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864\Documents\Millennium\New Terminals\Documentation\"/>
    </mc:Choice>
  </mc:AlternateContent>
  <xr:revisionPtr revIDLastSave="0" documentId="13_ncr:40009_{8A090F02-67D7-48B3-A9C9-306AD517FB78}" xr6:coauthVersionLast="44" xr6:coauthVersionMax="44" xr10:uidLastSave="{00000000-0000-0000-0000-000000000000}"/>
  <bookViews>
    <workbookView xWindow="-120" yWindow="-120" windowWidth="29040" windowHeight="15840" tabRatio="699" firstSheet="12" activeTab="16"/>
  </bookViews>
  <sheets>
    <sheet name="TOTOLOTO-WAGER" sheetId="1" r:id="rId1"/>
    <sheet name="TOTOLOTO_-_CANCELLATION" sheetId="2" r:id="rId2"/>
    <sheet name="TOTOLOTO-VALIDATION" sheetId="3" r:id="rId3"/>
    <sheet name="TOTOBOLA-WAGER" sheetId="4" r:id="rId4"/>
    <sheet name="TOTOBOLA_-_CANCELLATION" sheetId="5" r:id="rId5"/>
    <sheet name="TOTOBOLA-VALIDATION" sheetId="6" r:id="rId6"/>
    <sheet name="Lotaria_Instantânea_(IPS)_-_Val" sheetId="7" r:id="rId7"/>
    <sheet name="LI_-_Encomenda_de_Maços_(IORD)" sheetId="9" r:id="rId8"/>
    <sheet name="LI_-_Ativação_da_Caixa_de_Maços" sheetId="12" r:id="rId9"/>
    <sheet name="LI_-_Relatório_da_Situação_de_M" sheetId="13" r:id="rId10"/>
    <sheet name="LI_-_INSTANT_ORDER_CONFIRMATION" sheetId="14" r:id="rId11"/>
    <sheet name="LI_-_Instant_Supply_Order_(IMNU" sheetId="16" r:id="rId12"/>
    <sheet name="LI_-_Ativação_da_Encomenda_(OAC" sheetId="11" r:id="rId13"/>
    <sheet name="Lotaria_(Nacional)_-_IGNORE" sheetId="10" r:id="rId14"/>
    <sheet name="Ativação_de_Maço_(IOACT)_-&gt;_(PA" sheetId="15" r:id="rId15"/>
    <sheet name="Lotaria_Instantania_-_SignOn-Si" sheetId="8" r:id="rId16"/>
    <sheet name="Recuperado_Folha1" sheetId="17" r:id="rId17"/>
    <sheet name="Sheet1" sheetId="18" r:id="rId18"/>
    <sheet name="Sheet2" sheetId="19" r:id="rId19"/>
    <sheet name="Sheet3" sheetId="20" r:id="rId20"/>
    <sheet name="Sheet4" sheetId="21" r:id="rId21"/>
    <sheet name="Sheet5" sheetId="22" r:id="rId22"/>
    <sheet name="Sheet16" sheetId="23" r:id="rId2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33" i="16" l="1"/>
  <c r="X133" i="16" s="1"/>
  <c r="W134" i="16" s="1"/>
  <c r="X134" i="16" s="1"/>
  <c r="W135" i="16" s="1"/>
  <c r="X135" i="16" s="1"/>
  <c r="W136" i="16" s="1"/>
  <c r="X136" i="16" s="1"/>
  <c r="W132" i="16"/>
  <c r="X132" i="16" s="1"/>
  <c r="W131" i="16"/>
  <c r="X131" i="16" s="1"/>
  <c r="W130" i="16"/>
  <c r="X130" i="16" s="1"/>
  <c r="W126" i="16"/>
  <c r="X126" i="16" s="1"/>
  <c r="W127" i="16" s="1"/>
  <c r="X127" i="16" s="1"/>
  <c r="W128" i="16" s="1"/>
  <c r="X128" i="16" s="1"/>
  <c r="W129" i="16" s="1"/>
  <c r="X129" i="16" s="1"/>
  <c r="X122" i="16"/>
  <c r="W123" i="16" s="1"/>
  <c r="X123" i="16" s="1"/>
  <c r="W124" i="16" s="1"/>
  <c r="X124" i="16" s="1"/>
  <c r="W125" i="16" s="1"/>
  <c r="X125" i="16" s="1"/>
  <c r="W122" i="16"/>
  <c r="W118" i="16"/>
  <c r="X118" i="16" s="1"/>
  <c r="W119" i="16" s="1"/>
  <c r="X119" i="16" s="1"/>
  <c r="W120" i="16" s="1"/>
  <c r="X120" i="16" s="1"/>
  <c r="W121" i="16" s="1"/>
  <c r="X121" i="16" s="1"/>
  <c r="W114" i="16"/>
  <c r="X114" i="16" s="1"/>
  <c r="W115" i="16" s="1"/>
  <c r="X115" i="16" s="1"/>
  <c r="W116" i="16" s="1"/>
  <c r="X116" i="16" s="1"/>
  <c r="W117" i="16" s="1"/>
  <c r="X117" i="16" s="1"/>
  <c r="W110" i="16"/>
  <c r="X110" i="16" s="1"/>
  <c r="W111" i="16" s="1"/>
  <c r="X111" i="16" s="1"/>
  <c r="W112" i="16" s="1"/>
  <c r="X112" i="16" s="1"/>
  <c r="W113" i="16" s="1"/>
  <c r="X113" i="16" s="1"/>
  <c r="W106" i="16"/>
  <c r="X106" i="16" s="1"/>
  <c r="W107" i="16" s="1"/>
  <c r="X107" i="16" s="1"/>
  <c r="W108" i="16" s="1"/>
  <c r="X108" i="16" s="1"/>
  <c r="W109" i="16" s="1"/>
  <c r="X109" i="16" s="1"/>
  <c r="W102" i="16"/>
  <c r="X102" i="16" s="1"/>
  <c r="W103" i="16" s="1"/>
  <c r="X103" i="16" s="1"/>
  <c r="W104" i="16" s="1"/>
  <c r="X104" i="16" s="1"/>
  <c r="W105" i="16" s="1"/>
  <c r="X105" i="16" s="1"/>
  <c r="W98" i="16"/>
  <c r="X98" i="16" s="1"/>
  <c r="W99" i="16" s="1"/>
  <c r="X99" i="16" s="1"/>
  <c r="W100" i="16" s="1"/>
  <c r="X100" i="16" s="1"/>
  <c r="W101" i="16" s="1"/>
  <c r="X101" i="16" s="1"/>
  <c r="W94" i="16"/>
  <c r="X94" i="16" s="1"/>
  <c r="W95" i="16" s="1"/>
  <c r="X95" i="16" s="1"/>
  <c r="W96" i="16" s="1"/>
  <c r="X96" i="16" s="1"/>
  <c r="W97" i="16" s="1"/>
  <c r="X97" i="16" s="1"/>
  <c r="W90" i="16"/>
  <c r="X90" i="16" s="1"/>
  <c r="W91" i="16" s="1"/>
  <c r="X91" i="16" s="1"/>
  <c r="W92" i="16" s="1"/>
  <c r="X92" i="16" s="1"/>
  <c r="W93" i="16" s="1"/>
  <c r="X93" i="16" s="1"/>
  <c r="W86" i="16"/>
  <c r="X86" i="16" s="1"/>
  <c r="W87" i="16" s="1"/>
  <c r="X87" i="16" s="1"/>
  <c r="W88" i="16" s="1"/>
  <c r="X88" i="16" s="1"/>
  <c r="W89" i="16" s="1"/>
  <c r="X89" i="16" s="1"/>
  <c r="W82" i="16"/>
  <c r="X82" i="16" s="1"/>
  <c r="W83" i="16" s="1"/>
  <c r="X83" i="16" s="1"/>
  <c r="W84" i="16" s="1"/>
  <c r="X84" i="16" s="1"/>
  <c r="W85" i="16" s="1"/>
  <c r="X85" i="16" s="1"/>
  <c r="W77" i="16"/>
  <c r="X77" i="16" s="1"/>
  <c r="W78" i="16" s="1"/>
  <c r="X78" i="16" s="1"/>
  <c r="W79" i="16" s="1"/>
  <c r="X79" i="16" s="1"/>
  <c r="W80" i="16" s="1"/>
  <c r="X80" i="16" s="1"/>
  <c r="W76" i="16"/>
  <c r="X76" i="16" s="1"/>
  <c r="W75" i="16"/>
  <c r="X75" i="16" s="1"/>
  <c r="W71" i="16"/>
  <c r="X71" i="16" s="1"/>
  <c r="W72" i="16" s="1"/>
  <c r="X72" i="16" s="1"/>
  <c r="W73" i="16" s="1"/>
  <c r="X73" i="16" s="1"/>
  <c r="W74" i="16" s="1"/>
  <c r="X74" i="16" s="1"/>
  <c r="W67" i="16"/>
  <c r="X67" i="16" s="1"/>
  <c r="W68" i="16" s="1"/>
  <c r="X68" i="16" s="1"/>
  <c r="W69" i="16" s="1"/>
  <c r="X69" i="16" s="1"/>
  <c r="W70" i="16" s="1"/>
  <c r="X70" i="16" s="1"/>
  <c r="W63" i="16"/>
  <c r="X63" i="16" s="1"/>
  <c r="W64" i="16" s="1"/>
  <c r="X64" i="16" s="1"/>
  <c r="W65" i="16" s="1"/>
  <c r="X65" i="16" s="1"/>
  <c r="W66" i="16" s="1"/>
  <c r="X66" i="16" s="1"/>
  <c r="W59" i="16"/>
  <c r="X59" i="16" s="1"/>
  <c r="W60" i="16" s="1"/>
  <c r="X60" i="16" s="1"/>
  <c r="W61" i="16" s="1"/>
  <c r="X61" i="16" s="1"/>
  <c r="W62" i="16" s="1"/>
  <c r="X62" i="16" s="1"/>
  <c r="W55" i="16"/>
  <c r="X55" i="16" s="1"/>
  <c r="W56" i="16" s="1"/>
  <c r="X56" i="16" s="1"/>
  <c r="W57" i="16" s="1"/>
  <c r="X57" i="16" s="1"/>
  <c r="W58" i="16" s="1"/>
  <c r="X58" i="16" s="1"/>
  <c r="W51" i="16"/>
  <c r="X51" i="16" s="1"/>
  <c r="W52" i="16" s="1"/>
  <c r="X52" i="16" s="1"/>
  <c r="W53" i="16" s="1"/>
  <c r="X53" i="16" s="1"/>
  <c r="W54" i="16" s="1"/>
  <c r="X54" i="16" s="1"/>
  <c r="W50" i="16"/>
  <c r="X50" i="16" s="1"/>
  <c r="W49" i="16"/>
  <c r="X49" i="16" s="1"/>
  <c r="W48" i="16"/>
  <c r="X48" i="16" s="1"/>
  <c r="W47" i="16"/>
  <c r="X47" i="16" s="1"/>
  <c r="W45" i="16"/>
  <c r="X45" i="16" s="1"/>
  <c r="W46" i="16" s="1"/>
  <c r="X46" i="16" s="1"/>
  <c r="W44" i="16"/>
  <c r="X44" i="16" s="1"/>
  <c r="W40" i="16"/>
  <c r="X40" i="16" s="1"/>
  <c r="W41" i="16" s="1"/>
  <c r="X41" i="16" s="1"/>
  <c r="W42" i="16" s="1"/>
  <c r="X42" i="16" s="1"/>
  <c r="W43" i="16" s="1"/>
  <c r="X43" i="16" s="1"/>
  <c r="W35" i="16"/>
  <c r="X35" i="16" s="1"/>
  <c r="W36" i="16" s="1"/>
  <c r="X36" i="16" s="1"/>
  <c r="W37" i="16" s="1"/>
  <c r="X37" i="16" s="1"/>
  <c r="W38" i="16" s="1"/>
  <c r="X38" i="16" s="1"/>
  <c r="W34" i="16"/>
  <c r="X34" i="16" s="1"/>
  <c r="W33" i="16"/>
  <c r="X33" i="16" s="1"/>
  <c r="W32" i="16"/>
  <c r="X32" i="16" s="1"/>
  <c r="W28" i="16"/>
  <c r="X28" i="16" s="1"/>
  <c r="W29" i="16" s="1"/>
  <c r="X29" i="16" s="1"/>
  <c r="W30" i="16" s="1"/>
  <c r="X30" i="16" s="1"/>
  <c r="W31" i="16" s="1"/>
  <c r="X31" i="16" s="1"/>
  <c r="W27" i="16"/>
  <c r="X27" i="16" s="1"/>
  <c r="W26" i="16"/>
  <c r="X26" i="16" s="1"/>
  <c r="W25" i="16"/>
  <c r="X25" i="16" s="1"/>
  <c r="W24" i="16"/>
  <c r="X24" i="16" s="1"/>
  <c r="W20" i="16"/>
  <c r="X20" i="16" s="1"/>
  <c r="W21" i="16" s="1"/>
  <c r="X21" i="16" s="1"/>
  <c r="W22" i="16" s="1"/>
  <c r="X22" i="16" s="1"/>
  <c r="W23" i="16" s="1"/>
  <c r="X23" i="16" s="1"/>
  <c r="W16" i="16"/>
  <c r="X16" i="16" s="1"/>
  <c r="W17" i="16" s="1"/>
  <c r="X17" i="16" s="1"/>
  <c r="W18" i="16" s="1"/>
  <c r="X18" i="16" s="1"/>
  <c r="W19" i="16" s="1"/>
  <c r="X19" i="16" s="1"/>
  <c r="W13" i="16"/>
  <c r="X13" i="16" s="1"/>
  <c r="W14" i="16" s="1"/>
  <c r="X14" i="16" s="1"/>
  <c r="W15" i="16" s="1"/>
  <c r="X15" i="16" s="1"/>
  <c r="W11" i="16"/>
  <c r="X11" i="16" s="1"/>
  <c r="W12" i="16" s="1"/>
  <c r="X12" i="16" s="1"/>
  <c r="W9" i="16"/>
  <c r="X9" i="16" s="1"/>
  <c r="W10" i="16" s="1"/>
  <c r="X10" i="16" s="1"/>
  <c r="W7" i="16"/>
  <c r="X7" i="16" s="1"/>
  <c r="W8" i="16" s="1"/>
  <c r="X8" i="16" s="1"/>
  <c r="W6" i="16"/>
  <c r="X6" i="16" s="1"/>
  <c r="N133" i="16"/>
  <c r="O133" i="16" s="1"/>
  <c r="N134" i="16" s="1"/>
  <c r="O134" i="16" s="1"/>
  <c r="N135" i="16" s="1"/>
  <c r="O135" i="16" s="1"/>
  <c r="N136" i="16" s="1"/>
  <c r="O136" i="16" s="1"/>
  <c r="N132" i="16"/>
  <c r="O132" i="16" s="1"/>
  <c r="N131" i="16"/>
  <c r="O131" i="16" s="1"/>
  <c r="N130" i="16"/>
  <c r="O130" i="16" s="1"/>
  <c r="N126" i="16"/>
  <c r="O126" i="16" s="1"/>
  <c r="N127" i="16" s="1"/>
  <c r="O127" i="16" s="1"/>
  <c r="N128" i="16" s="1"/>
  <c r="O128" i="16" s="1"/>
  <c r="N129" i="16" s="1"/>
  <c r="O129" i="16" s="1"/>
  <c r="N122" i="16"/>
  <c r="O122" i="16" s="1"/>
  <c r="N123" i="16" s="1"/>
  <c r="O123" i="16" s="1"/>
  <c r="N124" i="16" s="1"/>
  <c r="O124" i="16" s="1"/>
  <c r="N125" i="16" s="1"/>
  <c r="O125" i="16" s="1"/>
  <c r="N118" i="16"/>
  <c r="O118" i="16" s="1"/>
  <c r="N119" i="16" s="1"/>
  <c r="O119" i="16" s="1"/>
  <c r="N120" i="16" s="1"/>
  <c r="O120" i="16" s="1"/>
  <c r="N121" i="16" s="1"/>
  <c r="O121" i="16" s="1"/>
  <c r="N114" i="16"/>
  <c r="O114" i="16" s="1"/>
  <c r="N115" i="16" s="1"/>
  <c r="O115" i="16" s="1"/>
  <c r="N116" i="16" s="1"/>
  <c r="O116" i="16" s="1"/>
  <c r="N117" i="16" s="1"/>
  <c r="O117" i="16" s="1"/>
  <c r="N110" i="16"/>
  <c r="O110" i="16" s="1"/>
  <c r="N111" i="16" s="1"/>
  <c r="O111" i="16" s="1"/>
  <c r="N112" i="16" s="1"/>
  <c r="O112" i="16" s="1"/>
  <c r="N113" i="16" s="1"/>
  <c r="O113" i="16" s="1"/>
  <c r="N106" i="16"/>
  <c r="O106" i="16" s="1"/>
  <c r="N107" i="16" s="1"/>
  <c r="O107" i="16" s="1"/>
  <c r="N108" i="16" s="1"/>
  <c r="O108" i="16" s="1"/>
  <c r="N109" i="16" s="1"/>
  <c r="O109" i="16" s="1"/>
  <c r="N102" i="16"/>
  <c r="O102" i="16" s="1"/>
  <c r="N103" i="16" s="1"/>
  <c r="O103" i="16" s="1"/>
  <c r="N104" i="16" s="1"/>
  <c r="O104" i="16" s="1"/>
  <c r="N105" i="16" s="1"/>
  <c r="O105" i="16" s="1"/>
  <c r="N98" i="16"/>
  <c r="O98" i="16" s="1"/>
  <c r="N99" i="16" s="1"/>
  <c r="O99" i="16" s="1"/>
  <c r="N100" i="16" s="1"/>
  <c r="O100" i="16" s="1"/>
  <c r="N101" i="16" s="1"/>
  <c r="O101" i="16" s="1"/>
  <c r="N94" i="16"/>
  <c r="O94" i="16" s="1"/>
  <c r="N95" i="16" s="1"/>
  <c r="O95" i="16" s="1"/>
  <c r="N96" i="16" s="1"/>
  <c r="O96" i="16" s="1"/>
  <c r="N97" i="16" s="1"/>
  <c r="O97" i="16" s="1"/>
  <c r="N90" i="16"/>
  <c r="O90" i="16" s="1"/>
  <c r="N91" i="16" s="1"/>
  <c r="O91" i="16" s="1"/>
  <c r="N92" i="16" s="1"/>
  <c r="O92" i="16" s="1"/>
  <c r="N93" i="16" s="1"/>
  <c r="O93" i="16" s="1"/>
  <c r="N86" i="16"/>
  <c r="O86" i="16" s="1"/>
  <c r="N87" i="16" s="1"/>
  <c r="O87" i="16" s="1"/>
  <c r="N88" i="16" s="1"/>
  <c r="O88" i="16" s="1"/>
  <c r="N89" i="16" s="1"/>
  <c r="O89" i="16" s="1"/>
  <c r="N82" i="16"/>
  <c r="O82" i="16" s="1"/>
  <c r="N83" i="16" s="1"/>
  <c r="O83" i="16" s="1"/>
  <c r="N84" i="16" s="1"/>
  <c r="O84" i="16" s="1"/>
  <c r="N85" i="16" s="1"/>
  <c r="O85" i="16" s="1"/>
  <c r="N77" i="16"/>
  <c r="O77" i="16" s="1"/>
  <c r="N78" i="16" s="1"/>
  <c r="O78" i="16" s="1"/>
  <c r="N79" i="16" s="1"/>
  <c r="O79" i="16" s="1"/>
  <c r="N80" i="16" s="1"/>
  <c r="O80" i="16" s="1"/>
  <c r="N76" i="16"/>
  <c r="O76" i="16" s="1"/>
  <c r="N75" i="16"/>
  <c r="O75" i="16" s="1"/>
  <c r="N71" i="16"/>
  <c r="O71" i="16" s="1"/>
  <c r="N72" i="16" s="1"/>
  <c r="O72" i="16" s="1"/>
  <c r="N73" i="16" s="1"/>
  <c r="O73" i="16" s="1"/>
  <c r="N74" i="16" s="1"/>
  <c r="O74" i="16" s="1"/>
  <c r="N67" i="16"/>
  <c r="O67" i="16" s="1"/>
  <c r="N68" i="16" s="1"/>
  <c r="O68" i="16" s="1"/>
  <c r="N69" i="16" s="1"/>
  <c r="O69" i="16" s="1"/>
  <c r="N70" i="16" s="1"/>
  <c r="O70" i="16" s="1"/>
  <c r="N63" i="16"/>
  <c r="O63" i="16" s="1"/>
  <c r="N64" i="16" s="1"/>
  <c r="O64" i="16" s="1"/>
  <c r="N65" i="16" s="1"/>
  <c r="O65" i="16" s="1"/>
  <c r="N66" i="16" s="1"/>
  <c r="O66" i="16" s="1"/>
  <c r="N59" i="16"/>
  <c r="O59" i="16" s="1"/>
  <c r="N60" i="16" s="1"/>
  <c r="O60" i="16" s="1"/>
  <c r="N61" i="16" s="1"/>
  <c r="O61" i="16" s="1"/>
  <c r="N62" i="16" s="1"/>
  <c r="O62" i="16" s="1"/>
  <c r="N55" i="16"/>
  <c r="O55" i="16" s="1"/>
  <c r="N56" i="16" s="1"/>
  <c r="O56" i="16" s="1"/>
  <c r="N57" i="16" s="1"/>
  <c r="O57" i="16" s="1"/>
  <c r="N58" i="16" s="1"/>
  <c r="O58" i="16" s="1"/>
  <c r="N51" i="16"/>
  <c r="O51" i="16" s="1"/>
  <c r="N52" i="16" s="1"/>
  <c r="O52" i="16" s="1"/>
  <c r="N53" i="16" s="1"/>
  <c r="O53" i="16" s="1"/>
  <c r="N54" i="16" s="1"/>
  <c r="O54" i="16" s="1"/>
  <c r="N50" i="16"/>
  <c r="O50" i="16" s="1"/>
  <c r="N49" i="16"/>
  <c r="O49" i="16" s="1"/>
  <c r="N48" i="16"/>
  <c r="O48" i="16" s="1"/>
  <c r="N47" i="16"/>
  <c r="O47" i="16" s="1"/>
  <c r="N45" i="16"/>
  <c r="O45" i="16" s="1"/>
  <c r="N46" i="16" s="1"/>
  <c r="O46" i="16" s="1"/>
  <c r="N44" i="16"/>
  <c r="O44" i="16" s="1"/>
  <c r="N40" i="16"/>
  <c r="O40" i="16" s="1"/>
  <c r="N41" i="16" s="1"/>
  <c r="O41" i="16" s="1"/>
  <c r="N42" i="16" s="1"/>
  <c r="O42" i="16" s="1"/>
  <c r="N43" i="16" s="1"/>
  <c r="O43" i="16" s="1"/>
  <c r="N35" i="16"/>
  <c r="O35" i="16" s="1"/>
  <c r="N36" i="16" s="1"/>
  <c r="O36" i="16" s="1"/>
  <c r="N37" i="16" s="1"/>
  <c r="O37" i="16" s="1"/>
  <c r="N38" i="16" s="1"/>
  <c r="O38" i="16" s="1"/>
  <c r="N34" i="16"/>
  <c r="O34" i="16" s="1"/>
  <c r="N33" i="16"/>
  <c r="O33" i="16" s="1"/>
  <c r="N32" i="16"/>
  <c r="O32" i="16" s="1"/>
  <c r="N28" i="16"/>
  <c r="O28" i="16" s="1"/>
  <c r="N29" i="16" s="1"/>
  <c r="O29" i="16" s="1"/>
  <c r="N30" i="16" s="1"/>
  <c r="O30" i="16" s="1"/>
  <c r="N31" i="16" s="1"/>
  <c r="O31" i="16" s="1"/>
  <c r="N27" i="16"/>
  <c r="O27" i="16" s="1"/>
  <c r="N26" i="16"/>
  <c r="O26" i="16" s="1"/>
  <c r="N25" i="16"/>
  <c r="O25" i="16" s="1"/>
  <c r="N24" i="16"/>
  <c r="O24" i="16" s="1"/>
  <c r="N20" i="16"/>
  <c r="O20" i="16" s="1"/>
  <c r="N21" i="16" s="1"/>
  <c r="O21" i="16" s="1"/>
  <c r="N22" i="16" s="1"/>
  <c r="O22" i="16" s="1"/>
  <c r="N23" i="16" s="1"/>
  <c r="O23" i="16" s="1"/>
  <c r="N16" i="16"/>
  <c r="O16" i="16" s="1"/>
  <c r="N17" i="16" s="1"/>
  <c r="O17" i="16" s="1"/>
  <c r="N18" i="16" s="1"/>
  <c r="O18" i="16" s="1"/>
  <c r="N19" i="16" s="1"/>
  <c r="O19" i="16" s="1"/>
  <c r="N13" i="16"/>
  <c r="O13" i="16" s="1"/>
  <c r="N14" i="16" s="1"/>
  <c r="O14" i="16" s="1"/>
  <c r="N15" i="16" s="1"/>
  <c r="O15" i="16" s="1"/>
  <c r="N11" i="16"/>
  <c r="O11" i="16" s="1"/>
  <c r="N12" i="16" s="1"/>
  <c r="O12" i="16" s="1"/>
  <c r="N9" i="16"/>
  <c r="O9" i="16" s="1"/>
  <c r="N10" i="16" s="1"/>
  <c r="O10" i="16" s="1"/>
  <c r="N7" i="16"/>
  <c r="O7" i="16" s="1"/>
  <c r="N8" i="16" s="1"/>
  <c r="O8" i="16" s="1"/>
  <c r="N6" i="16"/>
  <c r="O6" i="16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6" i="20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5" i="20"/>
  <c r="A4" i="20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58" i="18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D66" i="18"/>
  <c r="D65" i="18"/>
  <c r="D64" i="18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8" i="18"/>
  <c r="A4" i="18"/>
  <c r="A5" i="18" s="1"/>
  <c r="A6" i="18" s="1"/>
  <c r="A7" i="18" s="1"/>
  <c r="E151" i="17"/>
  <c r="F151" i="17" s="1"/>
  <c r="E152" i="17" s="1"/>
  <c r="F152" i="17" s="1"/>
  <c r="E153" i="17" s="1"/>
  <c r="F153" i="17" s="1"/>
  <c r="E154" i="17" s="1"/>
  <c r="F154" i="17" s="1"/>
  <c r="E147" i="17"/>
  <c r="F147" i="17" s="1"/>
  <c r="E148" i="17" s="1"/>
  <c r="F148" i="17" s="1"/>
  <c r="E149" i="17" s="1"/>
  <c r="F149" i="17" s="1"/>
  <c r="E150" i="17" s="1"/>
  <c r="F150" i="17" s="1"/>
  <c r="E143" i="17"/>
  <c r="F143" i="17" s="1"/>
  <c r="E144" i="17" s="1"/>
  <c r="F144" i="17" s="1"/>
  <c r="E145" i="17" s="1"/>
  <c r="F145" i="17" s="1"/>
  <c r="E146" i="17" s="1"/>
  <c r="F146" i="17" s="1"/>
  <c r="E141" i="17"/>
  <c r="F141" i="17" s="1"/>
  <c r="E142" i="17" s="1"/>
  <c r="F142" i="17" s="1"/>
  <c r="E139" i="17"/>
  <c r="F139" i="17" s="1"/>
  <c r="E140" i="17" s="1"/>
  <c r="F140" i="17" s="1"/>
  <c r="E137" i="17"/>
  <c r="F137" i="17" s="1"/>
  <c r="E138" i="17" s="1"/>
  <c r="F138" i="17" s="1"/>
  <c r="E135" i="17"/>
  <c r="F135" i="17" s="1"/>
  <c r="E136" i="17" s="1"/>
  <c r="F136" i="17" s="1"/>
  <c r="E133" i="17"/>
  <c r="F133" i="17" s="1"/>
  <c r="E134" i="17" s="1"/>
  <c r="F134" i="17" s="1"/>
  <c r="E131" i="17"/>
  <c r="F131" i="17" s="1"/>
  <c r="E132" i="17" s="1"/>
  <c r="F132" i="17" s="1"/>
  <c r="E127" i="17"/>
  <c r="F127" i="17" s="1"/>
  <c r="E128" i="17" s="1"/>
  <c r="F128" i="17" s="1"/>
  <c r="E129" i="17" s="1"/>
  <c r="F129" i="17" s="1"/>
  <c r="E130" i="17" s="1"/>
  <c r="F130" i="17" s="1"/>
  <c r="F125" i="17"/>
  <c r="E126" i="17" s="1"/>
  <c r="F126" i="17" s="1"/>
  <c r="E125" i="17"/>
  <c r="E123" i="17"/>
  <c r="F123" i="17" s="1"/>
  <c r="E124" i="17" s="1"/>
  <c r="F124" i="17" s="1"/>
  <c r="E119" i="17"/>
  <c r="F119" i="17" s="1"/>
  <c r="E120" i="17" s="1"/>
  <c r="F120" i="17" s="1"/>
  <c r="E121" i="17" s="1"/>
  <c r="F121" i="17" s="1"/>
  <c r="E122" i="17" s="1"/>
  <c r="F122" i="17" s="1"/>
  <c r="E115" i="17"/>
  <c r="F115" i="17" s="1"/>
  <c r="E116" i="17" s="1"/>
  <c r="F116" i="17" s="1"/>
  <c r="E117" i="17" s="1"/>
  <c r="F117" i="17" s="1"/>
  <c r="E118" i="17" s="1"/>
  <c r="F118" i="17" s="1"/>
  <c r="E111" i="17"/>
  <c r="F111" i="17" s="1"/>
  <c r="E112" i="17" s="1"/>
  <c r="F112" i="17" s="1"/>
  <c r="E113" i="17" s="1"/>
  <c r="F113" i="17" s="1"/>
  <c r="E114" i="17" s="1"/>
  <c r="F114" i="17" s="1"/>
  <c r="E109" i="17"/>
  <c r="F109" i="17" s="1"/>
  <c r="E110" i="17" s="1"/>
  <c r="F110" i="17" s="1"/>
  <c r="E107" i="17"/>
  <c r="F107" i="17" s="1"/>
  <c r="E108" i="17" s="1"/>
  <c r="F108" i="17" s="1"/>
  <c r="E105" i="17"/>
  <c r="F105" i="17" s="1"/>
  <c r="E106" i="17" s="1"/>
  <c r="F106" i="17" s="1"/>
  <c r="E103" i="17"/>
  <c r="F103" i="17" s="1"/>
  <c r="E104" i="17" s="1"/>
  <c r="F104" i="17" s="1"/>
  <c r="E101" i="17"/>
  <c r="F101" i="17" s="1"/>
  <c r="E102" i="17" s="1"/>
  <c r="F102" i="17" s="1"/>
  <c r="E99" i="17"/>
  <c r="F99" i="17" s="1"/>
  <c r="E100" i="17" s="1"/>
  <c r="F100" i="17" s="1"/>
  <c r="E95" i="17"/>
  <c r="F95" i="17" s="1"/>
  <c r="E96" i="17" s="1"/>
  <c r="F96" i="17" s="1"/>
  <c r="E97" i="17" s="1"/>
  <c r="F97" i="17" s="1"/>
  <c r="E98" i="17" s="1"/>
  <c r="F98" i="17" s="1"/>
  <c r="F93" i="17"/>
  <c r="E94" i="17" s="1"/>
  <c r="F94" i="17" s="1"/>
  <c r="E93" i="17"/>
  <c r="E91" i="17"/>
  <c r="F91" i="17" s="1"/>
  <c r="E92" i="17" s="1"/>
  <c r="F92" i="17" s="1"/>
  <c r="E86" i="17"/>
  <c r="F86" i="17" s="1"/>
  <c r="E87" i="17" s="1"/>
  <c r="F87" i="17" s="1"/>
  <c r="E88" i="17" s="1"/>
  <c r="F88" i="17" s="1"/>
  <c r="E89" i="17" s="1"/>
  <c r="F89" i="17" s="1"/>
  <c r="E82" i="17"/>
  <c r="F82" i="17" s="1"/>
  <c r="E83" i="17" s="1"/>
  <c r="F83" i="17" s="1"/>
  <c r="E84" i="17" s="1"/>
  <c r="F84" i="17" s="1"/>
  <c r="E85" i="17" s="1"/>
  <c r="F85" i="17" s="1"/>
  <c r="E78" i="17"/>
  <c r="F78" i="17" s="1"/>
  <c r="E79" i="17" s="1"/>
  <c r="F79" i="17" s="1"/>
  <c r="E80" i="17" s="1"/>
  <c r="F80" i="17" s="1"/>
  <c r="E81" i="17" s="1"/>
  <c r="F81" i="17" s="1"/>
  <c r="E75" i="17"/>
  <c r="F75" i="17" s="1"/>
  <c r="E76" i="17" s="1"/>
  <c r="F76" i="17" s="1"/>
  <c r="E77" i="17" s="1"/>
  <c r="F77" i="17" s="1"/>
  <c r="F74" i="17"/>
  <c r="E74" i="17"/>
  <c r="E71" i="17"/>
  <c r="F71" i="17" s="1"/>
  <c r="E72" i="17" s="1"/>
  <c r="F72" i="17" s="1"/>
  <c r="E73" i="17" s="1"/>
  <c r="F73" i="17" s="1"/>
  <c r="F70" i="17"/>
  <c r="E70" i="17"/>
  <c r="E67" i="17"/>
  <c r="F67" i="17" s="1"/>
  <c r="E68" i="17" s="1"/>
  <c r="F68" i="17" s="1"/>
  <c r="E69" i="17" s="1"/>
  <c r="F69" i="17" s="1"/>
  <c r="F66" i="17"/>
  <c r="E66" i="17"/>
  <c r="E63" i="17"/>
  <c r="F63" i="17" s="1"/>
  <c r="E64" i="17" s="1"/>
  <c r="F64" i="17" s="1"/>
  <c r="E65" i="17" s="1"/>
  <c r="F65" i="17" s="1"/>
  <c r="F62" i="17"/>
  <c r="E62" i="17"/>
  <c r="E59" i="17"/>
  <c r="F59" i="17" s="1"/>
  <c r="E60" i="17" s="1"/>
  <c r="F60" i="17" s="1"/>
  <c r="E61" i="17" s="1"/>
  <c r="F61" i="17" s="1"/>
  <c r="F58" i="17"/>
  <c r="E58" i="17"/>
  <c r="E55" i="17"/>
  <c r="F55" i="17" s="1"/>
  <c r="E56" i="17" s="1"/>
  <c r="F56" i="17" s="1"/>
  <c r="E57" i="17" s="1"/>
  <c r="F57" i="17" s="1"/>
  <c r="F54" i="17"/>
  <c r="E54" i="17"/>
  <c r="F53" i="17"/>
  <c r="E53" i="17"/>
  <c r="F52" i="17"/>
  <c r="E52" i="17"/>
  <c r="E51" i="17"/>
  <c r="F51" i="17" s="1"/>
  <c r="F50" i="17"/>
  <c r="E50" i="17"/>
  <c r="F48" i="17"/>
  <c r="E49" i="17" s="1"/>
  <c r="F49" i="17" s="1"/>
  <c r="E48" i="17"/>
  <c r="E47" i="17"/>
  <c r="F47" i="17" s="1"/>
  <c r="E43" i="17"/>
  <c r="F43" i="17" s="1"/>
  <c r="E44" i="17" s="1"/>
  <c r="F44" i="17" s="1"/>
  <c r="E45" i="17" s="1"/>
  <c r="F45" i="17" s="1"/>
  <c r="E46" i="17" s="1"/>
  <c r="F46" i="17" s="1"/>
  <c r="E38" i="17"/>
  <c r="F38" i="17" s="1"/>
  <c r="E39" i="17" s="1"/>
  <c r="F39" i="17" s="1"/>
  <c r="E40" i="17" s="1"/>
  <c r="F40" i="17" s="1"/>
  <c r="E41" i="17" s="1"/>
  <c r="F41" i="17" s="1"/>
  <c r="F37" i="17"/>
  <c r="E37" i="17"/>
  <c r="F35" i="17"/>
  <c r="E36" i="17" s="1"/>
  <c r="F36" i="17" s="1"/>
  <c r="E35" i="17"/>
  <c r="E34" i="17"/>
  <c r="F34" i="17" s="1"/>
  <c r="F33" i="17"/>
  <c r="E33" i="17"/>
  <c r="F32" i="17"/>
  <c r="E32" i="17"/>
  <c r="F31" i="17"/>
  <c r="E30" i="17"/>
  <c r="F30" i="17" s="1"/>
  <c r="E31" i="17" s="1"/>
  <c r="F28" i="17"/>
  <c r="E29" i="17" s="1"/>
  <c r="F29" i="17" s="1"/>
  <c r="E28" i="17"/>
  <c r="F27" i="17"/>
  <c r="E27" i="17"/>
  <c r="E26" i="17"/>
  <c r="F26" i="17" s="1"/>
  <c r="F24" i="17"/>
  <c r="E25" i="17" s="1"/>
  <c r="F25" i="17" s="1"/>
  <c r="E24" i="17"/>
  <c r="E22" i="17"/>
  <c r="F22" i="17" s="1"/>
  <c r="E23" i="17" s="1"/>
  <c r="F23" i="17" s="1"/>
  <c r="F20" i="17"/>
  <c r="E21" i="17" s="1"/>
  <c r="F21" i="17" s="1"/>
  <c r="E20" i="17"/>
  <c r="F16" i="17"/>
  <c r="E17" i="17" s="1"/>
  <c r="F17" i="17" s="1"/>
  <c r="E18" i="17" s="1"/>
  <c r="F18" i="17" s="1"/>
  <c r="E19" i="17" s="1"/>
  <c r="F19" i="17" s="1"/>
  <c r="E16" i="17"/>
  <c r="E14" i="17"/>
  <c r="F14" i="17" s="1"/>
  <c r="E15" i="17" s="1"/>
  <c r="F15" i="17" s="1"/>
  <c r="F13" i="17"/>
  <c r="E13" i="17"/>
  <c r="F11" i="17"/>
  <c r="E12" i="17" s="1"/>
  <c r="F12" i="17" s="1"/>
  <c r="E11" i="17"/>
  <c r="E10" i="17"/>
  <c r="F10" i="17" s="1"/>
  <c r="F9" i="17"/>
  <c r="E9" i="17"/>
  <c r="F7" i="17"/>
  <c r="E8" i="17" s="1"/>
  <c r="F8" i="17" s="1"/>
  <c r="E7" i="17"/>
  <c r="E6" i="17"/>
  <c r="F6" i="17" s="1"/>
  <c r="E133" i="16"/>
  <c r="F133" i="16" s="1"/>
  <c r="E134" i="16" s="1"/>
  <c r="F134" i="16" s="1"/>
  <c r="E135" i="16" s="1"/>
  <c r="F135" i="16" s="1"/>
  <c r="E136" i="16" s="1"/>
  <c r="F136" i="16" s="1"/>
  <c r="E132" i="16"/>
  <c r="F132" i="16" s="1"/>
  <c r="E131" i="16"/>
  <c r="F131" i="16" s="1"/>
  <c r="E130" i="16"/>
  <c r="F130" i="16" s="1"/>
  <c r="E126" i="16"/>
  <c r="F126" i="16" s="1"/>
  <c r="E127" i="16" s="1"/>
  <c r="F127" i="16" s="1"/>
  <c r="E128" i="16" s="1"/>
  <c r="F128" i="16" s="1"/>
  <c r="E129" i="16" s="1"/>
  <c r="F129" i="16" s="1"/>
  <c r="E122" i="16"/>
  <c r="F122" i="16" s="1"/>
  <c r="E123" i="16" s="1"/>
  <c r="F123" i="16" s="1"/>
  <c r="E124" i="16" s="1"/>
  <c r="F124" i="16" s="1"/>
  <c r="E125" i="16" s="1"/>
  <c r="F125" i="16" s="1"/>
  <c r="E118" i="16"/>
  <c r="F118" i="16" s="1"/>
  <c r="E119" i="16" s="1"/>
  <c r="F119" i="16" s="1"/>
  <c r="E120" i="16" s="1"/>
  <c r="F120" i="16" s="1"/>
  <c r="E121" i="16" s="1"/>
  <c r="F121" i="16" s="1"/>
  <c r="E114" i="16"/>
  <c r="F114" i="16" s="1"/>
  <c r="E115" i="16" s="1"/>
  <c r="F115" i="16" s="1"/>
  <c r="E116" i="16" s="1"/>
  <c r="F116" i="16" s="1"/>
  <c r="E117" i="16" s="1"/>
  <c r="F117" i="16" s="1"/>
  <c r="E110" i="16"/>
  <c r="F110" i="16" s="1"/>
  <c r="E111" i="16" s="1"/>
  <c r="F111" i="16" s="1"/>
  <c r="E112" i="16" s="1"/>
  <c r="F112" i="16" s="1"/>
  <c r="E113" i="16" s="1"/>
  <c r="F113" i="16" s="1"/>
  <c r="E106" i="16"/>
  <c r="F106" i="16" s="1"/>
  <c r="E107" i="16" s="1"/>
  <c r="F107" i="16" s="1"/>
  <c r="E108" i="16" s="1"/>
  <c r="F108" i="16" s="1"/>
  <c r="E109" i="16" s="1"/>
  <c r="F109" i="16" s="1"/>
  <c r="E102" i="16"/>
  <c r="F102" i="16" s="1"/>
  <c r="E103" i="16" s="1"/>
  <c r="F103" i="16" s="1"/>
  <c r="E104" i="16" s="1"/>
  <c r="F104" i="16" s="1"/>
  <c r="E105" i="16" s="1"/>
  <c r="F105" i="16" s="1"/>
  <c r="E98" i="16"/>
  <c r="F98" i="16" s="1"/>
  <c r="E99" i="16" s="1"/>
  <c r="F99" i="16" s="1"/>
  <c r="E100" i="16" s="1"/>
  <c r="F100" i="16" s="1"/>
  <c r="E101" i="16" s="1"/>
  <c r="F101" i="16" s="1"/>
  <c r="E94" i="16"/>
  <c r="F94" i="16" s="1"/>
  <c r="E95" i="16" s="1"/>
  <c r="F95" i="16" s="1"/>
  <c r="E96" i="16" s="1"/>
  <c r="F96" i="16" s="1"/>
  <c r="E97" i="16" s="1"/>
  <c r="F97" i="16" s="1"/>
  <c r="E90" i="16"/>
  <c r="F90" i="16" s="1"/>
  <c r="E91" i="16" s="1"/>
  <c r="F91" i="16" s="1"/>
  <c r="E92" i="16" s="1"/>
  <c r="F92" i="16" s="1"/>
  <c r="E93" i="16" s="1"/>
  <c r="F93" i="16" s="1"/>
  <c r="E86" i="16"/>
  <c r="F86" i="16" s="1"/>
  <c r="E87" i="16" s="1"/>
  <c r="F87" i="16" s="1"/>
  <c r="E88" i="16" s="1"/>
  <c r="F88" i="16" s="1"/>
  <c r="E89" i="16" s="1"/>
  <c r="F89" i="16" s="1"/>
  <c r="E82" i="16"/>
  <c r="F82" i="16" s="1"/>
  <c r="E83" i="16" s="1"/>
  <c r="F83" i="16" s="1"/>
  <c r="E84" i="16" s="1"/>
  <c r="F84" i="16" s="1"/>
  <c r="E85" i="16" s="1"/>
  <c r="F85" i="16" s="1"/>
  <c r="E77" i="16"/>
  <c r="F77" i="16" s="1"/>
  <c r="E78" i="16" s="1"/>
  <c r="F78" i="16" s="1"/>
  <c r="E79" i="16" s="1"/>
  <c r="F79" i="16" s="1"/>
  <c r="E80" i="16" s="1"/>
  <c r="F80" i="16" s="1"/>
  <c r="E76" i="16"/>
  <c r="F76" i="16" s="1"/>
  <c r="E75" i="16"/>
  <c r="F75" i="16" s="1"/>
  <c r="E71" i="16"/>
  <c r="F71" i="16" s="1"/>
  <c r="E72" i="16" s="1"/>
  <c r="F72" i="16" s="1"/>
  <c r="E73" i="16" s="1"/>
  <c r="F73" i="16" s="1"/>
  <c r="E74" i="16" s="1"/>
  <c r="F74" i="16" s="1"/>
  <c r="E67" i="16"/>
  <c r="F67" i="16" s="1"/>
  <c r="E68" i="16" s="1"/>
  <c r="F68" i="16" s="1"/>
  <c r="E69" i="16" s="1"/>
  <c r="F69" i="16" s="1"/>
  <c r="E70" i="16" s="1"/>
  <c r="F70" i="16" s="1"/>
  <c r="E63" i="16"/>
  <c r="F63" i="16" s="1"/>
  <c r="E64" i="16" s="1"/>
  <c r="F64" i="16" s="1"/>
  <c r="E65" i="16" s="1"/>
  <c r="F65" i="16" s="1"/>
  <c r="E66" i="16" s="1"/>
  <c r="F66" i="16" s="1"/>
  <c r="E59" i="16"/>
  <c r="F59" i="16" s="1"/>
  <c r="E60" i="16" s="1"/>
  <c r="F60" i="16" s="1"/>
  <c r="E61" i="16" s="1"/>
  <c r="F61" i="16" s="1"/>
  <c r="E62" i="16" s="1"/>
  <c r="F62" i="16" s="1"/>
  <c r="E55" i="16"/>
  <c r="F55" i="16" s="1"/>
  <c r="E56" i="16" s="1"/>
  <c r="F56" i="16" s="1"/>
  <c r="E57" i="16" s="1"/>
  <c r="F57" i="16" s="1"/>
  <c r="E58" i="16" s="1"/>
  <c r="F58" i="16" s="1"/>
  <c r="E51" i="16"/>
  <c r="F51" i="16" s="1"/>
  <c r="E52" i="16" s="1"/>
  <c r="F52" i="16" s="1"/>
  <c r="E53" i="16" s="1"/>
  <c r="F53" i="16" s="1"/>
  <c r="E54" i="16" s="1"/>
  <c r="F54" i="16" s="1"/>
  <c r="E50" i="16"/>
  <c r="F50" i="16" s="1"/>
  <c r="E49" i="16"/>
  <c r="F49" i="16" s="1"/>
  <c r="E48" i="16"/>
  <c r="F48" i="16" s="1"/>
  <c r="E47" i="16"/>
  <c r="F47" i="16" s="1"/>
  <c r="E45" i="16"/>
  <c r="F45" i="16" s="1"/>
  <c r="E46" i="16" s="1"/>
  <c r="F46" i="16" s="1"/>
  <c r="E44" i="16"/>
  <c r="F44" i="16" s="1"/>
  <c r="E40" i="16"/>
  <c r="F40" i="16" s="1"/>
  <c r="E41" i="16" s="1"/>
  <c r="F41" i="16" s="1"/>
  <c r="E42" i="16" s="1"/>
  <c r="F42" i="16" s="1"/>
  <c r="E43" i="16" s="1"/>
  <c r="F43" i="16" s="1"/>
  <c r="E35" i="16"/>
  <c r="F35" i="16" s="1"/>
  <c r="E36" i="16" s="1"/>
  <c r="F36" i="16" s="1"/>
  <c r="E37" i="16" s="1"/>
  <c r="F37" i="16" s="1"/>
  <c r="E38" i="16" s="1"/>
  <c r="F38" i="16" s="1"/>
  <c r="E34" i="16"/>
  <c r="F34" i="16" s="1"/>
  <c r="E33" i="16"/>
  <c r="F33" i="16" s="1"/>
  <c r="E32" i="16"/>
  <c r="F32" i="16" s="1"/>
  <c r="E28" i="16"/>
  <c r="F28" i="16" s="1"/>
  <c r="E29" i="16" s="1"/>
  <c r="F29" i="16" s="1"/>
  <c r="E30" i="16" s="1"/>
  <c r="F30" i="16" s="1"/>
  <c r="E31" i="16" s="1"/>
  <c r="F31" i="16" s="1"/>
  <c r="E27" i="16"/>
  <c r="F27" i="16" s="1"/>
  <c r="E26" i="16"/>
  <c r="F26" i="16" s="1"/>
  <c r="E25" i="16"/>
  <c r="F25" i="16" s="1"/>
  <c r="E24" i="16"/>
  <c r="F24" i="16" s="1"/>
  <c r="E20" i="16"/>
  <c r="F20" i="16" s="1"/>
  <c r="E21" i="16" s="1"/>
  <c r="F21" i="16" s="1"/>
  <c r="E22" i="16" s="1"/>
  <c r="F22" i="16" s="1"/>
  <c r="E23" i="16" s="1"/>
  <c r="F23" i="16" s="1"/>
  <c r="E16" i="16"/>
  <c r="F16" i="16" s="1"/>
  <c r="E17" i="16" s="1"/>
  <c r="F17" i="16" s="1"/>
  <c r="E18" i="16" s="1"/>
  <c r="F18" i="16" s="1"/>
  <c r="E19" i="16" s="1"/>
  <c r="F19" i="16" s="1"/>
  <c r="E13" i="16"/>
  <c r="F13" i="16" s="1"/>
  <c r="E14" i="16" s="1"/>
  <c r="F14" i="16" s="1"/>
  <c r="E15" i="16" s="1"/>
  <c r="F15" i="16" s="1"/>
  <c r="E11" i="16"/>
  <c r="F11" i="16" s="1"/>
  <c r="E12" i="16" s="1"/>
  <c r="F12" i="16" s="1"/>
  <c r="E9" i="16"/>
  <c r="F9" i="16" s="1"/>
  <c r="E10" i="16" s="1"/>
  <c r="F10" i="16" s="1"/>
  <c r="E7" i="16"/>
  <c r="F7" i="16" s="1"/>
  <c r="E8" i="16" s="1"/>
  <c r="F8" i="16" s="1"/>
  <c r="E6" i="16"/>
  <c r="F6" i="16" s="1"/>
  <c r="F150" i="15"/>
  <c r="E151" i="15" s="1"/>
  <c r="F151" i="15" s="1"/>
  <c r="E152" i="15" s="1"/>
  <c r="F152" i="15" s="1"/>
  <c r="E149" i="15"/>
  <c r="F149" i="15" s="1"/>
  <c r="E150" i="15" s="1"/>
  <c r="F146" i="15"/>
  <c r="E147" i="15" s="1"/>
  <c r="F147" i="15" s="1"/>
  <c r="E148" i="15" s="1"/>
  <c r="F148" i="15" s="1"/>
  <c r="E145" i="15"/>
  <c r="F145" i="15" s="1"/>
  <c r="E146" i="15" s="1"/>
  <c r="F142" i="15"/>
  <c r="E143" i="15" s="1"/>
  <c r="F143" i="15" s="1"/>
  <c r="E144" i="15" s="1"/>
  <c r="F144" i="15" s="1"/>
  <c r="E141" i="15"/>
  <c r="F141" i="15" s="1"/>
  <c r="E142" i="15" s="1"/>
  <c r="F138" i="15"/>
  <c r="E139" i="15" s="1"/>
  <c r="F139" i="15" s="1"/>
  <c r="E140" i="15" s="1"/>
  <c r="F140" i="15" s="1"/>
  <c r="E137" i="15"/>
  <c r="F137" i="15" s="1"/>
  <c r="E138" i="15" s="1"/>
  <c r="F134" i="15"/>
  <c r="E135" i="15" s="1"/>
  <c r="F135" i="15" s="1"/>
  <c r="E136" i="15" s="1"/>
  <c r="F136" i="15" s="1"/>
  <c r="E133" i="15"/>
  <c r="F133" i="15" s="1"/>
  <c r="E134" i="15" s="1"/>
  <c r="F130" i="15"/>
  <c r="E131" i="15" s="1"/>
  <c r="F131" i="15" s="1"/>
  <c r="E132" i="15" s="1"/>
  <c r="F132" i="15" s="1"/>
  <c r="E129" i="15"/>
  <c r="F129" i="15" s="1"/>
  <c r="E130" i="15" s="1"/>
  <c r="F126" i="15"/>
  <c r="E127" i="15" s="1"/>
  <c r="F127" i="15" s="1"/>
  <c r="E128" i="15" s="1"/>
  <c r="F128" i="15" s="1"/>
  <c r="E125" i="15"/>
  <c r="F125" i="15" s="1"/>
  <c r="E126" i="15" s="1"/>
  <c r="F124" i="15"/>
  <c r="E121" i="15"/>
  <c r="F121" i="15" s="1"/>
  <c r="E122" i="15" s="1"/>
  <c r="F122" i="15" s="1"/>
  <c r="E123" i="15" s="1"/>
  <c r="F123" i="15" s="1"/>
  <c r="E124" i="15" s="1"/>
  <c r="F118" i="15"/>
  <c r="E119" i="15" s="1"/>
  <c r="F119" i="15" s="1"/>
  <c r="E120" i="15" s="1"/>
  <c r="F120" i="15" s="1"/>
  <c r="E117" i="15"/>
  <c r="F117" i="15" s="1"/>
  <c r="E118" i="15" s="1"/>
  <c r="F116" i="15"/>
  <c r="E113" i="15"/>
  <c r="F113" i="15" s="1"/>
  <c r="E114" i="15" s="1"/>
  <c r="F114" i="15" s="1"/>
  <c r="E115" i="15" s="1"/>
  <c r="F115" i="15" s="1"/>
  <c r="E116" i="15" s="1"/>
  <c r="E109" i="15"/>
  <c r="F109" i="15" s="1"/>
  <c r="E110" i="15" s="1"/>
  <c r="F110" i="15" s="1"/>
  <c r="E111" i="15" s="1"/>
  <c r="F111" i="15" s="1"/>
  <c r="E112" i="15" s="1"/>
  <c r="F112" i="15" s="1"/>
  <c r="E106" i="15"/>
  <c r="F106" i="15" s="1"/>
  <c r="E107" i="15" s="1"/>
  <c r="F107" i="15" s="1"/>
  <c r="E108" i="15" s="1"/>
  <c r="F108" i="15" s="1"/>
  <c r="E105" i="15"/>
  <c r="F105" i="15" s="1"/>
  <c r="E104" i="15"/>
  <c r="F104" i="15" s="1"/>
  <c r="E101" i="15"/>
  <c r="F101" i="15" s="1"/>
  <c r="E102" i="15" s="1"/>
  <c r="F102" i="15" s="1"/>
  <c r="E103" i="15" s="1"/>
  <c r="F103" i="15" s="1"/>
  <c r="E97" i="15"/>
  <c r="F97" i="15" s="1"/>
  <c r="E98" i="15" s="1"/>
  <c r="F98" i="15" s="1"/>
  <c r="E99" i="15" s="1"/>
  <c r="F99" i="15" s="1"/>
  <c r="E100" i="15" s="1"/>
  <c r="F100" i="15" s="1"/>
  <c r="E93" i="15"/>
  <c r="F93" i="15" s="1"/>
  <c r="E94" i="15" s="1"/>
  <c r="F94" i="15" s="1"/>
  <c r="E95" i="15" s="1"/>
  <c r="F95" i="15" s="1"/>
  <c r="E96" i="15" s="1"/>
  <c r="F96" i="15" s="1"/>
  <c r="E90" i="15"/>
  <c r="F90" i="15" s="1"/>
  <c r="E91" i="15" s="1"/>
  <c r="F91" i="15" s="1"/>
  <c r="E92" i="15" s="1"/>
  <c r="F92" i="15" s="1"/>
  <c r="E89" i="15"/>
  <c r="F89" i="15" s="1"/>
  <c r="E87" i="15"/>
  <c r="F87" i="15" s="1"/>
  <c r="E84" i="15"/>
  <c r="F84" i="15" s="1"/>
  <c r="E85" i="15" s="1"/>
  <c r="F85" i="15" s="1"/>
  <c r="E86" i="15" s="1"/>
  <c r="F86" i="15" s="1"/>
  <c r="E80" i="15"/>
  <c r="F80" i="15" s="1"/>
  <c r="E81" i="15" s="1"/>
  <c r="F81" i="15" s="1"/>
  <c r="E82" i="15" s="1"/>
  <c r="F82" i="15" s="1"/>
  <c r="E83" i="15" s="1"/>
  <c r="F83" i="15" s="1"/>
  <c r="E76" i="15"/>
  <c r="F76" i="15" s="1"/>
  <c r="E77" i="15" s="1"/>
  <c r="F77" i="15" s="1"/>
  <c r="E78" i="15" s="1"/>
  <c r="F78" i="15" s="1"/>
  <c r="E79" i="15" s="1"/>
  <c r="F79" i="15" s="1"/>
  <c r="E73" i="15"/>
  <c r="F73" i="15" s="1"/>
  <c r="E74" i="15" s="1"/>
  <c r="F74" i="15" s="1"/>
  <c r="E75" i="15" s="1"/>
  <c r="F75" i="15" s="1"/>
  <c r="E72" i="15"/>
  <c r="F72" i="15" s="1"/>
  <c r="E68" i="15"/>
  <c r="F68" i="15" s="1"/>
  <c r="E69" i="15" s="1"/>
  <c r="F69" i="15" s="1"/>
  <c r="E70" i="15" s="1"/>
  <c r="F70" i="15" s="1"/>
  <c r="E71" i="15" s="1"/>
  <c r="F71" i="15" s="1"/>
  <c r="E64" i="15"/>
  <c r="F64" i="15" s="1"/>
  <c r="E65" i="15" s="1"/>
  <c r="F65" i="15" s="1"/>
  <c r="E66" i="15" s="1"/>
  <c r="F66" i="15" s="1"/>
  <c r="E67" i="15" s="1"/>
  <c r="F67" i="15" s="1"/>
  <c r="E60" i="15"/>
  <c r="F60" i="15" s="1"/>
  <c r="E61" i="15" s="1"/>
  <c r="F61" i="15" s="1"/>
  <c r="E62" i="15" s="1"/>
  <c r="F62" i="15" s="1"/>
  <c r="E63" i="15" s="1"/>
  <c r="F63" i="15" s="1"/>
  <c r="E56" i="15"/>
  <c r="F56" i="15" s="1"/>
  <c r="E57" i="15" s="1"/>
  <c r="F57" i="15" s="1"/>
  <c r="E58" i="15" s="1"/>
  <c r="F58" i="15" s="1"/>
  <c r="E59" i="15" s="1"/>
  <c r="F59" i="15" s="1"/>
  <c r="E55" i="15"/>
  <c r="F55" i="15" s="1"/>
  <c r="E52" i="15"/>
  <c r="F52" i="15" s="1"/>
  <c r="E53" i="15" s="1"/>
  <c r="F53" i="15" s="1"/>
  <c r="E54" i="15" s="1"/>
  <c r="F54" i="15" s="1"/>
  <c r="E51" i="15"/>
  <c r="F51" i="15" s="1"/>
  <c r="E50" i="15"/>
  <c r="F50" i="15" s="1"/>
  <c r="E49" i="15"/>
  <c r="F49" i="15" s="1"/>
  <c r="E48" i="15"/>
  <c r="F48" i="15" s="1"/>
  <c r="E47" i="15"/>
  <c r="F47" i="15" s="1"/>
  <c r="E46" i="15"/>
  <c r="F46" i="15" s="1"/>
  <c r="E45" i="15"/>
  <c r="F45" i="15" s="1"/>
  <c r="E41" i="15"/>
  <c r="F41" i="15" s="1"/>
  <c r="E42" i="15" s="1"/>
  <c r="F42" i="15" s="1"/>
  <c r="E43" i="15" s="1"/>
  <c r="F43" i="15" s="1"/>
  <c r="E44" i="15" s="1"/>
  <c r="F44" i="15" s="1"/>
  <c r="E36" i="15"/>
  <c r="F36" i="15" s="1"/>
  <c r="E37" i="15" s="1"/>
  <c r="F37" i="15" s="1"/>
  <c r="E38" i="15" s="1"/>
  <c r="F38" i="15" s="1"/>
  <c r="E39" i="15" s="1"/>
  <c r="F39" i="15" s="1"/>
  <c r="F35" i="15"/>
  <c r="E35" i="15"/>
  <c r="E33" i="15"/>
  <c r="F33" i="15" s="1"/>
  <c r="E34" i="15" s="1"/>
  <c r="F34" i="15" s="1"/>
  <c r="E32" i="15"/>
  <c r="F32" i="15" s="1"/>
  <c r="F31" i="15"/>
  <c r="E31" i="15"/>
  <c r="E30" i="15"/>
  <c r="F30" i="15" s="1"/>
  <c r="E28" i="15"/>
  <c r="F28" i="15" s="1"/>
  <c r="E29" i="15" s="1"/>
  <c r="F29" i="15" s="1"/>
  <c r="F27" i="15"/>
  <c r="E27" i="15"/>
  <c r="E26" i="15"/>
  <c r="F26" i="15" s="1"/>
  <c r="E24" i="15"/>
  <c r="F24" i="15" s="1"/>
  <c r="E25" i="15" s="1"/>
  <c r="F25" i="15" s="1"/>
  <c r="E20" i="15"/>
  <c r="F20" i="15" s="1"/>
  <c r="E21" i="15" s="1"/>
  <c r="F21" i="15" s="1"/>
  <c r="E22" i="15" s="1"/>
  <c r="F22" i="15" s="1"/>
  <c r="E23" i="15" s="1"/>
  <c r="F23" i="15" s="1"/>
  <c r="E16" i="15"/>
  <c r="F16" i="15" s="1"/>
  <c r="E17" i="15" s="1"/>
  <c r="F17" i="15" s="1"/>
  <c r="E18" i="15" s="1"/>
  <c r="F18" i="15" s="1"/>
  <c r="E19" i="15" s="1"/>
  <c r="F19" i="15" s="1"/>
  <c r="E14" i="15"/>
  <c r="F14" i="15" s="1"/>
  <c r="E15" i="15" s="1"/>
  <c r="F15" i="15" s="1"/>
  <c r="E13" i="15"/>
  <c r="F13" i="15" s="1"/>
  <c r="E12" i="15"/>
  <c r="F12" i="15" s="1"/>
  <c r="E11" i="15"/>
  <c r="F11" i="15" s="1"/>
  <c r="E10" i="15"/>
  <c r="F10" i="15" s="1"/>
  <c r="E9" i="15"/>
  <c r="F9" i="15" s="1"/>
  <c r="E7" i="15"/>
  <c r="F7" i="15" s="1"/>
  <c r="E8" i="15" s="1"/>
  <c r="F8" i="15" s="1"/>
  <c r="E6" i="15"/>
  <c r="F6" i="15" s="1"/>
  <c r="E146" i="14"/>
  <c r="F146" i="14" s="1"/>
  <c r="E147" i="14" s="1"/>
  <c r="F147" i="14" s="1"/>
  <c r="E148" i="14" s="1"/>
  <c r="F148" i="14" s="1"/>
  <c r="E149" i="14" s="1"/>
  <c r="F149" i="14" s="1"/>
  <c r="E142" i="14"/>
  <c r="F142" i="14" s="1"/>
  <c r="E143" i="14" s="1"/>
  <c r="F143" i="14" s="1"/>
  <c r="E144" i="14" s="1"/>
  <c r="F144" i="14" s="1"/>
  <c r="E145" i="14" s="1"/>
  <c r="F145" i="14" s="1"/>
  <c r="E138" i="14"/>
  <c r="F138" i="14" s="1"/>
  <c r="E139" i="14" s="1"/>
  <c r="F139" i="14" s="1"/>
  <c r="E140" i="14" s="1"/>
  <c r="F140" i="14" s="1"/>
  <c r="E141" i="14" s="1"/>
  <c r="F141" i="14" s="1"/>
  <c r="E134" i="14"/>
  <c r="F134" i="14" s="1"/>
  <c r="E135" i="14" s="1"/>
  <c r="F135" i="14" s="1"/>
  <c r="E136" i="14" s="1"/>
  <c r="F136" i="14" s="1"/>
  <c r="E137" i="14" s="1"/>
  <c r="F137" i="14" s="1"/>
  <c r="E130" i="14"/>
  <c r="F130" i="14" s="1"/>
  <c r="E131" i="14" s="1"/>
  <c r="F131" i="14" s="1"/>
  <c r="E132" i="14" s="1"/>
  <c r="F132" i="14" s="1"/>
  <c r="E133" i="14" s="1"/>
  <c r="F133" i="14" s="1"/>
  <c r="E126" i="14"/>
  <c r="F126" i="14" s="1"/>
  <c r="E127" i="14" s="1"/>
  <c r="F127" i="14" s="1"/>
  <c r="E128" i="14" s="1"/>
  <c r="F128" i="14" s="1"/>
  <c r="E129" i="14" s="1"/>
  <c r="F129" i="14" s="1"/>
  <c r="E122" i="14"/>
  <c r="F122" i="14" s="1"/>
  <c r="E123" i="14" s="1"/>
  <c r="F123" i="14" s="1"/>
  <c r="E124" i="14" s="1"/>
  <c r="F124" i="14" s="1"/>
  <c r="E125" i="14" s="1"/>
  <c r="F125" i="14" s="1"/>
  <c r="E118" i="14"/>
  <c r="F118" i="14" s="1"/>
  <c r="E119" i="14" s="1"/>
  <c r="F119" i="14" s="1"/>
  <c r="E120" i="14" s="1"/>
  <c r="F120" i="14" s="1"/>
  <c r="E121" i="14" s="1"/>
  <c r="F121" i="14" s="1"/>
  <c r="E114" i="14"/>
  <c r="F114" i="14" s="1"/>
  <c r="E115" i="14" s="1"/>
  <c r="F115" i="14" s="1"/>
  <c r="E116" i="14" s="1"/>
  <c r="F116" i="14" s="1"/>
  <c r="E117" i="14" s="1"/>
  <c r="F117" i="14" s="1"/>
  <c r="E110" i="14"/>
  <c r="F110" i="14" s="1"/>
  <c r="E111" i="14" s="1"/>
  <c r="F111" i="14" s="1"/>
  <c r="E112" i="14" s="1"/>
  <c r="F112" i="14" s="1"/>
  <c r="E113" i="14" s="1"/>
  <c r="F113" i="14" s="1"/>
  <c r="E106" i="14"/>
  <c r="F106" i="14" s="1"/>
  <c r="E107" i="14" s="1"/>
  <c r="F107" i="14" s="1"/>
  <c r="E108" i="14" s="1"/>
  <c r="F108" i="14" s="1"/>
  <c r="E109" i="14" s="1"/>
  <c r="F109" i="14" s="1"/>
  <c r="E102" i="14"/>
  <c r="F102" i="14" s="1"/>
  <c r="E103" i="14" s="1"/>
  <c r="F103" i="14" s="1"/>
  <c r="E104" i="14" s="1"/>
  <c r="F104" i="14" s="1"/>
  <c r="E105" i="14" s="1"/>
  <c r="F105" i="14" s="1"/>
  <c r="E98" i="14"/>
  <c r="F98" i="14" s="1"/>
  <c r="E99" i="14" s="1"/>
  <c r="F99" i="14" s="1"/>
  <c r="E100" i="14" s="1"/>
  <c r="F100" i="14" s="1"/>
  <c r="E101" i="14" s="1"/>
  <c r="F101" i="14" s="1"/>
  <c r="E94" i="14"/>
  <c r="F94" i="14" s="1"/>
  <c r="E95" i="14" s="1"/>
  <c r="F95" i="14" s="1"/>
  <c r="E96" i="14" s="1"/>
  <c r="F96" i="14" s="1"/>
  <c r="E97" i="14" s="1"/>
  <c r="F97" i="14" s="1"/>
  <c r="E90" i="14"/>
  <c r="F90" i="14" s="1"/>
  <c r="E91" i="14" s="1"/>
  <c r="F91" i="14" s="1"/>
  <c r="E92" i="14" s="1"/>
  <c r="F92" i="14" s="1"/>
  <c r="E93" i="14" s="1"/>
  <c r="F93" i="14" s="1"/>
  <c r="E86" i="14"/>
  <c r="F86" i="14" s="1"/>
  <c r="E87" i="14" s="1"/>
  <c r="F87" i="14" s="1"/>
  <c r="E88" i="14" s="1"/>
  <c r="F88" i="14" s="1"/>
  <c r="E89" i="14" s="1"/>
  <c r="F89" i="14" s="1"/>
  <c r="E81" i="14"/>
  <c r="F81" i="14" s="1"/>
  <c r="E82" i="14" s="1"/>
  <c r="F82" i="14" s="1"/>
  <c r="E83" i="14" s="1"/>
  <c r="F83" i="14" s="1"/>
  <c r="E84" i="14" s="1"/>
  <c r="F84" i="14" s="1"/>
  <c r="E77" i="14"/>
  <c r="F77" i="14" s="1"/>
  <c r="E78" i="14" s="1"/>
  <c r="F78" i="14" s="1"/>
  <c r="E79" i="14" s="1"/>
  <c r="F79" i="14" s="1"/>
  <c r="E80" i="14" s="1"/>
  <c r="F80" i="14" s="1"/>
  <c r="E73" i="14"/>
  <c r="F73" i="14" s="1"/>
  <c r="E74" i="14" s="1"/>
  <c r="F74" i="14" s="1"/>
  <c r="E75" i="14" s="1"/>
  <c r="F75" i="14" s="1"/>
  <c r="E76" i="14" s="1"/>
  <c r="F76" i="14" s="1"/>
  <c r="E69" i="14"/>
  <c r="F69" i="14" s="1"/>
  <c r="E70" i="14" s="1"/>
  <c r="F70" i="14" s="1"/>
  <c r="E71" i="14" s="1"/>
  <c r="F71" i="14" s="1"/>
  <c r="E72" i="14" s="1"/>
  <c r="F72" i="14" s="1"/>
  <c r="E65" i="14"/>
  <c r="F65" i="14" s="1"/>
  <c r="E66" i="14" s="1"/>
  <c r="F66" i="14" s="1"/>
  <c r="E67" i="14" s="1"/>
  <c r="F67" i="14" s="1"/>
  <c r="E68" i="14" s="1"/>
  <c r="F68" i="14" s="1"/>
  <c r="E61" i="14"/>
  <c r="F61" i="14" s="1"/>
  <c r="E62" i="14" s="1"/>
  <c r="F62" i="14" s="1"/>
  <c r="E63" i="14" s="1"/>
  <c r="F63" i="14" s="1"/>
  <c r="E64" i="14" s="1"/>
  <c r="F64" i="14" s="1"/>
  <c r="E57" i="14"/>
  <c r="F57" i="14" s="1"/>
  <c r="E58" i="14" s="1"/>
  <c r="F58" i="14" s="1"/>
  <c r="E59" i="14" s="1"/>
  <c r="F59" i="14" s="1"/>
  <c r="E60" i="14" s="1"/>
  <c r="F60" i="14" s="1"/>
  <c r="E53" i="14"/>
  <c r="F53" i="14" s="1"/>
  <c r="E54" i="14" s="1"/>
  <c r="F54" i="14" s="1"/>
  <c r="E55" i="14" s="1"/>
  <c r="F55" i="14" s="1"/>
  <c r="E56" i="14" s="1"/>
  <c r="F56" i="14" s="1"/>
  <c r="E49" i="14"/>
  <c r="F49" i="14" s="1"/>
  <c r="E50" i="14" s="1"/>
  <c r="F50" i="14" s="1"/>
  <c r="E51" i="14" s="1"/>
  <c r="F51" i="14" s="1"/>
  <c r="E52" i="14" s="1"/>
  <c r="F52" i="14" s="1"/>
  <c r="E48" i="14"/>
  <c r="F48" i="14" s="1"/>
  <c r="E47" i="14"/>
  <c r="F47" i="14" s="1"/>
  <c r="E46" i="14"/>
  <c r="F46" i="14" s="1"/>
  <c r="E45" i="14"/>
  <c r="F45" i="14" s="1"/>
  <c r="E43" i="14"/>
  <c r="F43" i="14" s="1"/>
  <c r="E44" i="14" s="1"/>
  <c r="F44" i="14" s="1"/>
  <c r="E42" i="14"/>
  <c r="F42" i="14" s="1"/>
  <c r="E38" i="14"/>
  <c r="F38" i="14" s="1"/>
  <c r="E39" i="14" s="1"/>
  <c r="F39" i="14" s="1"/>
  <c r="E40" i="14" s="1"/>
  <c r="F40" i="14" s="1"/>
  <c r="E41" i="14" s="1"/>
  <c r="F41" i="14" s="1"/>
  <c r="E33" i="14"/>
  <c r="F33" i="14" s="1"/>
  <c r="E34" i="14" s="1"/>
  <c r="F34" i="14" s="1"/>
  <c r="E35" i="14" s="1"/>
  <c r="F35" i="14" s="1"/>
  <c r="E36" i="14" s="1"/>
  <c r="F36" i="14" s="1"/>
  <c r="E32" i="14"/>
  <c r="F32" i="14" s="1"/>
  <c r="E31" i="14"/>
  <c r="F31" i="14" s="1"/>
  <c r="E30" i="14"/>
  <c r="F30" i="14" s="1"/>
  <c r="E29" i="14"/>
  <c r="F29" i="14" s="1"/>
  <c r="E28" i="14"/>
  <c r="F28" i="14" s="1"/>
  <c r="E27" i="14"/>
  <c r="F27" i="14" s="1"/>
  <c r="E26" i="14"/>
  <c r="F26" i="14" s="1"/>
  <c r="E24" i="14"/>
  <c r="F24" i="14" s="1"/>
  <c r="E25" i="14" s="1"/>
  <c r="F25" i="14" s="1"/>
  <c r="E20" i="14"/>
  <c r="F20" i="14" s="1"/>
  <c r="E21" i="14" s="1"/>
  <c r="F21" i="14" s="1"/>
  <c r="E22" i="14" s="1"/>
  <c r="F22" i="14" s="1"/>
  <c r="E23" i="14" s="1"/>
  <c r="F23" i="14" s="1"/>
  <c r="E16" i="14"/>
  <c r="F16" i="14" s="1"/>
  <c r="E17" i="14" s="1"/>
  <c r="F17" i="14" s="1"/>
  <c r="E18" i="14" s="1"/>
  <c r="F18" i="14" s="1"/>
  <c r="E19" i="14" s="1"/>
  <c r="F19" i="14" s="1"/>
  <c r="E13" i="14"/>
  <c r="F13" i="14" s="1"/>
  <c r="E14" i="14" s="1"/>
  <c r="F14" i="14" s="1"/>
  <c r="E15" i="14" s="1"/>
  <c r="F15" i="14" s="1"/>
  <c r="E11" i="14"/>
  <c r="F11" i="14" s="1"/>
  <c r="E12" i="14" s="1"/>
  <c r="F12" i="14" s="1"/>
  <c r="E9" i="14"/>
  <c r="F9" i="14" s="1"/>
  <c r="E10" i="14" s="1"/>
  <c r="F10" i="14" s="1"/>
  <c r="E7" i="14"/>
  <c r="F7" i="14" s="1"/>
  <c r="E8" i="14" s="1"/>
  <c r="F8" i="14" s="1"/>
  <c r="E6" i="14"/>
  <c r="F6" i="14" s="1"/>
  <c r="E146" i="13"/>
  <c r="F146" i="13" s="1"/>
  <c r="E147" i="13" s="1"/>
  <c r="F147" i="13" s="1"/>
  <c r="E148" i="13" s="1"/>
  <c r="F148" i="13" s="1"/>
  <c r="E149" i="13" s="1"/>
  <c r="F149" i="13" s="1"/>
  <c r="E142" i="13"/>
  <c r="F142" i="13" s="1"/>
  <c r="E143" i="13" s="1"/>
  <c r="F143" i="13" s="1"/>
  <c r="E144" i="13" s="1"/>
  <c r="F144" i="13" s="1"/>
  <c r="E145" i="13" s="1"/>
  <c r="F145" i="13" s="1"/>
  <c r="E138" i="13"/>
  <c r="F138" i="13" s="1"/>
  <c r="E139" i="13" s="1"/>
  <c r="F139" i="13" s="1"/>
  <c r="E140" i="13" s="1"/>
  <c r="F140" i="13" s="1"/>
  <c r="E141" i="13" s="1"/>
  <c r="F141" i="13" s="1"/>
  <c r="E134" i="13"/>
  <c r="F134" i="13" s="1"/>
  <c r="E135" i="13" s="1"/>
  <c r="F135" i="13" s="1"/>
  <c r="E136" i="13" s="1"/>
  <c r="F136" i="13" s="1"/>
  <c r="E137" i="13" s="1"/>
  <c r="F137" i="13" s="1"/>
  <c r="E130" i="13"/>
  <c r="F130" i="13" s="1"/>
  <c r="E131" i="13" s="1"/>
  <c r="F131" i="13" s="1"/>
  <c r="E132" i="13" s="1"/>
  <c r="F132" i="13" s="1"/>
  <c r="E133" i="13" s="1"/>
  <c r="F133" i="13" s="1"/>
  <c r="E126" i="13"/>
  <c r="F126" i="13" s="1"/>
  <c r="E127" i="13" s="1"/>
  <c r="F127" i="13" s="1"/>
  <c r="E128" i="13" s="1"/>
  <c r="F128" i="13" s="1"/>
  <c r="E129" i="13" s="1"/>
  <c r="F129" i="13" s="1"/>
  <c r="E122" i="13"/>
  <c r="F122" i="13" s="1"/>
  <c r="E123" i="13" s="1"/>
  <c r="F123" i="13" s="1"/>
  <c r="E124" i="13" s="1"/>
  <c r="F124" i="13" s="1"/>
  <c r="E125" i="13" s="1"/>
  <c r="F125" i="13" s="1"/>
  <c r="E118" i="13"/>
  <c r="F118" i="13" s="1"/>
  <c r="E119" i="13" s="1"/>
  <c r="F119" i="13" s="1"/>
  <c r="E120" i="13" s="1"/>
  <c r="F120" i="13" s="1"/>
  <c r="E121" i="13" s="1"/>
  <c r="F121" i="13" s="1"/>
  <c r="E114" i="13"/>
  <c r="F114" i="13" s="1"/>
  <c r="E115" i="13" s="1"/>
  <c r="F115" i="13" s="1"/>
  <c r="E116" i="13" s="1"/>
  <c r="F116" i="13" s="1"/>
  <c r="E117" i="13" s="1"/>
  <c r="F117" i="13" s="1"/>
  <c r="E110" i="13"/>
  <c r="F110" i="13" s="1"/>
  <c r="E111" i="13" s="1"/>
  <c r="F111" i="13" s="1"/>
  <c r="E112" i="13" s="1"/>
  <c r="F112" i="13" s="1"/>
  <c r="E113" i="13" s="1"/>
  <c r="F113" i="13" s="1"/>
  <c r="E106" i="13"/>
  <c r="F106" i="13" s="1"/>
  <c r="E107" i="13" s="1"/>
  <c r="F107" i="13" s="1"/>
  <c r="E108" i="13" s="1"/>
  <c r="F108" i="13" s="1"/>
  <c r="E109" i="13" s="1"/>
  <c r="F109" i="13" s="1"/>
  <c r="E102" i="13"/>
  <c r="F102" i="13" s="1"/>
  <c r="E103" i="13" s="1"/>
  <c r="F103" i="13" s="1"/>
  <c r="E104" i="13" s="1"/>
  <c r="F104" i="13" s="1"/>
  <c r="E105" i="13" s="1"/>
  <c r="F105" i="13" s="1"/>
  <c r="E98" i="13"/>
  <c r="F98" i="13" s="1"/>
  <c r="E99" i="13" s="1"/>
  <c r="F99" i="13" s="1"/>
  <c r="E100" i="13" s="1"/>
  <c r="F100" i="13" s="1"/>
  <c r="E101" i="13" s="1"/>
  <c r="F101" i="13" s="1"/>
  <c r="E94" i="13"/>
  <c r="F94" i="13" s="1"/>
  <c r="E95" i="13" s="1"/>
  <c r="F95" i="13" s="1"/>
  <c r="E96" i="13" s="1"/>
  <c r="F96" i="13" s="1"/>
  <c r="E97" i="13" s="1"/>
  <c r="F97" i="13" s="1"/>
  <c r="E90" i="13"/>
  <c r="F90" i="13" s="1"/>
  <c r="E91" i="13" s="1"/>
  <c r="F91" i="13" s="1"/>
  <c r="E92" i="13" s="1"/>
  <c r="F92" i="13" s="1"/>
  <c r="E93" i="13" s="1"/>
  <c r="F93" i="13" s="1"/>
  <c r="E86" i="13"/>
  <c r="F86" i="13" s="1"/>
  <c r="E87" i="13" s="1"/>
  <c r="F87" i="13" s="1"/>
  <c r="E88" i="13" s="1"/>
  <c r="F88" i="13" s="1"/>
  <c r="E89" i="13" s="1"/>
  <c r="F89" i="13" s="1"/>
  <c r="E81" i="13"/>
  <c r="F81" i="13" s="1"/>
  <c r="E82" i="13" s="1"/>
  <c r="F82" i="13" s="1"/>
  <c r="E83" i="13" s="1"/>
  <c r="F83" i="13" s="1"/>
  <c r="E84" i="13" s="1"/>
  <c r="F84" i="13" s="1"/>
  <c r="E77" i="13"/>
  <c r="F77" i="13" s="1"/>
  <c r="E78" i="13" s="1"/>
  <c r="F78" i="13" s="1"/>
  <c r="E79" i="13" s="1"/>
  <c r="F79" i="13" s="1"/>
  <c r="E80" i="13" s="1"/>
  <c r="F80" i="13" s="1"/>
  <c r="E73" i="13"/>
  <c r="F73" i="13" s="1"/>
  <c r="E74" i="13" s="1"/>
  <c r="F74" i="13" s="1"/>
  <c r="E75" i="13" s="1"/>
  <c r="F75" i="13" s="1"/>
  <c r="E76" i="13" s="1"/>
  <c r="F76" i="13" s="1"/>
  <c r="E69" i="13"/>
  <c r="F69" i="13" s="1"/>
  <c r="E70" i="13" s="1"/>
  <c r="F70" i="13" s="1"/>
  <c r="E71" i="13" s="1"/>
  <c r="F71" i="13" s="1"/>
  <c r="E72" i="13" s="1"/>
  <c r="F72" i="13" s="1"/>
  <c r="F65" i="13"/>
  <c r="E66" i="13" s="1"/>
  <c r="F66" i="13" s="1"/>
  <c r="E67" i="13" s="1"/>
  <c r="F67" i="13" s="1"/>
  <c r="E68" i="13" s="1"/>
  <c r="F68" i="13" s="1"/>
  <c r="E65" i="13"/>
  <c r="E61" i="13"/>
  <c r="F61" i="13" s="1"/>
  <c r="E62" i="13" s="1"/>
  <c r="F62" i="13" s="1"/>
  <c r="E63" i="13" s="1"/>
  <c r="F63" i="13" s="1"/>
  <c r="E64" i="13" s="1"/>
  <c r="F64" i="13" s="1"/>
  <c r="E57" i="13"/>
  <c r="F57" i="13" s="1"/>
  <c r="E58" i="13" s="1"/>
  <c r="F58" i="13" s="1"/>
  <c r="E59" i="13" s="1"/>
  <c r="F59" i="13" s="1"/>
  <c r="E60" i="13" s="1"/>
  <c r="F60" i="13" s="1"/>
  <c r="E53" i="13"/>
  <c r="F53" i="13" s="1"/>
  <c r="E54" i="13" s="1"/>
  <c r="F54" i="13" s="1"/>
  <c r="E55" i="13" s="1"/>
  <c r="F55" i="13" s="1"/>
  <c r="E56" i="13" s="1"/>
  <c r="F56" i="13" s="1"/>
  <c r="F49" i="13"/>
  <c r="E50" i="13" s="1"/>
  <c r="F50" i="13" s="1"/>
  <c r="E51" i="13" s="1"/>
  <c r="F51" i="13" s="1"/>
  <c r="E52" i="13" s="1"/>
  <c r="F52" i="13" s="1"/>
  <c r="E49" i="13"/>
  <c r="E48" i="13"/>
  <c r="F48" i="13" s="1"/>
  <c r="E47" i="13"/>
  <c r="F47" i="13" s="1"/>
  <c r="E46" i="13"/>
  <c r="F46" i="13" s="1"/>
  <c r="E45" i="13"/>
  <c r="F45" i="13" s="1"/>
  <c r="E43" i="13"/>
  <c r="F43" i="13" s="1"/>
  <c r="E44" i="13" s="1"/>
  <c r="F44" i="13" s="1"/>
  <c r="E42" i="13"/>
  <c r="F42" i="13" s="1"/>
  <c r="E38" i="13"/>
  <c r="F38" i="13" s="1"/>
  <c r="E39" i="13" s="1"/>
  <c r="F39" i="13" s="1"/>
  <c r="E40" i="13" s="1"/>
  <c r="F40" i="13" s="1"/>
  <c r="E41" i="13" s="1"/>
  <c r="F41" i="13" s="1"/>
  <c r="E33" i="13"/>
  <c r="F33" i="13" s="1"/>
  <c r="E34" i="13" s="1"/>
  <c r="F34" i="13" s="1"/>
  <c r="E35" i="13" s="1"/>
  <c r="F35" i="13" s="1"/>
  <c r="E36" i="13" s="1"/>
  <c r="F36" i="13" s="1"/>
  <c r="E32" i="13"/>
  <c r="F32" i="13" s="1"/>
  <c r="E31" i="13"/>
  <c r="F31" i="13" s="1"/>
  <c r="E30" i="13"/>
  <c r="F30" i="13" s="1"/>
  <c r="E29" i="13"/>
  <c r="F29" i="13" s="1"/>
  <c r="E28" i="13"/>
  <c r="F28" i="13" s="1"/>
  <c r="E27" i="13"/>
  <c r="F27" i="13" s="1"/>
  <c r="E26" i="13"/>
  <c r="F26" i="13" s="1"/>
  <c r="E24" i="13"/>
  <c r="F24" i="13" s="1"/>
  <c r="E25" i="13" s="1"/>
  <c r="F25" i="13" s="1"/>
  <c r="E20" i="13"/>
  <c r="F20" i="13" s="1"/>
  <c r="E21" i="13" s="1"/>
  <c r="F21" i="13" s="1"/>
  <c r="E22" i="13" s="1"/>
  <c r="F22" i="13" s="1"/>
  <c r="E23" i="13" s="1"/>
  <c r="F23" i="13" s="1"/>
  <c r="E16" i="13"/>
  <c r="F16" i="13" s="1"/>
  <c r="E17" i="13" s="1"/>
  <c r="F17" i="13" s="1"/>
  <c r="E18" i="13" s="1"/>
  <c r="F18" i="13" s="1"/>
  <c r="E19" i="13" s="1"/>
  <c r="F19" i="13" s="1"/>
  <c r="E13" i="13"/>
  <c r="F13" i="13" s="1"/>
  <c r="E14" i="13" s="1"/>
  <c r="F14" i="13" s="1"/>
  <c r="E15" i="13" s="1"/>
  <c r="F15" i="13" s="1"/>
  <c r="E11" i="13"/>
  <c r="F11" i="13" s="1"/>
  <c r="E12" i="13" s="1"/>
  <c r="F12" i="13" s="1"/>
  <c r="E9" i="13"/>
  <c r="F9" i="13" s="1"/>
  <c r="E10" i="13" s="1"/>
  <c r="F10" i="13" s="1"/>
  <c r="E7" i="13"/>
  <c r="F7" i="13" s="1"/>
  <c r="E8" i="13" s="1"/>
  <c r="F8" i="13" s="1"/>
  <c r="E6" i="13"/>
  <c r="F6" i="13" s="1"/>
  <c r="E146" i="12"/>
  <c r="F146" i="12" s="1"/>
  <c r="E147" i="12" s="1"/>
  <c r="F147" i="12" s="1"/>
  <c r="E148" i="12" s="1"/>
  <c r="F148" i="12" s="1"/>
  <c r="E149" i="12" s="1"/>
  <c r="F149" i="12" s="1"/>
  <c r="E142" i="12"/>
  <c r="F142" i="12" s="1"/>
  <c r="E143" i="12" s="1"/>
  <c r="F143" i="12" s="1"/>
  <c r="E144" i="12" s="1"/>
  <c r="F144" i="12" s="1"/>
  <c r="E145" i="12" s="1"/>
  <c r="F145" i="12" s="1"/>
  <c r="E138" i="12"/>
  <c r="F138" i="12" s="1"/>
  <c r="E139" i="12" s="1"/>
  <c r="F139" i="12" s="1"/>
  <c r="E140" i="12" s="1"/>
  <c r="F140" i="12" s="1"/>
  <c r="E141" i="12" s="1"/>
  <c r="F141" i="12" s="1"/>
  <c r="E134" i="12"/>
  <c r="F134" i="12" s="1"/>
  <c r="E135" i="12" s="1"/>
  <c r="F135" i="12" s="1"/>
  <c r="E136" i="12" s="1"/>
  <c r="F136" i="12" s="1"/>
  <c r="E137" i="12" s="1"/>
  <c r="F137" i="12" s="1"/>
  <c r="E130" i="12"/>
  <c r="F130" i="12" s="1"/>
  <c r="E131" i="12" s="1"/>
  <c r="F131" i="12" s="1"/>
  <c r="E132" i="12" s="1"/>
  <c r="F132" i="12" s="1"/>
  <c r="E133" i="12" s="1"/>
  <c r="F133" i="12" s="1"/>
  <c r="E126" i="12"/>
  <c r="F126" i="12" s="1"/>
  <c r="E127" i="12" s="1"/>
  <c r="F127" i="12" s="1"/>
  <c r="E128" i="12" s="1"/>
  <c r="F128" i="12" s="1"/>
  <c r="E129" i="12" s="1"/>
  <c r="F129" i="12" s="1"/>
  <c r="E122" i="12"/>
  <c r="F122" i="12" s="1"/>
  <c r="E123" i="12" s="1"/>
  <c r="F123" i="12" s="1"/>
  <c r="E124" i="12" s="1"/>
  <c r="F124" i="12" s="1"/>
  <c r="E125" i="12" s="1"/>
  <c r="F125" i="12" s="1"/>
  <c r="E118" i="12"/>
  <c r="F118" i="12" s="1"/>
  <c r="E119" i="12" s="1"/>
  <c r="F119" i="12" s="1"/>
  <c r="E120" i="12" s="1"/>
  <c r="F120" i="12" s="1"/>
  <c r="E121" i="12" s="1"/>
  <c r="F121" i="12" s="1"/>
  <c r="E114" i="12"/>
  <c r="F114" i="12" s="1"/>
  <c r="E115" i="12" s="1"/>
  <c r="F115" i="12" s="1"/>
  <c r="E116" i="12" s="1"/>
  <c r="F116" i="12" s="1"/>
  <c r="E117" i="12" s="1"/>
  <c r="F117" i="12" s="1"/>
  <c r="E110" i="12"/>
  <c r="F110" i="12" s="1"/>
  <c r="E111" i="12" s="1"/>
  <c r="F111" i="12" s="1"/>
  <c r="E112" i="12" s="1"/>
  <c r="F112" i="12" s="1"/>
  <c r="E113" i="12" s="1"/>
  <c r="F113" i="12" s="1"/>
  <c r="E106" i="12"/>
  <c r="F106" i="12" s="1"/>
  <c r="E107" i="12" s="1"/>
  <c r="F107" i="12" s="1"/>
  <c r="E108" i="12" s="1"/>
  <c r="F108" i="12" s="1"/>
  <c r="E109" i="12" s="1"/>
  <c r="F109" i="12" s="1"/>
  <c r="E102" i="12"/>
  <c r="F102" i="12" s="1"/>
  <c r="E103" i="12" s="1"/>
  <c r="F103" i="12" s="1"/>
  <c r="E104" i="12" s="1"/>
  <c r="F104" i="12" s="1"/>
  <c r="E105" i="12" s="1"/>
  <c r="F105" i="12" s="1"/>
  <c r="E98" i="12"/>
  <c r="F98" i="12" s="1"/>
  <c r="E99" i="12" s="1"/>
  <c r="F99" i="12" s="1"/>
  <c r="E100" i="12" s="1"/>
  <c r="F100" i="12" s="1"/>
  <c r="E101" i="12" s="1"/>
  <c r="F101" i="12" s="1"/>
  <c r="E94" i="12"/>
  <c r="F94" i="12" s="1"/>
  <c r="E95" i="12" s="1"/>
  <c r="F95" i="12" s="1"/>
  <c r="E96" i="12" s="1"/>
  <c r="F96" i="12" s="1"/>
  <c r="E97" i="12" s="1"/>
  <c r="F97" i="12" s="1"/>
  <c r="E90" i="12"/>
  <c r="F90" i="12" s="1"/>
  <c r="E91" i="12" s="1"/>
  <c r="F91" i="12" s="1"/>
  <c r="E92" i="12" s="1"/>
  <c r="F92" i="12" s="1"/>
  <c r="E93" i="12" s="1"/>
  <c r="F93" i="12" s="1"/>
  <c r="E86" i="12"/>
  <c r="F86" i="12" s="1"/>
  <c r="E87" i="12" s="1"/>
  <c r="F87" i="12" s="1"/>
  <c r="E88" i="12" s="1"/>
  <c r="F88" i="12" s="1"/>
  <c r="E89" i="12" s="1"/>
  <c r="F89" i="12" s="1"/>
  <c r="E81" i="12"/>
  <c r="F81" i="12" s="1"/>
  <c r="E82" i="12" s="1"/>
  <c r="F82" i="12" s="1"/>
  <c r="E83" i="12" s="1"/>
  <c r="F83" i="12" s="1"/>
  <c r="E84" i="12" s="1"/>
  <c r="F84" i="12" s="1"/>
  <c r="F77" i="12"/>
  <c r="E78" i="12" s="1"/>
  <c r="F78" i="12" s="1"/>
  <c r="E79" i="12" s="1"/>
  <c r="F79" i="12" s="1"/>
  <c r="E80" i="12" s="1"/>
  <c r="F80" i="12" s="1"/>
  <c r="E77" i="12"/>
  <c r="E73" i="12"/>
  <c r="F73" i="12" s="1"/>
  <c r="E74" i="12" s="1"/>
  <c r="F74" i="12" s="1"/>
  <c r="E75" i="12" s="1"/>
  <c r="F75" i="12" s="1"/>
  <c r="E76" i="12" s="1"/>
  <c r="F76" i="12" s="1"/>
  <c r="E69" i="12"/>
  <c r="F69" i="12" s="1"/>
  <c r="E70" i="12" s="1"/>
  <c r="F70" i="12" s="1"/>
  <c r="E71" i="12" s="1"/>
  <c r="F71" i="12" s="1"/>
  <c r="E72" i="12" s="1"/>
  <c r="F72" i="12" s="1"/>
  <c r="E65" i="12"/>
  <c r="F65" i="12" s="1"/>
  <c r="E66" i="12" s="1"/>
  <c r="F66" i="12" s="1"/>
  <c r="E67" i="12" s="1"/>
  <c r="F67" i="12" s="1"/>
  <c r="E68" i="12" s="1"/>
  <c r="F68" i="12" s="1"/>
  <c r="E61" i="12"/>
  <c r="F61" i="12" s="1"/>
  <c r="E62" i="12" s="1"/>
  <c r="F62" i="12" s="1"/>
  <c r="E63" i="12" s="1"/>
  <c r="F63" i="12" s="1"/>
  <c r="E64" i="12" s="1"/>
  <c r="F64" i="12" s="1"/>
  <c r="E57" i="12"/>
  <c r="F57" i="12" s="1"/>
  <c r="E58" i="12" s="1"/>
  <c r="F58" i="12" s="1"/>
  <c r="E59" i="12" s="1"/>
  <c r="F59" i="12" s="1"/>
  <c r="E60" i="12" s="1"/>
  <c r="F60" i="12" s="1"/>
  <c r="F53" i="12"/>
  <c r="E54" i="12" s="1"/>
  <c r="F54" i="12" s="1"/>
  <c r="E55" i="12" s="1"/>
  <c r="F55" i="12" s="1"/>
  <c r="E56" i="12" s="1"/>
  <c r="F56" i="12" s="1"/>
  <c r="E53" i="12"/>
  <c r="E49" i="12"/>
  <c r="F49" i="12" s="1"/>
  <c r="E50" i="12" s="1"/>
  <c r="F50" i="12" s="1"/>
  <c r="E51" i="12" s="1"/>
  <c r="F51" i="12" s="1"/>
  <c r="E52" i="12" s="1"/>
  <c r="F52" i="12" s="1"/>
  <c r="E48" i="12"/>
  <c r="F48" i="12" s="1"/>
  <c r="E47" i="12"/>
  <c r="F47" i="12" s="1"/>
  <c r="E46" i="12"/>
  <c r="F46" i="12" s="1"/>
  <c r="E45" i="12"/>
  <c r="F45" i="12" s="1"/>
  <c r="F43" i="12"/>
  <c r="E44" i="12" s="1"/>
  <c r="F44" i="12" s="1"/>
  <c r="E43" i="12"/>
  <c r="E42" i="12"/>
  <c r="F42" i="12" s="1"/>
  <c r="E38" i="12"/>
  <c r="F38" i="12" s="1"/>
  <c r="E39" i="12" s="1"/>
  <c r="F39" i="12" s="1"/>
  <c r="E40" i="12" s="1"/>
  <c r="F40" i="12" s="1"/>
  <c r="E41" i="12" s="1"/>
  <c r="F41" i="12" s="1"/>
  <c r="F34" i="12"/>
  <c r="E35" i="12" s="1"/>
  <c r="F35" i="12" s="1"/>
  <c r="E36" i="12" s="1"/>
  <c r="F36" i="12" s="1"/>
  <c r="E33" i="12"/>
  <c r="F33" i="12" s="1"/>
  <c r="E34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4" i="12"/>
  <c r="F24" i="12" s="1"/>
  <c r="E25" i="12" s="1"/>
  <c r="F25" i="12" s="1"/>
  <c r="E20" i="12"/>
  <c r="F20" i="12" s="1"/>
  <c r="E21" i="12" s="1"/>
  <c r="F21" i="12" s="1"/>
  <c r="E22" i="12" s="1"/>
  <c r="F22" i="12" s="1"/>
  <c r="E23" i="12" s="1"/>
  <c r="F23" i="12" s="1"/>
  <c r="E16" i="12"/>
  <c r="F16" i="12" s="1"/>
  <c r="E17" i="12" s="1"/>
  <c r="F17" i="12" s="1"/>
  <c r="E18" i="12" s="1"/>
  <c r="F18" i="12" s="1"/>
  <c r="E19" i="12" s="1"/>
  <c r="F19" i="12" s="1"/>
  <c r="E13" i="12"/>
  <c r="F13" i="12" s="1"/>
  <c r="E14" i="12" s="1"/>
  <c r="F14" i="12" s="1"/>
  <c r="E15" i="12" s="1"/>
  <c r="F15" i="12" s="1"/>
  <c r="E11" i="12"/>
  <c r="F11" i="12" s="1"/>
  <c r="E12" i="12" s="1"/>
  <c r="F12" i="12" s="1"/>
  <c r="F9" i="12"/>
  <c r="E10" i="12" s="1"/>
  <c r="F10" i="12" s="1"/>
  <c r="E9" i="12"/>
  <c r="E7" i="12"/>
  <c r="F7" i="12" s="1"/>
  <c r="E8" i="12" s="1"/>
  <c r="F8" i="12" s="1"/>
  <c r="E6" i="12"/>
  <c r="F6" i="12" s="1"/>
  <c r="F149" i="11"/>
  <c r="E150" i="11" s="1"/>
  <c r="F150" i="11" s="1"/>
  <c r="E151" i="11" s="1"/>
  <c r="F151" i="11" s="1"/>
  <c r="E152" i="11" s="1"/>
  <c r="F152" i="11" s="1"/>
  <c r="E149" i="11"/>
  <c r="F145" i="11"/>
  <c r="E146" i="11" s="1"/>
  <c r="F146" i="11" s="1"/>
  <c r="E147" i="11" s="1"/>
  <c r="F147" i="11" s="1"/>
  <c r="E148" i="11" s="1"/>
  <c r="F148" i="11" s="1"/>
  <c r="E145" i="11"/>
  <c r="F141" i="11"/>
  <c r="E142" i="11" s="1"/>
  <c r="F142" i="11" s="1"/>
  <c r="E143" i="11" s="1"/>
  <c r="F143" i="11" s="1"/>
  <c r="E144" i="11" s="1"/>
  <c r="F144" i="11" s="1"/>
  <c r="E141" i="11"/>
  <c r="F138" i="11"/>
  <c r="E139" i="11" s="1"/>
  <c r="F139" i="11" s="1"/>
  <c r="E140" i="11" s="1"/>
  <c r="F140" i="11" s="1"/>
  <c r="F137" i="11"/>
  <c r="E138" i="11" s="1"/>
  <c r="E137" i="11"/>
  <c r="F136" i="11"/>
  <c r="E135" i="11"/>
  <c r="F135" i="11" s="1"/>
  <c r="E136" i="11" s="1"/>
  <c r="F133" i="11"/>
  <c r="E134" i="11" s="1"/>
  <c r="F134" i="11" s="1"/>
  <c r="E133" i="11"/>
  <c r="F129" i="11"/>
  <c r="E130" i="11" s="1"/>
  <c r="F130" i="11" s="1"/>
  <c r="E131" i="11" s="1"/>
  <c r="F131" i="11" s="1"/>
  <c r="E132" i="11" s="1"/>
  <c r="F132" i="11" s="1"/>
  <c r="E129" i="11"/>
  <c r="F125" i="11"/>
  <c r="E126" i="11" s="1"/>
  <c r="F126" i="11" s="1"/>
  <c r="E127" i="11" s="1"/>
  <c r="F127" i="11" s="1"/>
  <c r="E128" i="11" s="1"/>
  <c r="F128" i="11" s="1"/>
  <c r="E125" i="11"/>
  <c r="E123" i="11"/>
  <c r="F123" i="11" s="1"/>
  <c r="E124" i="11" s="1"/>
  <c r="F124" i="11" s="1"/>
  <c r="F122" i="11"/>
  <c r="F121" i="11"/>
  <c r="E122" i="11" s="1"/>
  <c r="E121" i="11"/>
  <c r="E119" i="11"/>
  <c r="F119" i="11" s="1"/>
  <c r="E120" i="11" s="1"/>
  <c r="F120" i="11" s="1"/>
  <c r="F117" i="11"/>
  <c r="E118" i="11" s="1"/>
  <c r="F118" i="11" s="1"/>
  <c r="E117" i="11"/>
  <c r="F116" i="11"/>
  <c r="F113" i="11"/>
  <c r="E114" i="11" s="1"/>
  <c r="F114" i="11" s="1"/>
  <c r="E115" i="11" s="1"/>
  <c r="F115" i="11" s="1"/>
  <c r="E116" i="11" s="1"/>
  <c r="E113" i="11"/>
  <c r="F110" i="11"/>
  <c r="E111" i="11" s="1"/>
  <c r="F111" i="11" s="1"/>
  <c r="E112" i="11" s="1"/>
  <c r="F112" i="11" s="1"/>
  <c r="F109" i="11"/>
  <c r="E110" i="11" s="1"/>
  <c r="E109" i="11"/>
  <c r="F106" i="11"/>
  <c r="E107" i="11" s="1"/>
  <c r="F107" i="11" s="1"/>
  <c r="E108" i="11" s="1"/>
  <c r="F108" i="11" s="1"/>
  <c r="F105" i="11"/>
  <c r="E106" i="11" s="1"/>
  <c r="E105" i="11"/>
  <c r="F101" i="11"/>
  <c r="E102" i="11" s="1"/>
  <c r="F102" i="11" s="1"/>
  <c r="E103" i="11" s="1"/>
  <c r="F103" i="11" s="1"/>
  <c r="E104" i="11" s="1"/>
  <c r="F104" i="11" s="1"/>
  <c r="E101" i="11"/>
  <c r="F100" i="11"/>
  <c r="F97" i="11"/>
  <c r="E98" i="11" s="1"/>
  <c r="F98" i="11" s="1"/>
  <c r="E99" i="11" s="1"/>
  <c r="F99" i="11" s="1"/>
  <c r="E100" i="11" s="1"/>
  <c r="E97" i="11"/>
  <c r="F93" i="11"/>
  <c r="E94" i="11" s="1"/>
  <c r="F94" i="11" s="1"/>
  <c r="E95" i="11" s="1"/>
  <c r="F95" i="11" s="1"/>
  <c r="E96" i="11" s="1"/>
  <c r="F96" i="11" s="1"/>
  <c r="E93" i="11"/>
  <c r="F90" i="11"/>
  <c r="E91" i="11" s="1"/>
  <c r="F91" i="11" s="1"/>
  <c r="E92" i="11" s="1"/>
  <c r="F92" i="11" s="1"/>
  <c r="F89" i="11"/>
  <c r="E90" i="11" s="1"/>
  <c r="E89" i="11"/>
  <c r="F84" i="11"/>
  <c r="E85" i="11" s="1"/>
  <c r="F85" i="11" s="1"/>
  <c r="E86" i="11" s="1"/>
  <c r="F86" i="11" s="1"/>
  <c r="E87" i="11" s="1"/>
  <c r="F87" i="11" s="1"/>
  <c r="E84" i="11"/>
  <c r="F83" i="11"/>
  <c r="F80" i="11"/>
  <c r="E81" i="11" s="1"/>
  <c r="F81" i="11" s="1"/>
  <c r="E82" i="11" s="1"/>
  <c r="F82" i="11" s="1"/>
  <c r="E83" i="11" s="1"/>
  <c r="E80" i="11"/>
  <c r="F76" i="11"/>
  <c r="E77" i="11" s="1"/>
  <c r="F77" i="11" s="1"/>
  <c r="E78" i="11" s="1"/>
  <c r="F78" i="11" s="1"/>
  <c r="E79" i="11" s="1"/>
  <c r="F79" i="11" s="1"/>
  <c r="E76" i="11"/>
  <c r="F73" i="11"/>
  <c r="E74" i="11" s="1"/>
  <c r="F74" i="11" s="1"/>
  <c r="E75" i="11" s="1"/>
  <c r="F75" i="11" s="1"/>
  <c r="F72" i="11"/>
  <c r="E73" i="11" s="1"/>
  <c r="E72" i="11"/>
  <c r="E70" i="11"/>
  <c r="F70" i="11" s="1"/>
  <c r="E71" i="11" s="1"/>
  <c r="F71" i="11" s="1"/>
  <c r="F68" i="11"/>
  <c r="E69" i="11" s="1"/>
  <c r="F69" i="11" s="1"/>
  <c r="E68" i="11"/>
  <c r="F64" i="11"/>
  <c r="E65" i="11" s="1"/>
  <c r="F65" i="11" s="1"/>
  <c r="E66" i="11" s="1"/>
  <c r="F66" i="11" s="1"/>
  <c r="E67" i="11" s="1"/>
  <c r="F67" i="11" s="1"/>
  <c r="E64" i="11"/>
  <c r="F60" i="11"/>
  <c r="E61" i="11" s="1"/>
  <c r="F61" i="11" s="1"/>
  <c r="E62" i="11" s="1"/>
  <c r="F62" i="11" s="1"/>
  <c r="E63" i="11" s="1"/>
  <c r="F63" i="11" s="1"/>
  <c r="E60" i="11"/>
  <c r="E58" i="11"/>
  <c r="F58" i="11" s="1"/>
  <c r="E59" i="11" s="1"/>
  <c r="F59" i="11" s="1"/>
  <c r="F57" i="11"/>
  <c r="F56" i="11"/>
  <c r="E57" i="11" s="1"/>
  <c r="E56" i="11"/>
  <c r="F52" i="11"/>
  <c r="E53" i="11" s="1"/>
  <c r="F53" i="11" s="1"/>
  <c r="E54" i="11" s="1"/>
  <c r="F54" i="11" s="1"/>
  <c r="E55" i="11" s="1"/>
  <c r="F55" i="11" s="1"/>
  <c r="E52" i="11"/>
  <c r="F51" i="11"/>
  <c r="E51" i="11"/>
  <c r="E50" i="11"/>
  <c r="F50" i="11" s="1"/>
  <c r="F49" i="11"/>
  <c r="E49" i="11"/>
  <c r="F48" i="11"/>
  <c r="E48" i="11"/>
  <c r="F47" i="11"/>
  <c r="E46" i="11"/>
  <c r="F46" i="11" s="1"/>
  <c r="E47" i="11" s="1"/>
  <c r="F45" i="11"/>
  <c r="E45" i="11"/>
  <c r="F43" i="11"/>
  <c r="E44" i="11" s="1"/>
  <c r="F44" i="11" s="1"/>
  <c r="F41" i="11"/>
  <c r="E42" i="11" s="1"/>
  <c r="F42" i="11" s="1"/>
  <c r="E43" i="11" s="1"/>
  <c r="E41" i="11"/>
  <c r="F39" i="11"/>
  <c r="F36" i="11"/>
  <c r="E37" i="11" s="1"/>
  <c r="F37" i="11" s="1"/>
  <c r="E38" i="11" s="1"/>
  <c r="F38" i="11" s="1"/>
  <c r="E39" i="11" s="1"/>
  <c r="E36" i="11"/>
  <c r="F35" i="11"/>
  <c r="E35" i="11"/>
  <c r="F34" i="11"/>
  <c r="E33" i="11"/>
  <c r="F33" i="11" s="1"/>
  <c r="E34" i="11" s="1"/>
  <c r="F31" i="11"/>
  <c r="E32" i="11" s="1"/>
  <c r="F32" i="11" s="1"/>
  <c r="E31" i="11"/>
  <c r="F30" i="11"/>
  <c r="E30" i="11"/>
  <c r="F28" i="11"/>
  <c r="E29" i="11" s="1"/>
  <c r="F29" i="11" s="1"/>
  <c r="E28" i="11"/>
  <c r="F27" i="11"/>
  <c r="E27" i="11"/>
  <c r="F26" i="11"/>
  <c r="E26" i="11"/>
  <c r="F24" i="11"/>
  <c r="E25" i="11" s="1"/>
  <c r="F25" i="11" s="1"/>
  <c r="E24" i="11"/>
  <c r="F23" i="11"/>
  <c r="F20" i="11"/>
  <c r="E21" i="11" s="1"/>
  <c r="F21" i="11" s="1"/>
  <c r="E22" i="11" s="1"/>
  <c r="F22" i="11" s="1"/>
  <c r="E23" i="11" s="1"/>
  <c r="E20" i="11"/>
  <c r="E17" i="11"/>
  <c r="F17" i="11" s="1"/>
  <c r="E18" i="11" s="1"/>
  <c r="F18" i="11" s="1"/>
  <c r="E19" i="11" s="1"/>
  <c r="F19" i="11" s="1"/>
  <c r="F16" i="11"/>
  <c r="E16" i="11"/>
  <c r="E13" i="11"/>
  <c r="F13" i="11" s="1"/>
  <c r="E14" i="11" s="1"/>
  <c r="F14" i="11" s="1"/>
  <c r="E15" i="11" s="1"/>
  <c r="F15" i="11" s="1"/>
  <c r="F11" i="11"/>
  <c r="E12" i="11" s="1"/>
  <c r="F12" i="11" s="1"/>
  <c r="E11" i="11"/>
  <c r="E9" i="11"/>
  <c r="F9" i="11" s="1"/>
  <c r="E10" i="11" s="1"/>
  <c r="F10" i="11" s="1"/>
  <c r="E7" i="11"/>
  <c r="F7" i="11" s="1"/>
  <c r="E8" i="11" s="1"/>
  <c r="F8" i="11" s="1"/>
  <c r="F6" i="11"/>
  <c r="E6" i="11"/>
  <c r="F149" i="10"/>
  <c r="E150" i="10" s="1"/>
  <c r="F150" i="10" s="1"/>
  <c r="F147" i="10"/>
  <c r="E148" i="10" s="1"/>
  <c r="F148" i="10" s="1"/>
  <c r="E149" i="10" s="1"/>
  <c r="E147" i="10"/>
  <c r="F143" i="10"/>
  <c r="E144" i="10" s="1"/>
  <c r="F144" i="10" s="1"/>
  <c r="E145" i="10" s="1"/>
  <c r="F145" i="10" s="1"/>
  <c r="E146" i="10" s="1"/>
  <c r="F146" i="10" s="1"/>
  <c r="E143" i="10"/>
  <c r="F142" i="10"/>
  <c r="E140" i="10"/>
  <c r="F140" i="10" s="1"/>
  <c r="E141" i="10" s="1"/>
  <c r="F141" i="10" s="1"/>
  <c r="E142" i="10" s="1"/>
  <c r="F139" i="10"/>
  <c r="E139" i="10"/>
  <c r="F135" i="10"/>
  <c r="E136" i="10" s="1"/>
  <c r="F136" i="10" s="1"/>
  <c r="E137" i="10" s="1"/>
  <c r="F137" i="10" s="1"/>
  <c r="E138" i="10" s="1"/>
  <c r="F138" i="10" s="1"/>
  <c r="E135" i="10"/>
  <c r="E131" i="10"/>
  <c r="F131" i="10" s="1"/>
  <c r="E132" i="10" s="1"/>
  <c r="F132" i="10" s="1"/>
  <c r="E133" i="10" s="1"/>
  <c r="F133" i="10" s="1"/>
  <c r="E134" i="10" s="1"/>
  <c r="F134" i="10" s="1"/>
  <c r="E129" i="10"/>
  <c r="F129" i="10" s="1"/>
  <c r="E130" i="10" s="1"/>
  <c r="F130" i="10" s="1"/>
  <c r="E127" i="10"/>
  <c r="F127" i="10" s="1"/>
  <c r="E128" i="10" s="1"/>
  <c r="F128" i="10" s="1"/>
  <c r="F125" i="10"/>
  <c r="E126" i="10" s="1"/>
  <c r="F126" i="10" s="1"/>
  <c r="E125" i="10"/>
  <c r="E123" i="10"/>
  <c r="F123" i="10" s="1"/>
  <c r="E124" i="10" s="1"/>
  <c r="F124" i="10" s="1"/>
  <c r="E121" i="10"/>
  <c r="F121" i="10" s="1"/>
  <c r="E122" i="10" s="1"/>
  <c r="F122" i="10" s="1"/>
  <c r="E119" i="10"/>
  <c r="F119" i="10" s="1"/>
  <c r="E120" i="10" s="1"/>
  <c r="F120" i="10" s="1"/>
  <c r="E115" i="10"/>
  <c r="F115" i="10" s="1"/>
  <c r="E116" i="10" s="1"/>
  <c r="F116" i="10" s="1"/>
  <c r="E117" i="10" s="1"/>
  <c r="F117" i="10" s="1"/>
  <c r="E118" i="10" s="1"/>
  <c r="F118" i="10" s="1"/>
  <c r="F113" i="10"/>
  <c r="E114" i="10" s="1"/>
  <c r="F114" i="10" s="1"/>
  <c r="E113" i="10"/>
  <c r="E111" i="10"/>
  <c r="F111" i="10" s="1"/>
  <c r="E112" i="10" s="1"/>
  <c r="F112" i="10" s="1"/>
  <c r="E107" i="10"/>
  <c r="F107" i="10" s="1"/>
  <c r="E108" i="10" s="1"/>
  <c r="F108" i="10" s="1"/>
  <c r="E109" i="10" s="1"/>
  <c r="F109" i="10" s="1"/>
  <c r="E110" i="10" s="1"/>
  <c r="F110" i="10" s="1"/>
  <c r="E105" i="10"/>
  <c r="F105" i="10" s="1"/>
  <c r="E106" i="10" s="1"/>
  <c r="F106" i="10" s="1"/>
  <c r="E103" i="10"/>
  <c r="F103" i="10" s="1"/>
  <c r="E104" i="10" s="1"/>
  <c r="F104" i="10" s="1"/>
  <c r="E99" i="10"/>
  <c r="F99" i="10" s="1"/>
  <c r="E100" i="10" s="1"/>
  <c r="F100" i="10" s="1"/>
  <c r="E101" i="10" s="1"/>
  <c r="F101" i="10" s="1"/>
  <c r="E102" i="10" s="1"/>
  <c r="F102" i="10" s="1"/>
  <c r="E97" i="10"/>
  <c r="F97" i="10" s="1"/>
  <c r="E98" i="10" s="1"/>
  <c r="F98" i="10" s="1"/>
  <c r="E95" i="10"/>
  <c r="F95" i="10" s="1"/>
  <c r="E96" i="10" s="1"/>
  <c r="F96" i="10" s="1"/>
  <c r="F93" i="10"/>
  <c r="E94" i="10" s="1"/>
  <c r="F94" i="10" s="1"/>
  <c r="E93" i="10"/>
  <c r="E91" i="10"/>
  <c r="F91" i="10" s="1"/>
  <c r="E92" i="10" s="1"/>
  <c r="F92" i="10" s="1"/>
  <c r="E89" i="10"/>
  <c r="F89" i="10" s="1"/>
  <c r="E90" i="10" s="1"/>
  <c r="F90" i="10" s="1"/>
  <c r="E87" i="10"/>
  <c r="F87" i="10" s="1"/>
  <c r="E88" i="10" s="1"/>
  <c r="F88" i="10" s="1"/>
  <c r="E82" i="10"/>
  <c r="F82" i="10" s="1"/>
  <c r="E83" i="10" s="1"/>
  <c r="F83" i="10" s="1"/>
  <c r="E84" i="10" s="1"/>
  <c r="F84" i="10" s="1"/>
  <c r="E85" i="10" s="1"/>
  <c r="F85" i="10" s="1"/>
  <c r="E78" i="10"/>
  <c r="F78" i="10" s="1"/>
  <c r="E79" i="10" s="1"/>
  <c r="F79" i="10" s="1"/>
  <c r="E80" i="10" s="1"/>
  <c r="F80" i="10" s="1"/>
  <c r="E81" i="10" s="1"/>
  <c r="F81" i="10" s="1"/>
  <c r="E74" i="10"/>
  <c r="F74" i="10" s="1"/>
  <c r="E75" i="10" s="1"/>
  <c r="F75" i="10" s="1"/>
  <c r="E76" i="10" s="1"/>
  <c r="F76" i="10" s="1"/>
  <c r="E77" i="10" s="1"/>
  <c r="F77" i="10" s="1"/>
  <c r="E70" i="10"/>
  <c r="F70" i="10" s="1"/>
  <c r="E71" i="10" s="1"/>
  <c r="F71" i="10" s="1"/>
  <c r="E72" i="10" s="1"/>
  <c r="F72" i="10" s="1"/>
  <c r="E73" i="10" s="1"/>
  <c r="F73" i="10" s="1"/>
  <c r="E66" i="10"/>
  <c r="F66" i="10" s="1"/>
  <c r="E67" i="10" s="1"/>
  <c r="F67" i="10" s="1"/>
  <c r="E68" i="10" s="1"/>
  <c r="F68" i="10" s="1"/>
  <c r="E69" i="10" s="1"/>
  <c r="F69" i="10" s="1"/>
  <c r="E62" i="10"/>
  <c r="F62" i="10" s="1"/>
  <c r="E63" i="10" s="1"/>
  <c r="F63" i="10" s="1"/>
  <c r="E64" i="10" s="1"/>
  <c r="F64" i="10" s="1"/>
  <c r="E65" i="10" s="1"/>
  <c r="F65" i="10" s="1"/>
  <c r="E58" i="10"/>
  <c r="F58" i="10" s="1"/>
  <c r="E59" i="10" s="1"/>
  <c r="F59" i="10" s="1"/>
  <c r="E60" i="10" s="1"/>
  <c r="F60" i="10" s="1"/>
  <c r="E61" i="10" s="1"/>
  <c r="F61" i="10" s="1"/>
  <c r="E54" i="10"/>
  <c r="F54" i="10" s="1"/>
  <c r="E55" i="10" s="1"/>
  <c r="F55" i="10" s="1"/>
  <c r="E56" i="10" s="1"/>
  <c r="F56" i="10" s="1"/>
  <c r="E57" i="10" s="1"/>
  <c r="F57" i="10" s="1"/>
  <c r="E50" i="10"/>
  <c r="F50" i="10" s="1"/>
  <c r="E51" i="10" s="1"/>
  <c r="F51" i="10" s="1"/>
  <c r="E52" i="10" s="1"/>
  <c r="F52" i="10" s="1"/>
  <c r="E53" i="10" s="1"/>
  <c r="F53" i="10" s="1"/>
  <c r="E49" i="10"/>
  <c r="F49" i="10" s="1"/>
  <c r="E47" i="10"/>
  <c r="F47" i="10" s="1"/>
  <c r="E48" i="10" s="1"/>
  <c r="F48" i="10" s="1"/>
  <c r="E46" i="10"/>
  <c r="F46" i="10" s="1"/>
  <c r="E45" i="10"/>
  <c r="F45" i="10" s="1"/>
  <c r="E44" i="10"/>
  <c r="F44" i="10" s="1"/>
  <c r="E43" i="10"/>
  <c r="F43" i="10" s="1"/>
  <c r="E42" i="10"/>
  <c r="F42" i="10" s="1"/>
  <c r="F39" i="10"/>
  <c r="E40" i="10" s="1"/>
  <c r="F40" i="10" s="1"/>
  <c r="E37" i="10"/>
  <c r="F37" i="10" s="1"/>
  <c r="E38" i="10" s="1"/>
  <c r="F38" i="10" s="1"/>
  <c r="E39" i="10" s="1"/>
  <c r="F35" i="10"/>
  <c r="E36" i="10" s="1"/>
  <c r="F36" i="10" s="1"/>
  <c r="E35" i="10"/>
  <c r="E34" i="10"/>
  <c r="F34" i="10" s="1"/>
  <c r="E32" i="10"/>
  <c r="F32" i="10" s="1"/>
  <c r="E33" i="10" s="1"/>
  <c r="F33" i="10" s="1"/>
  <c r="E31" i="10"/>
  <c r="F31" i="10" s="1"/>
  <c r="E30" i="10"/>
  <c r="F30" i="10" s="1"/>
  <c r="E29" i="10"/>
  <c r="F29" i="10" s="1"/>
  <c r="E28" i="10"/>
  <c r="F28" i="10" s="1"/>
  <c r="F27" i="10"/>
  <c r="E27" i="10"/>
  <c r="E26" i="10"/>
  <c r="F26" i="10" s="1"/>
  <c r="E25" i="10"/>
  <c r="F25" i="10" s="1"/>
  <c r="E24" i="10"/>
  <c r="F24" i="10" s="1"/>
  <c r="E23" i="10"/>
  <c r="F23" i="10" s="1"/>
  <c r="E21" i="10"/>
  <c r="F21" i="10" s="1"/>
  <c r="E22" i="10" s="1"/>
  <c r="F22" i="10" s="1"/>
  <c r="E20" i="10"/>
  <c r="F20" i="10" s="1"/>
  <c r="E19" i="10"/>
  <c r="F19" i="10" s="1"/>
  <c r="E16" i="10"/>
  <c r="F16" i="10" s="1"/>
  <c r="E17" i="10" s="1"/>
  <c r="F17" i="10" s="1"/>
  <c r="E18" i="10" s="1"/>
  <c r="F18" i="10" s="1"/>
  <c r="E15" i="10"/>
  <c r="F15" i="10" s="1"/>
  <c r="E13" i="10"/>
  <c r="F13" i="10" s="1"/>
  <c r="E14" i="10" s="1"/>
  <c r="F14" i="10" s="1"/>
  <c r="E11" i="10"/>
  <c r="F11" i="10" s="1"/>
  <c r="E12" i="10" s="1"/>
  <c r="F12" i="10" s="1"/>
  <c r="E9" i="10"/>
  <c r="F9" i="10" s="1"/>
  <c r="E10" i="10" s="1"/>
  <c r="F10" i="10" s="1"/>
  <c r="F7" i="10"/>
  <c r="E8" i="10" s="1"/>
  <c r="F8" i="10" s="1"/>
  <c r="E7" i="10"/>
  <c r="E6" i="10"/>
  <c r="F6" i="10" s="1"/>
  <c r="F148" i="9"/>
  <c r="E149" i="9" s="1"/>
  <c r="F149" i="9" s="1"/>
  <c r="E146" i="9"/>
  <c r="F146" i="9" s="1"/>
  <c r="E147" i="9" s="1"/>
  <c r="F147" i="9" s="1"/>
  <c r="E148" i="9" s="1"/>
  <c r="E142" i="9"/>
  <c r="F142" i="9" s="1"/>
  <c r="E143" i="9" s="1"/>
  <c r="F143" i="9" s="1"/>
  <c r="E144" i="9" s="1"/>
  <c r="F144" i="9" s="1"/>
  <c r="E145" i="9" s="1"/>
  <c r="F145" i="9" s="1"/>
  <c r="E138" i="9"/>
  <c r="F138" i="9" s="1"/>
  <c r="E139" i="9" s="1"/>
  <c r="F139" i="9" s="1"/>
  <c r="E140" i="9" s="1"/>
  <c r="F140" i="9" s="1"/>
  <c r="E141" i="9" s="1"/>
  <c r="F141" i="9" s="1"/>
  <c r="E134" i="9"/>
  <c r="F134" i="9" s="1"/>
  <c r="E135" i="9" s="1"/>
  <c r="F135" i="9" s="1"/>
  <c r="E136" i="9" s="1"/>
  <c r="F136" i="9" s="1"/>
  <c r="E137" i="9" s="1"/>
  <c r="F137" i="9" s="1"/>
  <c r="E130" i="9"/>
  <c r="F130" i="9" s="1"/>
  <c r="E131" i="9" s="1"/>
  <c r="F131" i="9" s="1"/>
  <c r="E132" i="9" s="1"/>
  <c r="F132" i="9" s="1"/>
  <c r="E133" i="9" s="1"/>
  <c r="F133" i="9" s="1"/>
  <c r="E126" i="9"/>
  <c r="F126" i="9" s="1"/>
  <c r="E127" i="9" s="1"/>
  <c r="F127" i="9" s="1"/>
  <c r="E128" i="9" s="1"/>
  <c r="F128" i="9" s="1"/>
  <c r="E129" i="9" s="1"/>
  <c r="F129" i="9" s="1"/>
  <c r="E123" i="9"/>
  <c r="F123" i="9" s="1"/>
  <c r="E124" i="9" s="1"/>
  <c r="F124" i="9" s="1"/>
  <c r="E125" i="9" s="1"/>
  <c r="F125" i="9" s="1"/>
  <c r="E122" i="9"/>
  <c r="F122" i="9" s="1"/>
  <c r="E118" i="9"/>
  <c r="F118" i="9" s="1"/>
  <c r="E119" i="9" s="1"/>
  <c r="F119" i="9" s="1"/>
  <c r="E120" i="9" s="1"/>
  <c r="F120" i="9" s="1"/>
  <c r="E121" i="9" s="1"/>
  <c r="F121" i="9" s="1"/>
  <c r="E114" i="9"/>
  <c r="F114" i="9" s="1"/>
  <c r="E115" i="9" s="1"/>
  <c r="F115" i="9" s="1"/>
  <c r="E116" i="9" s="1"/>
  <c r="F116" i="9" s="1"/>
  <c r="E117" i="9" s="1"/>
  <c r="F117" i="9" s="1"/>
  <c r="E110" i="9"/>
  <c r="F110" i="9" s="1"/>
  <c r="E111" i="9" s="1"/>
  <c r="F111" i="9" s="1"/>
  <c r="E112" i="9" s="1"/>
  <c r="F112" i="9" s="1"/>
  <c r="E113" i="9" s="1"/>
  <c r="F113" i="9" s="1"/>
  <c r="E106" i="9"/>
  <c r="F106" i="9" s="1"/>
  <c r="E107" i="9" s="1"/>
  <c r="F107" i="9" s="1"/>
  <c r="E108" i="9" s="1"/>
  <c r="F108" i="9" s="1"/>
  <c r="E109" i="9" s="1"/>
  <c r="F109" i="9" s="1"/>
  <c r="E102" i="9"/>
  <c r="F102" i="9" s="1"/>
  <c r="E103" i="9" s="1"/>
  <c r="F103" i="9" s="1"/>
  <c r="E104" i="9" s="1"/>
  <c r="F104" i="9" s="1"/>
  <c r="E105" i="9" s="1"/>
  <c r="F105" i="9" s="1"/>
  <c r="E98" i="9"/>
  <c r="F98" i="9" s="1"/>
  <c r="E99" i="9" s="1"/>
  <c r="F99" i="9" s="1"/>
  <c r="E100" i="9" s="1"/>
  <c r="F100" i="9" s="1"/>
  <c r="E101" i="9" s="1"/>
  <c r="F101" i="9" s="1"/>
  <c r="E94" i="9"/>
  <c r="F94" i="9" s="1"/>
  <c r="E95" i="9" s="1"/>
  <c r="F95" i="9" s="1"/>
  <c r="E96" i="9" s="1"/>
  <c r="F96" i="9" s="1"/>
  <c r="E97" i="9" s="1"/>
  <c r="F97" i="9" s="1"/>
  <c r="E90" i="9"/>
  <c r="F90" i="9" s="1"/>
  <c r="E91" i="9" s="1"/>
  <c r="F91" i="9" s="1"/>
  <c r="E92" i="9" s="1"/>
  <c r="F92" i="9" s="1"/>
  <c r="E93" i="9" s="1"/>
  <c r="F93" i="9" s="1"/>
  <c r="E86" i="9"/>
  <c r="F86" i="9" s="1"/>
  <c r="E87" i="9" s="1"/>
  <c r="F87" i="9" s="1"/>
  <c r="E88" i="9" s="1"/>
  <c r="F88" i="9" s="1"/>
  <c r="E89" i="9" s="1"/>
  <c r="F89" i="9" s="1"/>
  <c r="E81" i="9"/>
  <c r="F81" i="9" s="1"/>
  <c r="E82" i="9" s="1"/>
  <c r="F82" i="9" s="1"/>
  <c r="E83" i="9" s="1"/>
  <c r="F83" i="9" s="1"/>
  <c r="E84" i="9" s="1"/>
  <c r="F84" i="9" s="1"/>
  <c r="F78" i="9"/>
  <c r="E79" i="9" s="1"/>
  <c r="F79" i="9" s="1"/>
  <c r="E80" i="9" s="1"/>
  <c r="F80" i="9" s="1"/>
  <c r="E77" i="9"/>
  <c r="F77" i="9" s="1"/>
  <c r="E78" i="9" s="1"/>
  <c r="E73" i="9"/>
  <c r="F73" i="9" s="1"/>
  <c r="E74" i="9" s="1"/>
  <c r="F74" i="9" s="1"/>
  <c r="E75" i="9" s="1"/>
  <c r="F75" i="9" s="1"/>
  <c r="E76" i="9" s="1"/>
  <c r="F76" i="9" s="1"/>
  <c r="E69" i="9"/>
  <c r="F69" i="9" s="1"/>
  <c r="E70" i="9" s="1"/>
  <c r="F70" i="9" s="1"/>
  <c r="E71" i="9" s="1"/>
  <c r="F71" i="9" s="1"/>
  <c r="E72" i="9" s="1"/>
  <c r="F72" i="9" s="1"/>
  <c r="E65" i="9"/>
  <c r="F65" i="9" s="1"/>
  <c r="E66" i="9" s="1"/>
  <c r="F66" i="9" s="1"/>
  <c r="E67" i="9" s="1"/>
  <c r="F67" i="9" s="1"/>
  <c r="E68" i="9" s="1"/>
  <c r="F68" i="9" s="1"/>
  <c r="E61" i="9"/>
  <c r="F61" i="9" s="1"/>
  <c r="E62" i="9" s="1"/>
  <c r="F62" i="9" s="1"/>
  <c r="E63" i="9" s="1"/>
  <c r="F63" i="9" s="1"/>
  <c r="E64" i="9" s="1"/>
  <c r="F64" i="9" s="1"/>
  <c r="E57" i="9"/>
  <c r="F57" i="9" s="1"/>
  <c r="E58" i="9" s="1"/>
  <c r="F58" i="9" s="1"/>
  <c r="E59" i="9" s="1"/>
  <c r="F59" i="9" s="1"/>
  <c r="E60" i="9" s="1"/>
  <c r="F60" i="9" s="1"/>
  <c r="E53" i="9"/>
  <c r="F53" i="9" s="1"/>
  <c r="E54" i="9" s="1"/>
  <c r="F54" i="9" s="1"/>
  <c r="E55" i="9" s="1"/>
  <c r="F55" i="9" s="1"/>
  <c r="E56" i="9" s="1"/>
  <c r="F56" i="9" s="1"/>
  <c r="E50" i="9"/>
  <c r="F50" i="9" s="1"/>
  <c r="E51" i="9" s="1"/>
  <c r="F51" i="9" s="1"/>
  <c r="E52" i="9" s="1"/>
  <c r="F52" i="9" s="1"/>
  <c r="E49" i="9"/>
  <c r="F49" i="9" s="1"/>
  <c r="E48" i="9"/>
  <c r="F48" i="9" s="1"/>
  <c r="E47" i="9"/>
  <c r="F47" i="9" s="1"/>
  <c r="E46" i="9"/>
  <c r="F46" i="9" s="1"/>
  <c r="F45" i="9"/>
  <c r="E45" i="9"/>
  <c r="E43" i="9"/>
  <c r="F43" i="9" s="1"/>
  <c r="E44" i="9" s="1"/>
  <c r="F44" i="9" s="1"/>
  <c r="E42" i="9"/>
  <c r="F42" i="9" s="1"/>
  <c r="E38" i="9"/>
  <c r="F38" i="9" s="1"/>
  <c r="E39" i="9" s="1"/>
  <c r="F39" i="9" s="1"/>
  <c r="E40" i="9" s="1"/>
  <c r="F40" i="9" s="1"/>
  <c r="E41" i="9" s="1"/>
  <c r="F41" i="9" s="1"/>
  <c r="E33" i="9"/>
  <c r="F33" i="9" s="1"/>
  <c r="E34" i="9" s="1"/>
  <c r="F34" i="9" s="1"/>
  <c r="E35" i="9" s="1"/>
  <c r="F35" i="9" s="1"/>
  <c r="E36" i="9" s="1"/>
  <c r="F36" i="9" s="1"/>
  <c r="E32" i="9"/>
  <c r="F32" i="9" s="1"/>
  <c r="E31" i="9"/>
  <c r="F31" i="9" s="1"/>
  <c r="E30" i="9"/>
  <c r="F30" i="9" s="1"/>
  <c r="E29" i="9"/>
  <c r="F29" i="9" s="1"/>
  <c r="F28" i="9"/>
  <c r="E28" i="9"/>
  <c r="E27" i="9"/>
  <c r="F27" i="9" s="1"/>
  <c r="E26" i="9"/>
  <c r="F26" i="9" s="1"/>
  <c r="E24" i="9"/>
  <c r="F24" i="9" s="1"/>
  <c r="E25" i="9" s="1"/>
  <c r="F25" i="9" s="1"/>
  <c r="F20" i="9"/>
  <c r="E21" i="9" s="1"/>
  <c r="F21" i="9" s="1"/>
  <c r="E22" i="9" s="1"/>
  <c r="F22" i="9" s="1"/>
  <c r="E23" i="9" s="1"/>
  <c r="F23" i="9" s="1"/>
  <c r="E20" i="9"/>
  <c r="E16" i="9"/>
  <c r="F16" i="9" s="1"/>
  <c r="E17" i="9" s="1"/>
  <c r="F17" i="9" s="1"/>
  <c r="E18" i="9" s="1"/>
  <c r="F18" i="9" s="1"/>
  <c r="E19" i="9" s="1"/>
  <c r="F19" i="9" s="1"/>
  <c r="E13" i="9"/>
  <c r="F13" i="9" s="1"/>
  <c r="E14" i="9" s="1"/>
  <c r="F14" i="9" s="1"/>
  <c r="E15" i="9" s="1"/>
  <c r="F15" i="9" s="1"/>
  <c r="E11" i="9"/>
  <c r="F11" i="9" s="1"/>
  <c r="E12" i="9" s="1"/>
  <c r="F12" i="9" s="1"/>
  <c r="E9" i="9"/>
  <c r="F9" i="9" s="1"/>
  <c r="E10" i="9" s="1"/>
  <c r="F10" i="9" s="1"/>
  <c r="E7" i="9"/>
  <c r="F7" i="9" s="1"/>
  <c r="E8" i="9" s="1"/>
  <c r="F8" i="9" s="1"/>
  <c r="E6" i="9"/>
  <c r="F6" i="9" s="1"/>
  <c r="F145" i="8"/>
  <c r="E146" i="8" s="1"/>
  <c r="F146" i="8" s="1"/>
  <c r="E147" i="8" s="1"/>
  <c r="F147" i="8" s="1"/>
  <c r="E148" i="8" s="1"/>
  <c r="F148" i="8" s="1"/>
  <c r="E145" i="8"/>
  <c r="F143" i="8"/>
  <c r="E144" i="8" s="1"/>
  <c r="F144" i="8" s="1"/>
  <c r="F141" i="8"/>
  <c r="E142" i="8" s="1"/>
  <c r="F142" i="8" s="1"/>
  <c r="E143" i="8" s="1"/>
  <c r="E141" i="8"/>
  <c r="F139" i="8"/>
  <c r="E140" i="8" s="1"/>
  <c r="F140" i="8" s="1"/>
  <c r="F137" i="8"/>
  <c r="E138" i="8" s="1"/>
  <c r="F138" i="8" s="1"/>
  <c r="E139" i="8" s="1"/>
  <c r="E137" i="8"/>
  <c r="F133" i="8"/>
  <c r="E134" i="8" s="1"/>
  <c r="F134" i="8" s="1"/>
  <c r="E135" i="8" s="1"/>
  <c r="F135" i="8" s="1"/>
  <c r="E136" i="8" s="1"/>
  <c r="F136" i="8" s="1"/>
  <c r="E133" i="8"/>
  <c r="F131" i="8"/>
  <c r="E132" i="8" s="1"/>
  <c r="F132" i="8" s="1"/>
  <c r="F129" i="8"/>
  <c r="E130" i="8" s="1"/>
  <c r="F130" i="8" s="1"/>
  <c r="E131" i="8" s="1"/>
  <c r="E129" i="8"/>
  <c r="F127" i="8"/>
  <c r="E128" i="8" s="1"/>
  <c r="F128" i="8" s="1"/>
  <c r="F125" i="8"/>
  <c r="E126" i="8" s="1"/>
  <c r="F126" i="8" s="1"/>
  <c r="E127" i="8" s="1"/>
  <c r="E125" i="8"/>
  <c r="F121" i="8"/>
  <c r="E122" i="8" s="1"/>
  <c r="F122" i="8" s="1"/>
  <c r="E123" i="8" s="1"/>
  <c r="F123" i="8" s="1"/>
  <c r="E124" i="8" s="1"/>
  <c r="F124" i="8" s="1"/>
  <c r="E121" i="8"/>
  <c r="F117" i="8"/>
  <c r="E118" i="8" s="1"/>
  <c r="F118" i="8" s="1"/>
  <c r="E119" i="8" s="1"/>
  <c r="F119" i="8" s="1"/>
  <c r="E120" i="8" s="1"/>
  <c r="F120" i="8" s="1"/>
  <c r="E117" i="8"/>
  <c r="F113" i="8"/>
  <c r="E114" i="8" s="1"/>
  <c r="F114" i="8" s="1"/>
  <c r="E115" i="8" s="1"/>
  <c r="F115" i="8" s="1"/>
  <c r="E116" i="8" s="1"/>
  <c r="F116" i="8" s="1"/>
  <c r="E113" i="8"/>
  <c r="F111" i="8"/>
  <c r="E112" i="8" s="1"/>
  <c r="F112" i="8" s="1"/>
  <c r="F109" i="8"/>
  <c r="E110" i="8" s="1"/>
  <c r="F110" i="8" s="1"/>
  <c r="E111" i="8" s="1"/>
  <c r="E109" i="8"/>
  <c r="F107" i="8"/>
  <c r="E108" i="8" s="1"/>
  <c r="F108" i="8" s="1"/>
  <c r="F105" i="8"/>
  <c r="E106" i="8" s="1"/>
  <c r="F106" i="8" s="1"/>
  <c r="E107" i="8" s="1"/>
  <c r="E105" i="8"/>
  <c r="F101" i="8"/>
  <c r="E102" i="8" s="1"/>
  <c r="F102" i="8" s="1"/>
  <c r="E103" i="8" s="1"/>
  <c r="F103" i="8" s="1"/>
  <c r="E104" i="8" s="1"/>
  <c r="F104" i="8" s="1"/>
  <c r="E101" i="8"/>
  <c r="F99" i="8"/>
  <c r="E100" i="8" s="1"/>
  <c r="F100" i="8" s="1"/>
  <c r="F97" i="8"/>
  <c r="E98" i="8" s="1"/>
  <c r="F98" i="8" s="1"/>
  <c r="E99" i="8" s="1"/>
  <c r="E97" i="8"/>
  <c r="F95" i="8"/>
  <c r="E96" i="8" s="1"/>
  <c r="F96" i="8" s="1"/>
  <c r="F93" i="8"/>
  <c r="E94" i="8" s="1"/>
  <c r="F94" i="8" s="1"/>
  <c r="E95" i="8" s="1"/>
  <c r="E93" i="8"/>
  <c r="F89" i="8"/>
  <c r="E90" i="8" s="1"/>
  <c r="F90" i="8" s="1"/>
  <c r="E91" i="8" s="1"/>
  <c r="F91" i="8" s="1"/>
  <c r="E92" i="8" s="1"/>
  <c r="F92" i="8" s="1"/>
  <c r="E89" i="8"/>
  <c r="F85" i="8"/>
  <c r="E86" i="8" s="1"/>
  <c r="F86" i="8" s="1"/>
  <c r="E87" i="8" s="1"/>
  <c r="F87" i="8" s="1"/>
  <c r="E88" i="8" s="1"/>
  <c r="F88" i="8" s="1"/>
  <c r="E85" i="8"/>
  <c r="F80" i="8"/>
  <c r="E81" i="8" s="1"/>
  <c r="F81" i="8" s="1"/>
  <c r="E82" i="8" s="1"/>
  <c r="F82" i="8" s="1"/>
  <c r="E83" i="8" s="1"/>
  <c r="F83" i="8" s="1"/>
  <c r="E80" i="8"/>
  <c r="F78" i="8"/>
  <c r="E79" i="8" s="1"/>
  <c r="F79" i="8" s="1"/>
  <c r="F76" i="8"/>
  <c r="E77" i="8" s="1"/>
  <c r="F77" i="8" s="1"/>
  <c r="E78" i="8" s="1"/>
  <c r="E76" i="8"/>
  <c r="F74" i="8"/>
  <c r="E75" i="8" s="1"/>
  <c r="F75" i="8" s="1"/>
  <c r="F72" i="8"/>
  <c r="E73" i="8" s="1"/>
  <c r="F73" i="8" s="1"/>
  <c r="E74" i="8" s="1"/>
  <c r="E72" i="8"/>
  <c r="F68" i="8"/>
  <c r="E69" i="8" s="1"/>
  <c r="F69" i="8" s="1"/>
  <c r="E70" i="8" s="1"/>
  <c r="F70" i="8" s="1"/>
  <c r="E71" i="8" s="1"/>
  <c r="F71" i="8" s="1"/>
  <c r="E68" i="8"/>
  <c r="F66" i="8"/>
  <c r="E67" i="8" s="1"/>
  <c r="F67" i="8" s="1"/>
  <c r="F64" i="8"/>
  <c r="E65" i="8" s="1"/>
  <c r="F65" i="8" s="1"/>
  <c r="E66" i="8" s="1"/>
  <c r="E64" i="8"/>
  <c r="F62" i="8"/>
  <c r="E63" i="8" s="1"/>
  <c r="F63" i="8" s="1"/>
  <c r="F60" i="8"/>
  <c r="E61" i="8" s="1"/>
  <c r="F61" i="8" s="1"/>
  <c r="E62" i="8" s="1"/>
  <c r="E60" i="8"/>
  <c r="F56" i="8"/>
  <c r="E57" i="8" s="1"/>
  <c r="F57" i="8" s="1"/>
  <c r="E58" i="8" s="1"/>
  <c r="F58" i="8" s="1"/>
  <c r="E59" i="8" s="1"/>
  <c r="F59" i="8" s="1"/>
  <c r="E56" i="8"/>
  <c r="F52" i="8"/>
  <c r="E53" i="8" s="1"/>
  <c r="F53" i="8" s="1"/>
  <c r="E54" i="8" s="1"/>
  <c r="F54" i="8" s="1"/>
  <c r="E55" i="8" s="1"/>
  <c r="F55" i="8" s="1"/>
  <c r="E52" i="8"/>
  <c r="F48" i="8"/>
  <c r="E49" i="8" s="1"/>
  <c r="F49" i="8" s="1"/>
  <c r="E50" i="8" s="1"/>
  <c r="F50" i="8" s="1"/>
  <c r="E51" i="8" s="1"/>
  <c r="F51" i="8" s="1"/>
  <c r="E48" i="8"/>
  <c r="E47" i="8"/>
  <c r="F47" i="8" s="1"/>
  <c r="F46" i="8"/>
  <c r="F45" i="8"/>
  <c r="E46" i="8" s="1"/>
  <c r="E45" i="8"/>
  <c r="F44" i="8"/>
  <c r="E44" i="8"/>
  <c r="E43" i="8"/>
  <c r="F43" i="8" s="1"/>
  <c r="F42" i="8"/>
  <c r="E42" i="8"/>
  <c r="F41" i="8"/>
  <c r="E41" i="8"/>
  <c r="F40" i="8"/>
  <c r="E40" i="8"/>
  <c r="F35" i="8"/>
  <c r="E36" i="8" s="1"/>
  <c r="F36" i="8" s="1"/>
  <c r="E37" i="8" s="1"/>
  <c r="F37" i="8" s="1"/>
  <c r="E38" i="8" s="1"/>
  <c r="F38" i="8" s="1"/>
  <c r="E35" i="8"/>
  <c r="E34" i="8"/>
  <c r="F34" i="8" s="1"/>
  <c r="F33" i="8"/>
  <c r="E30" i="8"/>
  <c r="F30" i="8" s="1"/>
  <c r="E31" i="8" s="1"/>
  <c r="F31" i="8" s="1"/>
  <c r="E32" i="8" s="1"/>
  <c r="F32" i="8" s="1"/>
  <c r="E33" i="8" s="1"/>
  <c r="F29" i="8"/>
  <c r="E29" i="8"/>
  <c r="F28" i="8"/>
  <c r="E28" i="8"/>
  <c r="F27" i="8"/>
  <c r="E27" i="8"/>
  <c r="E26" i="8"/>
  <c r="F26" i="8" s="1"/>
  <c r="F25" i="8"/>
  <c r="E25" i="8"/>
  <c r="F24" i="8"/>
  <c r="E24" i="8"/>
  <c r="F21" i="8"/>
  <c r="E22" i="8" s="1"/>
  <c r="F22" i="8" s="1"/>
  <c r="E23" i="8" s="1"/>
  <c r="F23" i="8" s="1"/>
  <c r="E21" i="8"/>
  <c r="F20" i="8"/>
  <c r="E20" i="8"/>
  <c r="F17" i="8"/>
  <c r="E18" i="8" s="1"/>
  <c r="F18" i="8" s="1"/>
  <c r="E19" i="8" s="1"/>
  <c r="F19" i="8" s="1"/>
  <c r="E17" i="8"/>
  <c r="F16" i="8"/>
  <c r="E16" i="8"/>
  <c r="F13" i="8"/>
  <c r="E14" i="8" s="1"/>
  <c r="F14" i="8" s="1"/>
  <c r="E15" i="8" s="1"/>
  <c r="F15" i="8" s="1"/>
  <c r="E13" i="8"/>
  <c r="F11" i="8"/>
  <c r="E12" i="8" s="1"/>
  <c r="F12" i="8" s="1"/>
  <c r="E11" i="8"/>
  <c r="F9" i="8"/>
  <c r="E10" i="8" s="1"/>
  <c r="F10" i="8" s="1"/>
  <c r="E9" i="8"/>
  <c r="F7" i="8"/>
  <c r="E8" i="8" s="1"/>
  <c r="F8" i="8" s="1"/>
  <c r="E7" i="8"/>
  <c r="E6" i="8"/>
  <c r="F6" i="8" s="1"/>
  <c r="E99" i="7"/>
  <c r="F99" i="7" s="1"/>
  <c r="E100" i="7" s="1"/>
  <c r="F100" i="7" s="1"/>
  <c r="E101" i="7" s="1"/>
  <c r="F101" i="7" s="1"/>
  <c r="E102" i="7" s="1"/>
  <c r="F102" i="7" s="1"/>
  <c r="F98" i="7"/>
  <c r="E98" i="7"/>
  <c r="F96" i="7"/>
  <c r="E97" i="7" s="1"/>
  <c r="F97" i="7" s="1"/>
  <c r="E96" i="7"/>
  <c r="F94" i="7"/>
  <c r="E95" i="7" s="1"/>
  <c r="F95" i="7" s="1"/>
  <c r="E94" i="7"/>
  <c r="F93" i="7"/>
  <c r="E93" i="7"/>
  <c r="E91" i="7"/>
  <c r="F91" i="7" s="1"/>
  <c r="E92" i="7" s="1"/>
  <c r="F92" i="7" s="1"/>
  <c r="F90" i="7"/>
  <c r="E90" i="7"/>
  <c r="F88" i="7"/>
  <c r="E89" i="7" s="1"/>
  <c r="F89" i="7" s="1"/>
  <c r="E88" i="7"/>
  <c r="F86" i="7"/>
  <c r="E87" i="7" s="1"/>
  <c r="F87" i="7" s="1"/>
  <c r="E86" i="7"/>
  <c r="F85" i="7"/>
  <c r="E85" i="7"/>
  <c r="E83" i="7"/>
  <c r="F83" i="7" s="1"/>
  <c r="E84" i="7" s="1"/>
  <c r="F84" i="7" s="1"/>
  <c r="F82" i="7"/>
  <c r="E82" i="7"/>
  <c r="F80" i="7"/>
  <c r="E81" i="7" s="1"/>
  <c r="F81" i="7" s="1"/>
  <c r="E80" i="7"/>
  <c r="F78" i="7"/>
  <c r="E79" i="7" s="1"/>
  <c r="F79" i="7" s="1"/>
  <c r="E78" i="7"/>
  <c r="F77" i="7"/>
  <c r="E77" i="7"/>
  <c r="E75" i="7"/>
  <c r="F75" i="7" s="1"/>
  <c r="E76" i="7" s="1"/>
  <c r="F76" i="7" s="1"/>
  <c r="F73" i="7"/>
  <c r="E70" i="7"/>
  <c r="F70" i="7" s="1"/>
  <c r="E71" i="7" s="1"/>
  <c r="F71" i="7" s="1"/>
  <c r="E72" i="7" s="1"/>
  <c r="F72" i="7" s="1"/>
  <c r="E73" i="7" s="1"/>
  <c r="F69" i="7"/>
  <c r="E69" i="7"/>
  <c r="F67" i="7"/>
  <c r="E68" i="7" s="1"/>
  <c r="F68" i="7" s="1"/>
  <c r="E67" i="7"/>
  <c r="F61" i="7"/>
  <c r="E62" i="7" s="1"/>
  <c r="F62" i="7" s="1"/>
  <c r="E63" i="7" s="1"/>
  <c r="F63" i="7" s="1"/>
  <c r="E64" i="7" s="1"/>
  <c r="F64" i="7" s="1"/>
  <c r="E65" i="7" s="1"/>
  <c r="F65" i="7" s="1"/>
  <c r="E66" i="7" s="1"/>
  <c r="F66" i="7" s="1"/>
  <c r="E61" i="7"/>
  <c r="F59" i="7"/>
  <c r="E60" i="7" s="1"/>
  <c r="F60" i="7" s="1"/>
  <c r="E59" i="7"/>
  <c r="F57" i="7"/>
  <c r="E58" i="7" s="1"/>
  <c r="F58" i="7" s="1"/>
  <c r="E57" i="7"/>
  <c r="F56" i="7"/>
  <c r="E56" i="7"/>
  <c r="E54" i="7"/>
  <c r="F54" i="7" s="1"/>
  <c r="E55" i="7" s="1"/>
  <c r="F55" i="7" s="1"/>
  <c r="F53" i="7"/>
  <c r="E53" i="7"/>
  <c r="F51" i="7"/>
  <c r="E52" i="7" s="1"/>
  <c r="F52" i="7" s="1"/>
  <c r="E51" i="7"/>
  <c r="F49" i="7"/>
  <c r="E50" i="7" s="1"/>
  <c r="F50" i="7" s="1"/>
  <c r="E49" i="7"/>
  <c r="F48" i="7"/>
  <c r="E48" i="7"/>
  <c r="E46" i="7"/>
  <c r="F46" i="7" s="1"/>
  <c r="E47" i="7" s="1"/>
  <c r="F47" i="7" s="1"/>
  <c r="E41" i="7"/>
  <c r="F41" i="7" s="1"/>
  <c r="E42" i="7" s="1"/>
  <c r="F42" i="7" s="1"/>
  <c r="E43" i="7" s="1"/>
  <c r="F43" i="7" s="1"/>
  <c r="E44" i="7" s="1"/>
  <c r="F44" i="7" s="1"/>
  <c r="F40" i="7"/>
  <c r="E40" i="7"/>
  <c r="F38" i="7"/>
  <c r="E39" i="7" s="1"/>
  <c r="F39" i="7" s="1"/>
  <c r="E38" i="7"/>
  <c r="F36" i="7"/>
  <c r="E37" i="7" s="1"/>
  <c r="F37" i="7" s="1"/>
  <c r="E36" i="7"/>
  <c r="F35" i="7"/>
  <c r="E35" i="7"/>
  <c r="E33" i="7"/>
  <c r="F33" i="7" s="1"/>
  <c r="E34" i="7" s="1"/>
  <c r="F34" i="7" s="1"/>
  <c r="F32" i="7"/>
  <c r="E32" i="7"/>
  <c r="F31" i="7"/>
  <c r="E31" i="7"/>
  <c r="F27" i="7"/>
  <c r="E27" i="7"/>
  <c r="F25" i="7"/>
  <c r="E26" i="7" s="1"/>
  <c r="F26" i="7" s="1"/>
  <c r="E25" i="7"/>
  <c r="F24" i="7"/>
  <c r="E24" i="7"/>
  <c r="F21" i="7"/>
  <c r="E22" i="7" s="1"/>
  <c r="F22" i="7" s="1"/>
  <c r="E23" i="7" s="1"/>
  <c r="F23" i="7" s="1"/>
  <c r="E21" i="7"/>
  <c r="F20" i="7"/>
  <c r="E20" i="7"/>
  <c r="F17" i="7"/>
  <c r="E18" i="7" s="1"/>
  <c r="F18" i="7" s="1"/>
  <c r="E19" i="7" s="1"/>
  <c r="F19" i="7" s="1"/>
  <c r="E17" i="7"/>
  <c r="F16" i="7"/>
  <c r="E16" i="7"/>
  <c r="F13" i="7"/>
  <c r="E14" i="7" s="1"/>
  <c r="F14" i="7" s="1"/>
  <c r="E15" i="7" s="1"/>
  <c r="F15" i="7" s="1"/>
  <c r="E13" i="7"/>
  <c r="F11" i="7"/>
  <c r="E12" i="7" s="1"/>
  <c r="F12" i="7" s="1"/>
  <c r="E11" i="7"/>
  <c r="F9" i="7"/>
  <c r="E10" i="7" s="1"/>
  <c r="F10" i="7" s="1"/>
  <c r="E9" i="7"/>
  <c r="F7" i="7"/>
  <c r="E8" i="7" s="1"/>
  <c r="F8" i="7" s="1"/>
  <c r="E7" i="7"/>
  <c r="E6" i="7"/>
  <c r="F6" i="7" s="1"/>
  <c r="F150" i="6"/>
  <c r="E147" i="6"/>
  <c r="F147" i="6" s="1"/>
  <c r="E148" i="6" s="1"/>
  <c r="F148" i="6" s="1"/>
  <c r="E149" i="6" s="1"/>
  <c r="F149" i="6" s="1"/>
  <c r="E150" i="6" s="1"/>
  <c r="E143" i="6"/>
  <c r="F143" i="6" s="1"/>
  <c r="E144" i="6" s="1"/>
  <c r="F144" i="6" s="1"/>
  <c r="E145" i="6" s="1"/>
  <c r="F145" i="6" s="1"/>
  <c r="E146" i="6" s="1"/>
  <c r="F146" i="6" s="1"/>
  <c r="E139" i="6"/>
  <c r="F139" i="6" s="1"/>
  <c r="E140" i="6" s="1"/>
  <c r="F140" i="6" s="1"/>
  <c r="E141" i="6" s="1"/>
  <c r="F141" i="6" s="1"/>
  <c r="E142" i="6" s="1"/>
  <c r="F142" i="6" s="1"/>
  <c r="F138" i="6"/>
  <c r="E135" i="6"/>
  <c r="F135" i="6" s="1"/>
  <c r="E136" i="6" s="1"/>
  <c r="F136" i="6" s="1"/>
  <c r="E137" i="6" s="1"/>
  <c r="F137" i="6" s="1"/>
  <c r="E138" i="6" s="1"/>
  <c r="F134" i="6"/>
  <c r="E131" i="6"/>
  <c r="F131" i="6" s="1"/>
  <c r="E132" i="6" s="1"/>
  <c r="F132" i="6" s="1"/>
  <c r="E133" i="6" s="1"/>
  <c r="F133" i="6" s="1"/>
  <c r="E134" i="6" s="1"/>
  <c r="E127" i="6"/>
  <c r="F127" i="6" s="1"/>
  <c r="E128" i="6" s="1"/>
  <c r="F128" i="6" s="1"/>
  <c r="E129" i="6" s="1"/>
  <c r="F129" i="6" s="1"/>
  <c r="E130" i="6" s="1"/>
  <c r="F130" i="6" s="1"/>
  <c r="E123" i="6"/>
  <c r="F123" i="6" s="1"/>
  <c r="E124" i="6" s="1"/>
  <c r="F124" i="6" s="1"/>
  <c r="E125" i="6" s="1"/>
  <c r="F125" i="6" s="1"/>
  <c r="E126" i="6" s="1"/>
  <c r="F126" i="6" s="1"/>
  <c r="F122" i="6"/>
  <c r="E119" i="6"/>
  <c r="F119" i="6" s="1"/>
  <c r="E120" i="6" s="1"/>
  <c r="F120" i="6" s="1"/>
  <c r="E121" i="6" s="1"/>
  <c r="F121" i="6" s="1"/>
  <c r="E122" i="6" s="1"/>
  <c r="F118" i="6"/>
  <c r="E115" i="6"/>
  <c r="F115" i="6" s="1"/>
  <c r="E116" i="6" s="1"/>
  <c r="F116" i="6" s="1"/>
  <c r="E117" i="6" s="1"/>
  <c r="F117" i="6" s="1"/>
  <c r="E118" i="6" s="1"/>
  <c r="E111" i="6"/>
  <c r="F111" i="6" s="1"/>
  <c r="E112" i="6" s="1"/>
  <c r="F112" i="6" s="1"/>
  <c r="E113" i="6" s="1"/>
  <c r="F113" i="6" s="1"/>
  <c r="E114" i="6" s="1"/>
  <c r="F114" i="6" s="1"/>
  <c r="E107" i="6"/>
  <c r="F107" i="6" s="1"/>
  <c r="E108" i="6" s="1"/>
  <c r="F108" i="6" s="1"/>
  <c r="E109" i="6" s="1"/>
  <c r="F109" i="6" s="1"/>
  <c r="E110" i="6" s="1"/>
  <c r="F110" i="6" s="1"/>
  <c r="E103" i="6"/>
  <c r="F103" i="6" s="1"/>
  <c r="E104" i="6" s="1"/>
  <c r="F104" i="6" s="1"/>
  <c r="E105" i="6" s="1"/>
  <c r="F105" i="6" s="1"/>
  <c r="E106" i="6" s="1"/>
  <c r="F106" i="6" s="1"/>
  <c r="F102" i="6"/>
  <c r="E99" i="6"/>
  <c r="F99" i="6" s="1"/>
  <c r="E100" i="6" s="1"/>
  <c r="F100" i="6" s="1"/>
  <c r="E101" i="6" s="1"/>
  <c r="F101" i="6" s="1"/>
  <c r="E102" i="6" s="1"/>
  <c r="E95" i="6"/>
  <c r="F95" i="6" s="1"/>
  <c r="E96" i="6" s="1"/>
  <c r="F96" i="6" s="1"/>
  <c r="E97" i="6" s="1"/>
  <c r="F97" i="6" s="1"/>
  <c r="E98" i="6" s="1"/>
  <c r="F98" i="6" s="1"/>
  <c r="E91" i="6"/>
  <c r="F91" i="6" s="1"/>
  <c r="E92" i="6" s="1"/>
  <c r="F92" i="6" s="1"/>
  <c r="E93" i="6" s="1"/>
  <c r="F93" i="6" s="1"/>
  <c r="E94" i="6" s="1"/>
  <c r="F94" i="6" s="1"/>
  <c r="E87" i="6"/>
  <c r="F87" i="6" s="1"/>
  <c r="E88" i="6" s="1"/>
  <c r="F88" i="6" s="1"/>
  <c r="E89" i="6" s="1"/>
  <c r="F89" i="6" s="1"/>
  <c r="E90" i="6" s="1"/>
  <c r="F90" i="6" s="1"/>
  <c r="F85" i="6"/>
  <c r="E82" i="6"/>
  <c r="F82" i="6" s="1"/>
  <c r="E83" i="6" s="1"/>
  <c r="F83" i="6" s="1"/>
  <c r="E84" i="6" s="1"/>
  <c r="F84" i="6" s="1"/>
  <c r="E85" i="6" s="1"/>
  <c r="E78" i="6"/>
  <c r="F78" i="6" s="1"/>
  <c r="E79" i="6" s="1"/>
  <c r="F79" i="6" s="1"/>
  <c r="E80" i="6" s="1"/>
  <c r="F80" i="6" s="1"/>
  <c r="E81" i="6" s="1"/>
  <c r="F81" i="6" s="1"/>
  <c r="E74" i="6"/>
  <c r="F74" i="6" s="1"/>
  <c r="E75" i="6" s="1"/>
  <c r="F75" i="6" s="1"/>
  <c r="E76" i="6" s="1"/>
  <c r="F76" i="6" s="1"/>
  <c r="E77" i="6" s="1"/>
  <c r="F77" i="6" s="1"/>
  <c r="E70" i="6"/>
  <c r="F70" i="6" s="1"/>
  <c r="E71" i="6" s="1"/>
  <c r="F71" i="6" s="1"/>
  <c r="E72" i="6" s="1"/>
  <c r="F72" i="6" s="1"/>
  <c r="E73" i="6" s="1"/>
  <c r="F73" i="6" s="1"/>
  <c r="F69" i="6"/>
  <c r="E66" i="6"/>
  <c r="F66" i="6" s="1"/>
  <c r="E67" i="6" s="1"/>
  <c r="F67" i="6" s="1"/>
  <c r="E68" i="6" s="1"/>
  <c r="F68" i="6" s="1"/>
  <c r="E69" i="6" s="1"/>
  <c r="E62" i="6"/>
  <c r="F62" i="6" s="1"/>
  <c r="E63" i="6" s="1"/>
  <c r="F63" i="6" s="1"/>
  <c r="E64" i="6" s="1"/>
  <c r="F64" i="6" s="1"/>
  <c r="E65" i="6" s="1"/>
  <c r="F65" i="6" s="1"/>
  <c r="E58" i="6"/>
  <c r="F58" i="6" s="1"/>
  <c r="E59" i="6" s="1"/>
  <c r="F59" i="6" s="1"/>
  <c r="E60" i="6" s="1"/>
  <c r="F60" i="6" s="1"/>
  <c r="E61" i="6" s="1"/>
  <c r="F61" i="6" s="1"/>
  <c r="E54" i="6"/>
  <c r="F54" i="6" s="1"/>
  <c r="E55" i="6" s="1"/>
  <c r="F55" i="6" s="1"/>
  <c r="E56" i="6" s="1"/>
  <c r="F56" i="6" s="1"/>
  <c r="E57" i="6" s="1"/>
  <c r="F57" i="6" s="1"/>
  <c r="F53" i="6"/>
  <c r="E50" i="6"/>
  <c r="F50" i="6" s="1"/>
  <c r="E51" i="6" s="1"/>
  <c r="F51" i="6" s="1"/>
  <c r="E52" i="6" s="1"/>
  <c r="F52" i="6" s="1"/>
  <c r="E53" i="6" s="1"/>
  <c r="F49" i="6"/>
  <c r="E49" i="6"/>
  <c r="F47" i="6"/>
  <c r="E48" i="6" s="1"/>
  <c r="F48" i="6" s="1"/>
  <c r="E47" i="6"/>
  <c r="E46" i="6"/>
  <c r="F46" i="6" s="1"/>
  <c r="F45" i="6"/>
  <c r="E45" i="6"/>
  <c r="F44" i="6"/>
  <c r="E44" i="6"/>
  <c r="F43" i="6"/>
  <c r="E43" i="6"/>
  <c r="E42" i="6"/>
  <c r="F42" i="6" s="1"/>
  <c r="E37" i="6"/>
  <c r="F37" i="6" s="1"/>
  <c r="E38" i="6" s="1"/>
  <c r="F38" i="6" s="1"/>
  <c r="E39" i="6" s="1"/>
  <c r="F39" i="6" s="1"/>
  <c r="E40" i="6" s="1"/>
  <c r="F40" i="6" s="1"/>
  <c r="F36" i="6"/>
  <c r="E36" i="6"/>
  <c r="F35" i="6"/>
  <c r="E35" i="6"/>
  <c r="F34" i="6"/>
  <c r="E34" i="6"/>
  <c r="F32" i="6"/>
  <c r="E33" i="6" s="1"/>
  <c r="F33" i="6" s="1"/>
  <c r="E32" i="6"/>
  <c r="F30" i="6"/>
  <c r="E31" i="6" s="1"/>
  <c r="F31" i="6" s="1"/>
  <c r="E30" i="6"/>
  <c r="F28" i="6"/>
  <c r="E29" i="6" s="1"/>
  <c r="F29" i="6" s="1"/>
  <c r="E28" i="6"/>
  <c r="F27" i="6"/>
  <c r="E27" i="6"/>
  <c r="F26" i="6"/>
  <c r="E26" i="6"/>
  <c r="E25" i="6"/>
  <c r="F25" i="6" s="1"/>
  <c r="F24" i="6"/>
  <c r="E24" i="6"/>
  <c r="F20" i="6"/>
  <c r="E21" i="6" s="1"/>
  <c r="F21" i="6" s="1"/>
  <c r="E22" i="6" s="1"/>
  <c r="F22" i="6" s="1"/>
  <c r="E23" i="6" s="1"/>
  <c r="F23" i="6" s="1"/>
  <c r="E20" i="6"/>
  <c r="F16" i="6"/>
  <c r="E17" i="6" s="1"/>
  <c r="F17" i="6" s="1"/>
  <c r="E18" i="6" s="1"/>
  <c r="F18" i="6" s="1"/>
  <c r="E19" i="6" s="1"/>
  <c r="F19" i="6" s="1"/>
  <c r="E16" i="6"/>
  <c r="E13" i="6"/>
  <c r="F13" i="6" s="1"/>
  <c r="E14" i="6" s="1"/>
  <c r="F14" i="6" s="1"/>
  <c r="E15" i="6" s="1"/>
  <c r="F15" i="6" s="1"/>
  <c r="F12" i="6"/>
  <c r="E12" i="6"/>
  <c r="F11" i="6"/>
  <c r="E11" i="6"/>
  <c r="E9" i="6"/>
  <c r="F9" i="6" s="1"/>
  <c r="E10" i="6" s="1"/>
  <c r="F10" i="6" s="1"/>
  <c r="F8" i="6"/>
  <c r="E8" i="6"/>
  <c r="F7" i="6"/>
  <c r="E7" i="6"/>
  <c r="F6" i="6"/>
  <c r="E6" i="6"/>
  <c r="F167" i="5"/>
  <c r="E168" i="5" s="1"/>
  <c r="F168" i="5" s="1"/>
  <c r="F165" i="5"/>
  <c r="E166" i="5" s="1"/>
  <c r="F166" i="5" s="1"/>
  <c r="E167" i="5" s="1"/>
  <c r="E165" i="5"/>
  <c r="F161" i="5"/>
  <c r="E162" i="5" s="1"/>
  <c r="F162" i="5" s="1"/>
  <c r="E163" i="5" s="1"/>
  <c r="F163" i="5" s="1"/>
  <c r="E164" i="5" s="1"/>
  <c r="F164" i="5" s="1"/>
  <c r="E161" i="5"/>
  <c r="F159" i="5"/>
  <c r="E160" i="5" s="1"/>
  <c r="F160" i="5" s="1"/>
  <c r="F157" i="5"/>
  <c r="E158" i="5" s="1"/>
  <c r="F158" i="5" s="1"/>
  <c r="E159" i="5" s="1"/>
  <c r="E157" i="5"/>
  <c r="F153" i="5"/>
  <c r="E154" i="5" s="1"/>
  <c r="F154" i="5" s="1"/>
  <c r="E155" i="5" s="1"/>
  <c r="F155" i="5" s="1"/>
  <c r="E156" i="5" s="1"/>
  <c r="F156" i="5" s="1"/>
  <c r="E153" i="5"/>
  <c r="F149" i="5"/>
  <c r="E150" i="5" s="1"/>
  <c r="F150" i="5" s="1"/>
  <c r="E151" i="5" s="1"/>
  <c r="F151" i="5" s="1"/>
  <c r="E152" i="5" s="1"/>
  <c r="F152" i="5" s="1"/>
  <c r="E149" i="5"/>
  <c r="F145" i="5"/>
  <c r="E146" i="5" s="1"/>
  <c r="F146" i="5" s="1"/>
  <c r="E147" i="5" s="1"/>
  <c r="F147" i="5" s="1"/>
  <c r="E148" i="5" s="1"/>
  <c r="F148" i="5" s="1"/>
  <c r="E145" i="5"/>
  <c r="F143" i="5"/>
  <c r="E144" i="5" s="1"/>
  <c r="F144" i="5" s="1"/>
  <c r="F141" i="5"/>
  <c r="E142" i="5" s="1"/>
  <c r="F142" i="5" s="1"/>
  <c r="E143" i="5" s="1"/>
  <c r="E141" i="5"/>
  <c r="F139" i="5"/>
  <c r="E140" i="5" s="1"/>
  <c r="F140" i="5" s="1"/>
  <c r="F137" i="5"/>
  <c r="E138" i="5" s="1"/>
  <c r="F138" i="5" s="1"/>
  <c r="E139" i="5" s="1"/>
  <c r="E137" i="5"/>
  <c r="F135" i="5"/>
  <c r="E136" i="5" s="1"/>
  <c r="F136" i="5" s="1"/>
  <c r="F133" i="5"/>
  <c r="E134" i="5" s="1"/>
  <c r="F134" i="5" s="1"/>
  <c r="E135" i="5" s="1"/>
  <c r="E133" i="5"/>
  <c r="F129" i="5"/>
  <c r="E130" i="5" s="1"/>
  <c r="F130" i="5" s="1"/>
  <c r="E131" i="5" s="1"/>
  <c r="F131" i="5" s="1"/>
  <c r="E132" i="5" s="1"/>
  <c r="F132" i="5" s="1"/>
  <c r="E129" i="5"/>
  <c r="F127" i="5"/>
  <c r="E128" i="5" s="1"/>
  <c r="F128" i="5" s="1"/>
  <c r="F125" i="5"/>
  <c r="E126" i="5" s="1"/>
  <c r="F126" i="5" s="1"/>
  <c r="E127" i="5" s="1"/>
  <c r="E125" i="5"/>
  <c r="F121" i="5"/>
  <c r="E122" i="5" s="1"/>
  <c r="F122" i="5" s="1"/>
  <c r="E123" i="5" s="1"/>
  <c r="F123" i="5" s="1"/>
  <c r="E124" i="5" s="1"/>
  <c r="F124" i="5" s="1"/>
  <c r="E121" i="5"/>
  <c r="F117" i="5"/>
  <c r="E118" i="5" s="1"/>
  <c r="F118" i="5" s="1"/>
  <c r="E119" i="5" s="1"/>
  <c r="F119" i="5" s="1"/>
  <c r="E120" i="5" s="1"/>
  <c r="F120" i="5" s="1"/>
  <c r="E117" i="5"/>
  <c r="F113" i="5"/>
  <c r="E114" i="5" s="1"/>
  <c r="F114" i="5" s="1"/>
  <c r="E115" i="5" s="1"/>
  <c r="F115" i="5" s="1"/>
  <c r="E116" i="5" s="1"/>
  <c r="F116" i="5" s="1"/>
  <c r="E113" i="5"/>
  <c r="F111" i="5"/>
  <c r="E112" i="5" s="1"/>
  <c r="F112" i="5" s="1"/>
  <c r="F109" i="5"/>
  <c r="E110" i="5" s="1"/>
  <c r="F110" i="5" s="1"/>
  <c r="E111" i="5" s="1"/>
  <c r="E109" i="5"/>
  <c r="F107" i="5"/>
  <c r="E108" i="5" s="1"/>
  <c r="F108" i="5" s="1"/>
  <c r="F105" i="5"/>
  <c r="E106" i="5" s="1"/>
  <c r="F106" i="5" s="1"/>
  <c r="E107" i="5" s="1"/>
  <c r="E105" i="5"/>
  <c r="F102" i="5"/>
  <c r="E103" i="5" s="1"/>
  <c r="F103" i="5" s="1"/>
  <c r="F100" i="5"/>
  <c r="E101" i="5" s="1"/>
  <c r="F101" i="5" s="1"/>
  <c r="E102" i="5" s="1"/>
  <c r="E100" i="5"/>
  <c r="F96" i="5"/>
  <c r="E97" i="5" s="1"/>
  <c r="F97" i="5" s="1"/>
  <c r="E98" i="5" s="1"/>
  <c r="F98" i="5" s="1"/>
  <c r="E99" i="5" s="1"/>
  <c r="F99" i="5" s="1"/>
  <c r="E96" i="5"/>
  <c r="F94" i="5"/>
  <c r="E95" i="5" s="1"/>
  <c r="F95" i="5" s="1"/>
  <c r="F92" i="5"/>
  <c r="E93" i="5" s="1"/>
  <c r="F93" i="5" s="1"/>
  <c r="E94" i="5" s="1"/>
  <c r="E92" i="5"/>
  <c r="F88" i="5"/>
  <c r="E89" i="5" s="1"/>
  <c r="F89" i="5" s="1"/>
  <c r="E90" i="5" s="1"/>
  <c r="F90" i="5" s="1"/>
  <c r="E91" i="5" s="1"/>
  <c r="F91" i="5" s="1"/>
  <c r="E88" i="5"/>
  <c r="F84" i="5"/>
  <c r="E85" i="5" s="1"/>
  <c r="F85" i="5" s="1"/>
  <c r="E86" i="5" s="1"/>
  <c r="F86" i="5" s="1"/>
  <c r="E87" i="5" s="1"/>
  <c r="F87" i="5" s="1"/>
  <c r="E84" i="5"/>
  <c r="F80" i="5"/>
  <c r="E81" i="5" s="1"/>
  <c r="F81" i="5" s="1"/>
  <c r="E82" i="5" s="1"/>
  <c r="F82" i="5" s="1"/>
  <c r="E83" i="5" s="1"/>
  <c r="F83" i="5" s="1"/>
  <c r="E80" i="5"/>
  <c r="F78" i="5"/>
  <c r="E79" i="5" s="1"/>
  <c r="F79" i="5" s="1"/>
  <c r="F76" i="5"/>
  <c r="E77" i="5" s="1"/>
  <c r="F77" i="5" s="1"/>
  <c r="E78" i="5" s="1"/>
  <c r="E76" i="5"/>
  <c r="F74" i="5"/>
  <c r="E75" i="5" s="1"/>
  <c r="F75" i="5" s="1"/>
  <c r="F72" i="5"/>
  <c r="E73" i="5" s="1"/>
  <c r="F73" i="5" s="1"/>
  <c r="E74" i="5" s="1"/>
  <c r="E72" i="5"/>
  <c r="F70" i="5"/>
  <c r="E71" i="5" s="1"/>
  <c r="F71" i="5" s="1"/>
  <c r="F68" i="5"/>
  <c r="E69" i="5" s="1"/>
  <c r="F69" i="5" s="1"/>
  <c r="E70" i="5" s="1"/>
  <c r="E68" i="5"/>
  <c r="F64" i="5"/>
  <c r="E65" i="5" s="1"/>
  <c r="F65" i="5" s="1"/>
  <c r="E66" i="5" s="1"/>
  <c r="F66" i="5" s="1"/>
  <c r="E67" i="5" s="1"/>
  <c r="F67" i="5" s="1"/>
  <c r="E64" i="5"/>
  <c r="F62" i="5"/>
  <c r="E63" i="5" s="1"/>
  <c r="F63" i="5" s="1"/>
  <c r="F60" i="5"/>
  <c r="E61" i="5" s="1"/>
  <c r="F61" i="5" s="1"/>
  <c r="E62" i="5" s="1"/>
  <c r="E60" i="5"/>
  <c r="E59" i="5"/>
  <c r="F59" i="5" s="1"/>
  <c r="F58" i="5"/>
  <c r="E58" i="5"/>
  <c r="E55" i="5"/>
  <c r="F55" i="5" s="1"/>
  <c r="E56" i="5" s="1"/>
  <c r="F56" i="5" s="1"/>
  <c r="E57" i="5" s="1"/>
  <c r="F57" i="5" s="1"/>
  <c r="E51" i="5"/>
  <c r="F51" i="5" s="1"/>
  <c r="E52" i="5" s="1"/>
  <c r="F52" i="5" s="1"/>
  <c r="E53" i="5" s="1"/>
  <c r="F53" i="5" s="1"/>
  <c r="E54" i="5" s="1"/>
  <c r="F54" i="5" s="1"/>
  <c r="F50" i="5"/>
  <c r="E50" i="5"/>
  <c r="E49" i="5"/>
  <c r="F49" i="5" s="1"/>
  <c r="F45" i="5"/>
  <c r="E46" i="5" s="1"/>
  <c r="F46" i="5" s="1"/>
  <c r="E47" i="5" s="1"/>
  <c r="F47" i="5" s="1"/>
  <c r="E44" i="5"/>
  <c r="F44" i="5" s="1"/>
  <c r="E45" i="5" s="1"/>
  <c r="F43" i="5"/>
  <c r="E43" i="5"/>
  <c r="F41" i="5"/>
  <c r="E42" i="5" s="1"/>
  <c r="F42" i="5" s="1"/>
  <c r="E41" i="5"/>
  <c r="F37" i="5"/>
  <c r="E38" i="5" s="1"/>
  <c r="F38" i="5" s="1"/>
  <c r="E39" i="5" s="1"/>
  <c r="F39" i="5" s="1"/>
  <c r="E40" i="5" s="1"/>
  <c r="F40" i="5" s="1"/>
  <c r="E37" i="5"/>
  <c r="F35" i="5"/>
  <c r="E36" i="5" s="1"/>
  <c r="F36" i="5" s="1"/>
  <c r="F33" i="5"/>
  <c r="E34" i="5" s="1"/>
  <c r="F34" i="5" s="1"/>
  <c r="E35" i="5" s="1"/>
  <c r="E33" i="5"/>
  <c r="F31" i="5"/>
  <c r="E32" i="5" s="1"/>
  <c r="F32" i="5" s="1"/>
  <c r="E31" i="5"/>
  <c r="F29" i="5"/>
  <c r="E30" i="5" s="1"/>
  <c r="F30" i="5" s="1"/>
  <c r="E29" i="5"/>
  <c r="E28" i="5"/>
  <c r="F28" i="5" s="1"/>
  <c r="E24" i="5"/>
  <c r="F24" i="5" s="1"/>
  <c r="E25" i="5" s="1"/>
  <c r="F25" i="5" s="1"/>
  <c r="F21" i="5"/>
  <c r="E22" i="5" s="1"/>
  <c r="F22" i="5" s="1"/>
  <c r="E23" i="5" s="1"/>
  <c r="F23" i="5" s="1"/>
  <c r="E20" i="5"/>
  <c r="F20" i="5" s="1"/>
  <c r="E21" i="5" s="1"/>
  <c r="F17" i="5"/>
  <c r="E18" i="5" s="1"/>
  <c r="F18" i="5" s="1"/>
  <c r="E19" i="5" s="1"/>
  <c r="F19" i="5" s="1"/>
  <c r="E16" i="5"/>
  <c r="F16" i="5" s="1"/>
  <c r="E17" i="5" s="1"/>
  <c r="F13" i="5"/>
  <c r="E14" i="5" s="1"/>
  <c r="F14" i="5" s="1"/>
  <c r="E15" i="5" s="1"/>
  <c r="F15" i="5" s="1"/>
  <c r="E13" i="5"/>
  <c r="F11" i="5"/>
  <c r="E12" i="5" s="1"/>
  <c r="F12" i="5" s="1"/>
  <c r="E11" i="5"/>
  <c r="F9" i="5"/>
  <c r="E10" i="5" s="1"/>
  <c r="F10" i="5" s="1"/>
  <c r="E9" i="5"/>
  <c r="F7" i="5"/>
  <c r="E8" i="5" s="1"/>
  <c r="F8" i="5" s="1"/>
  <c r="E7" i="5"/>
  <c r="E6" i="5"/>
  <c r="F6" i="5" s="1"/>
  <c r="F166" i="4"/>
  <c r="E167" i="4" s="1"/>
  <c r="F167" i="4" s="1"/>
  <c r="E168" i="4" s="1"/>
  <c r="F168" i="4" s="1"/>
  <c r="E165" i="4"/>
  <c r="F165" i="4" s="1"/>
  <c r="E166" i="4" s="1"/>
  <c r="E161" i="4"/>
  <c r="F161" i="4" s="1"/>
  <c r="E162" i="4" s="1"/>
  <c r="F162" i="4" s="1"/>
  <c r="E163" i="4" s="1"/>
  <c r="F163" i="4" s="1"/>
  <c r="E164" i="4" s="1"/>
  <c r="F164" i="4" s="1"/>
  <c r="E157" i="4"/>
  <c r="F157" i="4" s="1"/>
  <c r="E158" i="4" s="1"/>
  <c r="F158" i="4" s="1"/>
  <c r="E159" i="4" s="1"/>
  <c r="F159" i="4" s="1"/>
  <c r="E160" i="4" s="1"/>
  <c r="F160" i="4" s="1"/>
  <c r="E153" i="4"/>
  <c r="F153" i="4" s="1"/>
  <c r="E154" i="4" s="1"/>
  <c r="F154" i="4" s="1"/>
  <c r="E155" i="4" s="1"/>
  <c r="F155" i="4" s="1"/>
  <c r="E156" i="4" s="1"/>
  <c r="F156" i="4" s="1"/>
  <c r="E149" i="4"/>
  <c r="F149" i="4" s="1"/>
  <c r="E150" i="4" s="1"/>
  <c r="F150" i="4" s="1"/>
  <c r="E151" i="4" s="1"/>
  <c r="F151" i="4" s="1"/>
  <c r="E152" i="4" s="1"/>
  <c r="F152" i="4" s="1"/>
  <c r="E145" i="4"/>
  <c r="F145" i="4" s="1"/>
  <c r="E146" i="4" s="1"/>
  <c r="F146" i="4" s="1"/>
  <c r="E147" i="4" s="1"/>
  <c r="F147" i="4" s="1"/>
  <c r="E148" i="4" s="1"/>
  <c r="F148" i="4" s="1"/>
  <c r="E141" i="4"/>
  <c r="F141" i="4" s="1"/>
  <c r="E142" i="4" s="1"/>
  <c r="F142" i="4" s="1"/>
  <c r="E143" i="4" s="1"/>
  <c r="F143" i="4" s="1"/>
  <c r="E144" i="4" s="1"/>
  <c r="F144" i="4" s="1"/>
  <c r="E137" i="4"/>
  <c r="F137" i="4" s="1"/>
  <c r="E138" i="4" s="1"/>
  <c r="F138" i="4" s="1"/>
  <c r="E139" i="4" s="1"/>
  <c r="F139" i="4" s="1"/>
  <c r="E140" i="4" s="1"/>
  <c r="F140" i="4" s="1"/>
  <c r="E133" i="4"/>
  <c r="F133" i="4" s="1"/>
  <c r="E134" i="4" s="1"/>
  <c r="F134" i="4" s="1"/>
  <c r="E135" i="4" s="1"/>
  <c r="F135" i="4" s="1"/>
  <c r="E136" i="4" s="1"/>
  <c r="F136" i="4" s="1"/>
  <c r="E129" i="4"/>
  <c r="F129" i="4" s="1"/>
  <c r="E130" i="4" s="1"/>
  <c r="F130" i="4" s="1"/>
  <c r="E131" i="4" s="1"/>
  <c r="F131" i="4" s="1"/>
  <c r="E132" i="4" s="1"/>
  <c r="F132" i="4" s="1"/>
  <c r="E125" i="4"/>
  <c r="F125" i="4" s="1"/>
  <c r="E126" i="4" s="1"/>
  <c r="F126" i="4" s="1"/>
  <c r="E127" i="4" s="1"/>
  <c r="F127" i="4" s="1"/>
  <c r="E128" i="4" s="1"/>
  <c r="F128" i="4" s="1"/>
  <c r="E121" i="4"/>
  <c r="F121" i="4" s="1"/>
  <c r="E122" i="4" s="1"/>
  <c r="F122" i="4" s="1"/>
  <c r="E123" i="4" s="1"/>
  <c r="F123" i="4" s="1"/>
  <c r="E124" i="4" s="1"/>
  <c r="F124" i="4" s="1"/>
  <c r="E117" i="4"/>
  <c r="F117" i="4" s="1"/>
  <c r="E118" i="4" s="1"/>
  <c r="F118" i="4" s="1"/>
  <c r="E119" i="4" s="1"/>
  <c r="F119" i="4" s="1"/>
  <c r="E120" i="4" s="1"/>
  <c r="F120" i="4" s="1"/>
  <c r="E113" i="4"/>
  <c r="F113" i="4" s="1"/>
  <c r="E114" i="4" s="1"/>
  <c r="F114" i="4" s="1"/>
  <c r="E115" i="4" s="1"/>
  <c r="F115" i="4" s="1"/>
  <c r="E116" i="4" s="1"/>
  <c r="F116" i="4" s="1"/>
  <c r="E109" i="4"/>
  <c r="F109" i="4" s="1"/>
  <c r="E110" i="4" s="1"/>
  <c r="F110" i="4" s="1"/>
  <c r="E111" i="4" s="1"/>
  <c r="F111" i="4" s="1"/>
  <c r="E112" i="4" s="1"/>
  <c r="F112" i="4" s="1"/>
  <c r="E105" i="4"/>
  <c r="F105" i="4" s="1"/>
  <c r="E106" i="4" s="1"/>
  <c r="F106" i="4" s="1"/>
  <c r="E107" i="4" s="1"/>
  <c r="F107" i="4" s="1"/>
  <c r="E108" i="4" s="1"/>
  <c r="F108" i="4" s="1"/>
  <c r="E100" i="4"/>
  <c r="F100" i="4" s="1"/>
  <c r="E101" i="4" s="1"/>
  <c r="F101" i="4" s="1"/>
  <c r="E102" i="4" s="1"/>
  <c r="F102" i="4" s="1"/>
  <c r="E103" i="4" s="1"/>
  <c r="F103" i="4" s="1"/>
  <c r="E96" i="4"/>
  <c r="F96" i="4" s="1"/>
  <c r="E97" i="4" s="1"/>
  <c r="F97" i="4" s="1"/>
  <c r="E98" i="4" s="1"/>
  <c r="F98" i="4" s="1"/>
  <c r="E99" i="4" s="1"/>
  <c r="F99" i="4" s="1"/>
  <c r="E92" i="4"/>
  <c r="F92" i="4" s="1"/>
  <c r="E93" i="4" s="1"/>
  <c r="F93" i="4" s="1"/>
  <c r="E94" i="4" s="1"/>
  <c r="F94" i="4" s="1"/>
  <c r="E95" i="4" s="1"/>
  <c r="F95" i="4" s="1"/>
  <c r="E88" i="4"/>
  <c r="F88" i="4" s="1"/>
  <c r="E89" i="4" s="1"/>
  <c r="F89" i="4" s="1"/>
  <c r="E90" i="4" s="1"/>
  <c r="F90" i="4" s="1"/>
  <c r="E91" i="4" s="1"/>
  <c r="F91" i="4" s="1"/>
  <c r="E84" i="4"/>
  <c r="F84" i="4" s="1"/>
  <c r="E85" i="4" s="1"/>
  <c r="F85" i="4" s="1"/>
  <c r="E86" i="4" s="1"/>
  <c r="F86" i="4" s="1"/>
  <c r="E87" i="4" s="1"/>
  <c r="F87" i="4" s="1"/>
  <c r="E80" i="4"/>
  <c r="F80" i="4" s="1"/>
  <c r="E81" i="4" s="1"/>
  <c r="F81" i="4" s="1"/>
  <c r="E82" i="4" s="1"/>
  <c r="F82" i="4" s="1"/>
  <c r="E83" i="4" s="1"/>
  <c r="F83" i="4" s="1"/>
  <c r="E76" i="4"/>
  <c r="F76" i="4" s="1"/>
  <c r="E77" i="4" s="1"/>
  <c r="F77" i="4" s="1"/>
  <c r="E78" i="4" s="1"/>
  <c r="F78" i="4" s="1"/>
  <c r="E79" i="4" s="1"/>
  <c r="F79" i="4" s="1"/>
  <c r="E72" i="4"/>
  <c r="F72" i="4" s="1"/>
  <c r="E73" i="4" s="1"/>
  <c r="F73" i="4" s="1"/>
  <c r="E74" i="4" s="1"/>
  <c r="F74" i="4" s="1"/>
  <c r="E75" i="4" s="1"/>
  <c r="F75" i="4" s="1"/>
  <c r="E68" i="4"/>
  <c r="F68" i="4" s="1"/>
  <c r="E69" i="4" s="1"/>
  <c r="F69" i="4" s="1"/>
  <c r="E70" i="4" s="1"/>
  <c r="F70" i="4" s="1"/>
  <c r="E71" i="4" s="1"/>
  <c r="F71" i="4" s="1"/>
  <c r="E64" i="4"/>
  <c r="F64" i="4" s="1"/>
  <c r="E65" i="4" s="1"/>
  <c r="F65" i="4" s="1"/>
  <c r="E66" i="4" s="1"/>
  <c r="F66" i="4" s="1"/>
  <c r="E67" i="4" s="1"/>
  <c r="F67" i="4" s="1"/>
  <c r="E60" i="4"/>
  <c r="F60" i="4" s="1"/>
  <c r="E61" i="4" s="1"/>
  <c r="F61" i="4" s="1"/>
  <c r="E62" i="4" s="1"/>
  <c r="F62" i="4" s="1"/>
  <c r="E63" i="4" s="1"/>
  <c r="F63" i="4" s="1"/>
  <c r="E59" i="4"/>
  <c r="F59" i="4" s="1"/>
  <c r="F58" i="4"/>
  <c r="E58" i="4"/>
  <c r="E56" i="4"/>
  <c r="F56" i="4" s="1"/>
  <c r="E57" i="4" s="1"/>
  <c r="F57" i="4" s="1"/>
  <c r="E55" i="4"/>
  <c r="F55" i="4" s="1"/>
  <c r="E51" i="4"/>
  <c r="F51" i="4" s="1"/>
  <c r="E52" i="4" s="1"/>
  <c r="F52" i="4" s="1"/>
  <c r="E53" i="4" s="1"/>
  <c r="F53" i="4" s="1"/>
  <c r="E54" i="4" s="1"/>
  <c r="F54" i="4" s="1"/>
  <c r="F50" i="4"/>
  <c r="E50" i="4"/>
  <c r="E49" i="4"/>
  <c r="F49" i="4" s="1"/>
  <c r="E44" i="4"/>
  <c r="F44" i="4" s="1"/>
  <c r="E45" i="4" s="1"/>
  <c r="F45" i="4" s="1"/>
  <c r="E46" i="4" s="1"/>
  <c r="F46" i="4" s="1"/>
  <c r="E47" i="4" s="1"/>
  <c r="F47" i="4" s="1"/>
  <c r="E43" i="4"/>
  <c r="F43" i="4" s="1"/>
  <c r="F41" i="4"/>
  <c r="E42" i="4" s="1"/>
  <c r="F42" i="4" s="1"/>
  <c r="E41" i="4"/>
  <c r="E39" i="4"/>
  <c r="F39" i="4" s="1"/>
  <c r="E40" i="4" s="1"/>
  <c r="F40" i="4" s="1"/>
  <c r="F37" i="4"/>
  <c r="E38" i="4" s="1"/>
  <c r="F38" i="4" s="1"/>
  <c r="E37" i="4"/>
  <c r="F33" i="4"/>
  <c r="E34" i="4" s="1"/>
  <c r="F34" i="4" s="1"/>
  <c r="E35" i="4" s="1"/>
  <c r="F35" i="4" s="1"/>
  <c r="E36" i="4" s="1"/>
  <c r="F36" i="4" s="1"/>
  <c r="E33" i="4"/>
  <c r="E31" i="4"/>
  <c r="F31" i="4" s="1"/>
  <c r="E32" i="4" s="1"/>
  <c r="F32" i="4" s="1"/>
  <c r="F29" i="4"/>
  <c r="E30" i="4" s="1"/>
  <c r="F30" i="4" s="1"/>
  <c r="E29" i="4"/>
  <c r="E28" i="4"/>
  <c r="F28" i="4" s="1"/>
  <c r="E24" i="4"/>
  <c r="F24" i="4" s="1"/>
  <c r="E25" i="4" s="1"/>
  <c r="F25" i="4" s="1"/>
  <c r="F21" i="4"/>
  <c r="E22" i="4" s="1"/>
  <c r="F22" i="4" s="1"/>
  <c r="E23" i="4" s="1"/>
  <c r="F23" i="4" s="1"/>
  <c r="E20" i="4"/>
  <c r="F20" i="4" s="1"/>
  <c r="E21" i="4" s="1"/>
  <c r="E16" i="4"/>
  <c r="F16" i="4" s="1"/>
  <c r="E17" i="4" s="1"/>
  <c r="F17" i="4" s="1"/>
  <c r="E18" i="4" s="1"/>
  <c r="F18" i="4" s="1"/>
  <c r="E19" i="4" s="1"/>
  <c r="F19" i="4" s="1"/>
  <c r="F13" i="4"/>
  <c r="E14" i="4" s="1"/>
  <c r="F14" i="4" s="1"/>
  <c r="E15" i="4" s="1"/>
  <c r="F15" i="4" s="1"/>
  <c r="E13" i="4"/>
  <c r="E11" i="4"/>
  <c r="F11" i="4" s="1"/>
  <c r="E12" i="4" s="1"/>
  <c r="F12" i="4" s="1"/>
  <c r="F9" i="4"/>
  <c r="E10" i="4" s="1"/>
  <c r="F10" i="4" s="1"/>
  <c r="E9" i="4"/>
  <c r="E7" i="4"/>
  <c r="F7" i="4" s="1"/>
  <c r="E8" i="4" s="1"/>
  <c r="F8" i="4" s="1"/>
  <c r="E6" i="4"/>
  <c r="F6" i="4" s="1"/>
  <c r="E148" i="3"/>
  <c r="F148" i="3" s="1"/>
  <c r="E149" i="3" s="1"/>
  <c r="F149" i="3" s="1"/>
  <c r="E150" i="3" s="1"/>
  <c r="F150" i="3" s="1"/>
  <c r="E147" i="3"/>
  <c r="F147" i="3" s="1"/>
  <c r="E143" i="3"/>
  <c r="F143" i="3" s="1"/>
  <c r="E144" i="3" s="1"/>
  <c r="F144" i="3" s="1"/>
  <c r="E145" i="3" s="1"/>
  <c r="F145" i="3" s="1"/>
  <c r="E146" i="3" s="1"/>
  <c r="F146" i="3" s="1"/>
  <c r="E140" i="3"/>
  <c r="F140" i="3" s="1"/>
  <c r="E141" i="3" s="1"/>
  <c r="F141" i="3" s="1"/>
  <c r="E142" i="3" s="1"/>
  <c r="F142" i="3" s="1"/>
  <c r="E139" i="3"/>
  <c r="F139" i="3" s="1"/>
  <c r="E135" i="3"/>
  <c r="F135" i="3" s="1"/>
  <c r="E136" i="3" s="1"/>
  <c r="F136" i="3" s="1"/>
  <c r="E137" i="3" s="1"/>
  <c r="F137" i="3" s="1"/>
  <c r="E138" i="3" s="1"/>
  <c r="F138" i="3" s="1"/>
  <c r="E132" i="3"/>
  <c r="F132" i="3" s="1"/>
  <c r="E133" i="3" s="1"/>
  <c r="F133" i="3" s="1"/>
  <c r="E134" i="3" s="1"/>
  <c r="F134" i="3" s="1"/>
  <c r="E131" i="3"/>
  <c r="F131" i="3" s="1"/>
  <c r="E127" i="3"/>
  <c r="F127" i="3" s="1"/>
  <c r="E128" i="3" s="1"/>
  <c r="F128" i="3" s="1"/>
  <c r="E129" i="3" s="1"/>
  <c r="F129" i="3" s="1"/>
  <c r="E130" i="3" s="1"/>
  <c r="F130" i="3" s="1"/>
  <c r="E124" i="3"/>
  <c r="F124" i="3" s="1"/>
  <c r="E125" i="3" s="1"/>
  <c r="F125" i="3" s="1"/>
  <c r="E126" i="3" s="1"/>
  <c r="F126" i="3" s="1"/>
  <c r="E123" i="3"/>
  <c r="F123" i="3" s="1"/>
  <c r="E119" i="3"/>
  <c r="F119" i="3" s="1"/>
  <c r="E120" i="3" s="1"/>
  <c r="F120" i="3" s="1"/>
  <c r="E121" i="3" s="1"/>
  <c r="F121" i="3" s="1"/>
  <c r="E122" i="3" s="1"/>
  <c r="F122" i="3" s="1"/>
  <c r="E116" i="3"/>
  <c r="F116" i="3" s="1"/>
  <c r="E117" i="3" s="1"/>
  <c r="F117" i="3" s="1"/>
  <c r="E118" i="3" s="1"/>
  <c r="F118" i="3" s="1"/>
  <c r="E115" i="3"/>
  <c r="F115" i="3" s="1"/>
  <c r="E111" i="3"/>
  <c r="F111" i="3" s="1"/>
  <c r="E112" i="3" s="1"/>
  <c r="F112" i="3" s="1"/>
  <c r="E113" i="3" s="1"/>
  <c r="F113" i="3" s="1"/>
  <c r="E114" i="3" s="1"/>
  <c r="F114" i="3" s="1"/>
  <c r="E108" i="3"/>
  <c r="F108" i="3" s="1"/>
  <c r="E109" i="3" s="1"/>
  <c r="F109" i="3" s="1"/>
  <c r="E110" i="3" s="1"/>
  <c r="F110" i="3" s="1"/>
  <c r="E107" i="3"/>
  <c r="F107" i="3" s="1"/>
  <c r="E103" i="3"/>
  <c r="F103" i="3" s="1"/>
  <c r="E104" i="3" s="1"/>
  <c r="F104" i="3" s="1"/>
  <c r="E105" i="3" s="1"/>
  <c r="F105" i="3" s="1"/>
  <c r="E106" i="3" s="1"/>
  <c r="F106" i="3" s="1"/>
  <c r="E100" i="3"/>
  <c r="F100" i="3" s="1"/>
  <c r="E101" i="3" s="1"/>
  <c r="F101" i="3" s="1"/>
  <c r="E102" i="3" s="1"/>
  <c r="F102" i="3" s="1"/>
  <c r="E99" i="3"/>
  <c r="F99" i="3" s="1"/>
  <c r="E95" i="3"/>
  <c r="F95" i="3" s="1"/>
  <c r="E96" i="3" s="1"/>
  <c r="F96" i="3" s="1"/>
  <c r="E97" i="3" s="1"/>
  <c r="F97" i="3" s="1"/>
  <c r="E98" i="3" s="1"/>
  <c r="F98" i="3" s="1"/>
  <c r="E92" i="3"/>
  <c r="F92" i="3" s="1"/>
  <c r="E93" i="3" s="1"/>
  <c r="F93" i="3" s="1"/>
  <c r="E94" i="3" s="1"/>
  <c r="F94" i="3" s="1"/>
  <c r="E91" i="3"/>
  <c r="F91" i="3" s="1"/>
  <c r="E87" i="3"/>
  <c r="F87" i="3" s="1"/>
  <c r="E88" i="3" s="1"/>
  <c r="F88" i="3" s="1"/>
  <c r="E89" i="3" s="1"/>
  <c r="F89" i="3" s="1"/>
  <c r="E90" i="3" s="1"/>
  <c r="F90" i="3" s="1"/>
  <c r="E83" i="3"/>
  <c r="F83" i="3" s="1"/>
  <c r="E84" i="3" s="1"/>
  <c r="F84" i="3" s="1"/>
  <c r="E85" i="3" s="1"/>
  <c r="F85" i="3" s="1"/>
  <c r="E82" i="3"/>
  <c r="F82" i="3" s="1"/>
  <c r="E78" i="3"/>
  <c r="F78" i="3" s="1"/>
  <c r="E79" i="3" s="1"/>
  <c r="F79" i="3" s="1"/>
  <c r="E80" i="3" s="1"/>
  <c r="F80" i="3" s="1"/>
  <c r="E81" i="3" s="1"/>
  <c r="F81" i="3" s="1"/>
  <c r="E75" i="3"/>
  <c r="F75" i="3" s="1"/>
  <c r="E76" i="3" s="1"/>
  <c r="F76" i="3" s="1"/>
  <c r="E77" i="3" s="1"/>
  <c r="F77" i="3" s="1"/>
  <c r="E74" i="3"/>
  <c r="F74" i="3" s="1"/>
  <c r="E70" i="3"/>
  <c r="F70" i="3" s="1"/>
  <c r="E71" i="3" s="1"/>
  <c r="F71" i="3" s="1"/>
  <c r="E72" i="3" s="1"/>
  <c r="F72" i="3" s="1"/>
  <c r="E73" i="3" s="1"/>
  <c r="F73" i="3" s="1"/>
  <c r="E67" i="3"/>
  <c r="F67" i="3" s="1"/>
  <c r="E68" i="3" s="1"/>
  <c r="F68" i="3" s="1"/>
  <c r="E69" i="3" s="1"/>
  <c r="F69" i="3" s="1"/>
  <c r="E66" i="3"/>
  <c r="F66" i="3" s="1"/>
  <c r="E62" i="3"/>
  <c r="F62" i="3" s="1"/>
  <c r="E63" i="3" s="1"/>
  <c r="F63" i="3" s="1"/>
  <c r="E64" i="3" s="1"/>
  <c r="F64" i="3" s="1"/>
  <c r="E65" i="3" s="1"/>
  <c r="F65" i="3" s="1"/>
  <c r="E59" i="3"/>
  <c r="F59" i="3" s="1"/>
  <c r="E60" i="3" s="1"/>
  <c r="F60" i="3" s="1"/>
  <c r="E61" i="3" s="1"/>
  <c r="F61" i="3" s="1"/>
  <c r="E58" i="3"/>
  <c r="F58" i="3" s="1"/>
  <c r="E54" i="3"/>
  <c r="F54" i="3" s="1"/>
  <c r="E55" i="3" s="1"/>
  <c r="F55" i="3" s="1"/>
  <c r="E56" i="3" s="1"/>
  <c r="F56" i="3" s="1"/>
  <c r="E57" i="3" s="1"/>
  <c r="F57" i="3" s="1"/>
  <c r="E51" i="3"/>
  <c r="F51" i="3" s="1"/>
  <c r="E52" i="3" s="1"/>
  <c r="F52" i="3" s="1"/>
  <c r="E53" i="3" s="1"/>
  <c r="F53" i="3" s="1"/>
  <c r="E50" i="3"/>
  <c r="F50" i="3" s="1"/>
  <c r="F49" i="3"/>
  <c r="E49" i="3"/>
  <c r="E47" i="3"/>
  <c r="F47" i="3" s="1"/>
  <c r="E48" i="3" s="1"/>
  <c r="F48" i="3" s="1"/>
  <c r="E46" i="3"/>
  <c r="F46" i="3" s="1"/>
  <c r="F45" i="3"/>
  <c r="E45" i="3"/>
  <c r="E44" i="3"/>
  <c r="F44" i="3" s="1"/>
  <c r="E43" i="3"/>
  <c r="F43" i="3" s="1"/>
  <c r="E42" i="3"/>
  <c r="F42" i="3" s="1"/>
  <c r="E38" i="3"/>
  <c r="F38" i="3" s="1"/>
  <c r="E39" i="3" s="1"/>
  <c r="F39" i="3" s="1"/>
  <c r="E40" i="3" s="1"/>
  <c r="F40" i="3" s="1"/>
  <c r="E37" i="3"/>
  <c r="F37" i="3" s="1"/>
  <c r="F36" i="3"/>
  <c r="E35" i="3"/>
  <c r="F35" i="3" s="1"/>
  <c r="E36" i="3" s="1"/>
  <c r="E34" i="3"/>
  <c r="F34" i="3" s="1"/>
  <c r="F32" i="3"/>
  <c r="E33" i="3" s="1"/>
  <c r="F33" i="3" s="1"/>
  <c r="E32" i="3"/>
  <c r="E30" i="3"/>
  <c r="F30" i="3" s="1"/>
  <c r="E31" i="3" s="1"/>
  <c r="F31" i="3" s="1"/>
  <c r="F28" i="3"/>
  <c r="E29" i="3" s="1"/>
  <c r="F29" i="3" s="1"/>
  <c r="E28" i="3"/>
  <c r="E27" i="3"/>
  <c r="F27" i="3" s="1"/>
  <c r="E26" i="3"/>
  <c r="F26" i="3" s="1"/>
  <c r="E25" i="3"/>
  <c r="F25" i="3" s="1"/>
  <c r="F24" i="3"/>
  <c r="E24" i="3"/>
  <c r="F20" i="3"/>
  <c r="E21" i="3" s="1"/>
  <c r="F21" i="3" s="1"/>
  <c r="E22" i="3" s="1"/>
  <c r="F22" i="3" s="1"/>
  <c r="E23" i="3" s="1"/>
  <c r="F23" i="3" s="1"/>
  <c r="E20" i="3"/>
  <c r="E18" i="3"/>
  <c r="F18" i="3" s="1"/>
  <c r="E19" i="3" s="1"/>
  <c r="F19" i="3" s="1"/>
  <c r="F16" i="3"/>
  <c r="E17" i="3" s="1"/>
  <c r="F17" i="3" s="1"/>
  <c r="E16" i="3"/>
  <c r="E13" i="3"/>
  <c r="F13" i="3" s="1"/>
  <c r="E14" i="3" s="1"/>
  <c r="F14" i="3" s="1"/>
  <c r="E15" i="3" s="1"/>
  <c r="F15" i="3" s="1"/>
  <c r="E11" i="3"/>
  <c r="F11" i="3" s="1"/>
  <c r="E12" i="3" s="1"/>
  <c r="F12" i="3" s="1"/>
  <c r="E9" i="3"/>
  <c r="F9" i="3" s="1"/>
  <c r="E10" i="3" s="1"/>
  <c r="F10" i="3" s="1"/>
  <c r="E7" i="3"/>
  <c r="F7" i="3" s="1"/>
  <c r="E8" i="3" s="1"/>
  <c r="F8" i="3" s="1"/>
  <c r="E6" i="3"/>
  <c r="F6" i="3" s="1"/>
  <c r="F167" i="2"/>
  <c r="E168" i="2" s="1"/>
  <c r="F168" i="2" s="1"/>
  <c r="E165" i="2"/>
  <c r="F165" i="2" s="1"/>
  <c r="E166" i="2" s="1"/>
  <c r="F166" i="2" s="1"/>
  <c r="E167" i="2" s="1"/>
  <c r="F163" i="2"/>
  <c r="E164" i="2" s="1"/>
  <c r="F164" i="2" s="1"/>
  <c r="E161" i="2"/>
  <c r="F161" i="2" s="1"/>
  <c r="E162" i="2" s="1"/>
  <c r="F162" i="2" s="1"/>
  <c r="E163" i="2" s="1"/>
  <c r="F159" i="2"/>
  <c r="E160" i="2" s="1"/>
  <c r="F160" i="2" s="1"/>
  <c r="E157" i="2"/>
  <c r="F157" i="2" s="1"/>
  <c r="E158" i="2" s="1"/>
  <c r="F158" i="2" s="1"/>
  <c r="E159" i="2" s="1"/>
  <c r="F155" i="2"/>
  <c r="E156" i="2" s="1"/>
  <c r="F156" i="2" s="1"/>
  <c r="E153" i="2"/>
  <c r="F153" i="2" s="1"/>
  <c r="E154" i="2" s="1"/>
  <c r="F154" i="2" s="1"/>
  <c r="E155" i="2" s="1"/>
  <c r="F151" i="2"/>
  <c r="E152" i="2" s="1"/>
  <c r="F152" i="2" s="1"/>
  <c r="E149" i="2"/>
  <c r="F149" i="2" s="1"/>
  <c r="E150" i="2" s="1"/>
  <c r="F150" i="2" s="1"/>
  <c r="E151" i="2" s="1"/>
  <c r="F147" i="2"/>
  <c r="E148" i="2" s="1"/>
  <c r="F148" i="2" s="1"/>
  <c r="E145" i="2"/>
  <c r="F145" i="2" s="1"/>
  <c r="E146" i="2" s="1"/>
  <c r="F146" i="2" s="1"/>
  <c r="E147" i="2" s="1"/>
  <c r="F143" i="2"/>
  <c r="E144" i="2" s="1"/>
  <c r="F144" i="2" s="1"/>
  <c r="E141" i="2"/>
  <c r="F141" i="2" s="1"/>
  <c r="E142" i="2" s="1"/>
  <c r="F142" i="2" s="1"/>
  <c r="E143" i="2" s="1"/>
  <c r="F139" i="2"/>
  <c r="E140" i="2" s="1"/>
  <c r="F140" i="2" s="1"/>
  <c r="E137" i="2"/>
  <c r="F137" i="2" s="1"/>
  <c r="E138" i="2" s="1"/>
  <c r="F138" i="2" s="1"/>
  <c r="E139" i="2" s="1"/>
  <c r="F135" i="2"/>
  <c r="E136" i="2" s="1"/>
  <c r="F136" i="2" s="1"/>
  <c r="E133" i="2"/>
  <c r="F133" i="2" s="1"/>
  <c r="E134" i="2" s="1"/>
  <c r="F134" i="2" s="1"/>
  <c r="E135" i="2" s="1"/>
  <c r="F131" i="2"/>
  <c r="E132" i="2" s="1"/>
  <c r="F132" i="2" s="1"/>
  <c r="E129" i="2"/>
  <c r="F129" i="2" s="1"/>
  <c r="E130" i="2" s="1"/>
  <c r="F130" i="2" s="1"/>
  <c r="E131" i="2" s="1"/>
  <c r="F127" i="2"/>
  <c r="E128" i="2" s="1"/>
  <c r="F128" i="2" s="1"/>
  <c r="E125" i="2"/>
  <c r="F125" i="2" s="1"/>
  <c r="E126" i="2" s="1"/>
  <c r="F126" i="2" s="1"/>
  <c r="E127" i="2" s="1"/>
  <c r="F123" i="2"/>
  <c r="E124" i="2" s="1"/>
  <c r="F124" i="2" s="1"/>
  <c r="E121" i="2"/>
  <c r="F121" i="2" s="1"/>
  <c r="E122" i="2" s="1"/>
  <c r="F122" i="2" s="1"/>
  <c r="E123" i="2" s="1"/>
  <c r="F119" i="2"/>
  <c r="E120" i="2" s="1"/>
  <c r="F120" i="2" s="1"/>
  <c r="E117" i="2"/>
  <c r="F117" i="2" s="1"/>
  <c r="E118" i="2" s="1"/>
  <c r="F118" i="2" s="1"/>
  <c r="E119" i="2" s="1"/>
  <c r="F115" i="2"/>
  <c r="E116" i="2" s="1"/>
  <c r="F116" i="2" s="1"/>
  <c r="E113" i="2"/>
  <c r="F113" i="2" s="1"/>
  <c r="E114" i="2" s="1"/>
  <c r="F114" i="2" s="1"/>
  <c r="E115" i="2" s="1"/>
  <c r="F111" i="2"/>
  <c r="E112" i="2" s="1"/>
  <c r="F112" i="2" s="1"/>
  <c r="E109" i="2"/>
  <c r="F109" i="2" s="1"/>
  <c r="E110" i="2" s="1"/>
  <c r="F110" i="2" s="1"/>
  <c r="E111" i="2" s="1"/>
  <c r="F107" i="2"/>
  <c r="E108" i="2" s="1"/>
  <c r="F108" i="2" s="1"/>
  <c r="E105" i="2"/>
  <c r="F105" i="2" s="1"/>
  <c r="E106" i="2" s="1"/>
  <c r="F106" i="2" s="1"/>
  <c r="E107" i="2" s="1"/>
  <c r="F102" i="2"/>
  <c r="E103" i="2" s="1"/>
  <c r="F103" i="2" s="1"/>
  <c r="E100" i="2"/>
  <c r="F100" i="2" s="1"/>
  <c r="E101" i="2" s="1"/>
  <c r="F101" i="2" s="1"/>
  <c r="E102" i="2" s="1"/>
  <c r="F98" i="2"/>
  <c r="E99" i="2" s="1"/>
  <c r="F99" i="2" s="1"/>
  <c r="E96" i="2"/>
  <c r="F96" i="2" s="1"/>
  <c r="E97" i="2" s="1"/>
  <c r="F97" i="2" s="1"/>
  <c r="E98" i="2" s="1"/>
  <c r="F94" i="2"/>
  <c r="E95" i="2" s="1"/>
  <c r="F95" i="2" s="1"/>
  <c r="E92" i="2"/>
  <c r="F92" i="2" s="1"/>
  <c r="E93" i="2" s="1"/>
  <c r="F93" i="2" s="1"/>
  <c r="E94" i="2" s="1"/>
  <c r="F90" i="2"/>
  <c r="E91" i="2" s="1"/>
  <c r="F91" i="2" s="1"/>
  <c r="E88" i="2"/>
  <c r="F88" i="2" s="1"/>
  <c r="E89" i="2" s="1"/>
  <c r="F89" i="2" s="1"/>
  <c r="E90" i="2" s="1"/>
  <c r="F86" i="2"/>
  <c r="E87" i="2" s="1"/>
  <c r="F87" i="2" s="1"/>
  <c r="E84" i="2"/>
  <c r="F84" i="2" s="1"/>
  <c r="E85" i="2" s="1"/>
  <c r="F85" i="2" s="1"/>
  <c r="E86" i="2" s="1"/>
  <c r="F82" i="2"/>
  <c r="E83" i="2" s="1"/>
  <c r="F83" i="2" s="1"/>
  <c r="E80" i="2"/>
  <c r="F80" i="2" s="1"/>
  <c r="E81" i="2" s="1"/>
  <c r="F81" i="2" s="1"/>
  <c r="E82" i="2" s="1"/>
  <c r="F78" i="2"/>
  <c r="E79" i="2" s="1"/>
  <c r="F79" i="2" s="1"/>
  <c r="E76" i="2"/>
  <c r="F76" i="2" s="1"/>
  <c r="E77" i="2" s="1"/>
  <c r="F77" i="2" s="1"/>
  <c r="E78" i="2" s="1"/>
  <c r="F74" i="2"/>
  <c r="E75" i="2" s="1"/>
  <c r="F75" i="2" s="1"/>
  <c r="E72" i="2"/>
  <c r="F72" i="2" s="1"/>
  <c r="E73" i="2" s="1"/>
  <c r="F73" i="2" s="1"/>
  <c r="E74" i="2" s="1"/>
  <c r="F70" i="2"/>
  <c r="E71" i="2" s="1"/>
  <c r="F71" i="2" s="1"/>
  <c r="E68" i="2"/>
  <c r="F68" i="2" s="1"/>
  <c r="E69" i="2" s="1"/>
  <c r="F69" i="2" s="1"/>
  <c r="E70" i="2" s="1"/>
  <c r="F66" i="2"/>
  <c r="E67" i="2" s="1"/>
  <c r="F67" i="2" s="1"/>
  <c r="E64" i="2"/>
  <c r="F64" i="2" s="1"/>
  <c r="E65" i="2" s="1"/>
  <c r="F65" i="2" s="1"/>
  <c r="E66" i="2" s="1"/>
  <c r="F62" i="2"/>
  <c r="E63" i="2" s="1"/>
  <c r="F63" i="2" s="1"/>
  <c r="E60" i="2"/>
  <c r="F60" i="2" s="1"/>
  <c r="E61" i="2" s="1"/>
  <c r="F61" i="2" s="1"/>
  <c r="E62" i="2" s="1"/>
  <c r="E59" i="2"/>
  <c r="F59" i="2" s="1"/>
  <c r="F58" i="2"/>
  <c r="E58" i="2"/>
  <c r="E55" i="2"/>
  <c r="F55" i="2" s="1"/>
  <c r="E56" i="2" s="1"/>
  <c r="F56" i="2" s="1"/>
  <c r="E57" i="2" s="1"/>
  <c r="F57" i="2" s="1"/>
  <c r="E52" i="2"/>
  <c r="F52" i="2" s="1"/>
  <c r="E53" i="2" s="1"/>
  <c r="F53" i="2" s="1"/>
  <c r="E54" i="2" s="1"/>
  <c r="F54" i="2" s="1"/>
  <c r="E51" i="2"/>
  <c r="F51" i="2" s="1"/>
  <c r="F50" i="2"/>
  <c r="E50" i="2"/>
  <c r="E49" i="2"/>
  <c r="F49" i="2" s="1"/>
  <c r="F45" i="2"/>
  <c r="E46" i="2" s="1"/>
  <c r="F46" i="2" s="1"/>
  <c r="E47" i="2" s="1"/>
  <c r="F47" i="2" s="1"/>
  <c r="E44" i="2"/>
  <c r="F44" i="2" s="1"/>
  <c r="E45" i="2" s="1"/>
  <c r="E43" i="2"/>
  <c r="F43" i="2" s="1"/>
  <c r="F41" i="2"/>
  <c r="E42" i="2" s="1"/>
  <c r="F42" i="2" s="1"/>
  <c r="E41" i="2"/>
  <c r="F37" i="2"/>
  <c r="E38" i="2" s="1"/>
  <c r="F38" i="2" s="1"/>
  <c r="E39" i="2" s="1"/>
  <c r="F39" i="2" s="1"/>
  <c r="E40" i="2" s="1"/>
  <c r="F40" i="2" s="1"/>
  <c r="E37" i="2"/>
  <c r="E35" i="2"/>
  <c r="F35" i="2" s="1"/>
  <c r="E36" i="2" s="1"/>
  <c r="F36" i="2" s="1"/>
  <c r="F33" i="2"/>
  <c r="E34" i="2" s="1"/>
  <c r="F34" i="2" s="1"/>
  <c r="E33" i="2"/>
  <c r="E31" i="2"/>
  <c r="F31" i="2" s="1"/>
  <c r="E32" i="2" s="1"/>
  <c r="F32" i="2" s="1"/>
  <c r="F29" i="2"/>
  <c r="E30" i="2" s="1"/>
  <c r="F30" i="2" s="1"/>
  <c r="E29" i="2"/>
  <c r="E28" i="2"/>
  <c r="F28" i="2" s="1"/>
  <c r="F25" i="2"/>
  <c r="E26" i="2" s="1"/>
  <c r="F26" i="2" s="1"/>
  <c r="E24" i="2"/>
  <c r="F24" i="2" s="1"/>
  <c r="E25" i="2" s="1"/>
  <c r="E20" i="2"/>
  <c r="F20" i="2" s="1"/>
  <c r="E21" i="2" s="1"/>
  <c r="F21" i="2" s="1"/>
  <c r="E22" i="2" s="1"/>
  <c r="F22" i="2" s="1"/>
  <c r="E23" i="2" s="1"/>
  <c r="F23" i="2" s="1"/>
  <c r="F17" i="2"/>
  <c r="E18" i="2" s="1"/>
  <c r="F18" i="2" s="1"/>
  <c r="E19" i="2" s="1"/>
  <c r="F19" i="2" s="1"/>
  <c r="E16" i="2"/>
  <c r="F16" i="2" s="1"/>
  <c r="E17" i="2" s="1"/>
  <c r="E15" i="2"/>
  <c r="F15" i="2" s="1"/>
  <c r="F13" i="2"/>
  <c r="E14" i="2" s="1"/>
  <c r="F14" i="2" s="1"/>
  <c r="E13" i="2"/>
  <c r="E11" i="2"/>
  <c r="F11" i="2" s="1"/>
  <c r="E12" i="2" s="1"/>
  <c r="F12" i="2" s="1"/>
  <c r="F9" i="2"/>
  <c r="E10" i="2" s="1"/>
  <c r="F10" i="2" s="1"/>
  <c r="E9" i="2"/>
  <c r="E7" i="2"/>
  <c r="F7" i="2" s="1"/>
  <c r="E8" i="2" s="1"/>
  <c r="F8" i="2" s="1"/>
  <c r="E6" i="2"/>
  <c r="F6" i="2" s="1"/>
  <c r="E165" i="1"/>
  <c r="F165" i="1" s="1"/>
  <c r="E166" i="1" s="1"/>
  <c r="F166" i="1" s="1"/>
  <c r="E167" i="1" s="1"/>
  <c r="F167" i="1" s="1"/>
  <c r="E168" i="1" s="1"/>
  <c r="F168" i="1" s="1"/>
  <c r="E162" i="1"/>
  <c r="F162" i="1" s="1"/>
  <c r="E163" i="1" s="1"/>
  <c r="F163" i="1" s="1"/>
  <c r="E164" i="1" s="1"/>
  <c r="F164" i="1" s="1"/>
  <c r="E161" i="1"/>
  <c r="F161" i="1" s="1"/>
  <c r="E157" i="1"/>
  <c r="F157" i="1" s="1"/>
  <c r="E158" i="1" s="1"/>
  <c r="F158" i="1" s="1"/>
  <c r="E159" i="1" s="1"/>
  <c r="F159" i="1" s="1"/>
  <c r="E160" i="1" s="1"/>
  <c r="F160" i="1" s="1"/>
  <c r="E154" i="1"/>
  <c r="F154" i="1" s="1"/>
  <c r="E155" i="1" s="1"/>
  <c r="F155" i="1" s="1"/>
  <c r="E156" i="1" s="1"/>
  <c r="F156" i="1" s="1"/>
  <c r="E153" i="1"/>
  <c r="F153" i="1" s="1"/>
  <c r="E149" i="1"/>
  <c r="F149" i="1" s="1"/>
  <c r="E150" i="1" s="1"/>
  <c r="F150" i="1" s="1"/>
  <c r="E151" i="1" s="1"/>
  <c r="F151" i="1" s="1"/>
  <c r="E152" i="1" s="1"/>
  <c r="F152" i="1" s="1"/>
  <c r="E146" i="1"/>
  <c r="F146" i="1" s="1"/>
  <c r="E147" i="1" s="1"/>
  <c r="F147" i="1" s="1"/>
  <c r="E148" i="1" s="1"/>
  <c r="F148" i="1" s="1"/>
  <c r="E145" i="1"/>
  <c r="F145" i="1" s="1"/>
  <c r="E141" i="1"/>
  <c r="F141" i="1" s="1"/>
  <c r="E142" i="1" s="1"/>
  <c r="F142" i="1" s="1"/>
  <c r="E143" i="1" s="1"/>
  <c r="F143" i="1" s="1"/>
  <c r="E144" i="1" s="1"/>
  <c r="F144" i="1" s="1"/>
  <c r="E138" i="1"/>
  <c r="F138" i="1" s="1"/>
  <c r="E139" i="1" s="1"/>
  <c r="F139" i="1" s="1"/>
  <c r="E140" i="1" s="1"/>
  <c r="F140" i="1" s="1"/>
  <c r="E137" i="1"/>
  <c r="F137" i="1" s="1"/>
  <c r="E133" i="1"/>
  <c r="F133" i="1" s="1"/>
  <c r="E134" i="1" s="1"/>
  <c r="F134" i="1" s="1"/>
  <c r="E135" i="1" s="1"/>
  <c r="F135" i="1" s="1"/>
  <c r="E136" i="1" s="1"/>
  <c r="F136" i="1" s="1"/>
  <c r="E130" i="1"/>
  <c r="F130" i="1" s="1"/>
  <c r="E131" i="1" s="1"/>
  <c r="F131" i="1" s="1"/>
  <c r="E132" i="1" s="1"/>
  <c r="F132" i="1" s="1"/>
  <c r="E129" i="1"/>
  <c r="F129" i="1" s="1"/>
  <c r="E125" i="1"/>
  <c r="F125" i="1" s="1"/>
  <c r="E126" i="1" s="1"/>
  <c r="F126" i="1" s="1"/>
  <c r="E127" i="1" s="1"/>
  <c r="F127" i="1" s="1"/>
  <c r="E128" i="1" s="1"/>
  <c r="F128" i="1" s="1"/>
  <c r="E122" i="1"/>
  <c r="F122" i="1" s="1"/>
  <c r="E123" i="1" s="1"/>
  <c r="F123" i="1" s="1"/>
  <c r="E124" i="1" s="1"/>
  <c r="F124" i="1" s="1"/>
  <c r="E121" i="1"/>
  <c r="F121" i="1" s="1"/>
  <c r="E117" i="1"/>
  <c r="F117" i="1" s="1"/>
  <c r="E118" i="1" s="1"/>
  <c r="F118" i="1" s="1"/>
  <c r="E119" i="1" s="1"/>
  <c r="F119" i="1" s="1"/>
  <c r="E120" i="1" s="1"/>
  <c r="F120" i="1" s="1"/>
  <c r="E114" i="1"/>
  <c r="F114" i="1" s="1"/>
  <c r="E115" i="1" s="1"/>
  <c r="F115" i="1" s="1"/>
  <c r="E116" i="1" s="1"/>
  <c r="F116" i="1" s="1"/>
  <c r="E113" i="1"/>
  <c r="F113" i="1" s="1"/>
  <c r="E109" i="1"/>
  <c r="F109" i="1" s="1"/>
  <c r="E110" i="1" s="1"/>
  <c r="F110" i="1" s="1"/>
  <c r="E111" i="1" s="1"/>
  <c r="F111" i="1" s="1"/>
  <c r="E112" i="1" s="1"/>
  <c r="F112" i="1" s="1"/>
  <c r="E106" i="1"/>
  <c r="F106" i="1" s="1"/>
  <c r="E107" i="1" s="1"/>
  <c r="F107" i="1" s="1"/>
  <c r="E108" i="1" s="1"/>
  <c r="F108" i="1" s="1"/>
  <c r="E105" i="1"/>
  <c r="F105" i="1" s="1"/>
  <c r="E100" i="1"/>
  <c r="F100" i="1" s="1"/>
  <c r="E101" i="1" s="1"/>
  <c r="F101" i="1" s="1"/>
  <c r="E102" i="1" s="1"/>
  <c r="F102" i="1" s="1"/>
  <c r="E103" i="1" s="1"/>
  <c r="F103" i="1" s="1"/>
  <c r="E97" i="1"/>
  <c r="F97" i="1" s="1"/>
  <c r="E98" i="1" s="1"/>
  <c r="F98" i="1" s="1"/>
  <c r="E99" i="1" s="1"/>
  <c r="F99" i="1" s="1"/>
  <c r="E96" i="1"/>
  <c r="F96" i="1" s="1"/>
  <c r="E92" i="1"/>
  <c r="F92" i="1" s="1"/>
  <c r="E93" i="1" s="1"/>
  <c r="F93" i="1" s="1"/>
  <c r="E94" i="1" s="1"/>
  <c r="F94" i="1" s="1"/>
  <c r="E95" i="1" s="1"/>
  <c r="F95" i="1" s="1"/>
  <c r="E89" i="1"/>
  <c r="F89" i="1" s="1"/>
  <c r="E90" i="1" s="1"/>
  <c r="F90" i="1" s="1"/>
  <c r="E91" i="1" s="1"/>
  <c r="F91" i="1" s="1"/>
  <c r="E88" i="1"/>
  <c r="F88" i="1" s="1"/>
  <c r="E84" i="1"/>
  <c r="F84" i="1" s="1"/>
  <c r="E85" i="1" s="1"/>
  <c r="F85" i="1" s="1"/>
  <c r="E86" i="1" s="1"/>
  <c r="F86" i="1" s="1"/>
  <c r="E87" i="1" s="1"/>
  <c r="F87" i="1" s="1"/>
  <c r="E81" i="1"/>
  <c r="F81" i="1" s="1"/>
  <c r="E82" i="1" s="1"/>
  <c r="F82" i="1" s="1"/>
  <c r="E83" i="1" s="1"/>
  <c r="F83" i="1" s="1"/>
  <c r="E80" i="1"/>
  <c r="F80" i="1" s="1"/>
  <c r="E76" i="1"/>
  <c r="F76" i="1" s="1"/>
  <c r="E77" i="1" s="1"/>
  <c r="F77" i="1" s="1"/>
  <c r="E78" i="1" s="1"/>
  <c r="F78" i="1" s="1"/>
  <c r="E79" i="1" s="1"/>
  <c r="F79" i="1" s="1"/>
  <c r="E73" i="1"/>
  <c r="F73" i="1" s="1"/>
  <c r="E74" i="1" s="1"/>
  <c r="F74" i="1" s="1"/>
  <c r="E75" i="1" s="1"/>
  <c r="F75" i="1" s="1"/>
  <c r="E72" i="1"/>
  <c r="F72" i="1" s="1"/>
  <c r="E68" i="1"/>
  <c r="F68" i="1" s="1"/>
  <c r="E69" i="1" s="1"/>
  <c r="F69" i="1" s="1"/>
  <c r="E70" i="1" s="1"/>
  <c r="F70" i="1" s="1"/>
  <c r="E71" i="1" s="1"/>
  <c r="F71" i="1" s="1"/>
  <c r="E65" i="1"/>
  <c r="F65" i="1" s="1"/>
  <c r="E66" i="1" s="1"/>
  <c r="F66" i="1" s="1"/>
  <c r="E67" i="1" s="1"/>
  <c r="F67" i="1" s="1"/>
  <c r="E64" i="1"/>
  <c r="F64" i="1" s="1"/>
  <c r="E60" i="1"/>
  <c r="F60" i="1" s="1"/>
  <c r="E61" i="1" s="1"/>
  <c r="F61" i="1" s="1"/>
  <c r="E62" i="1" s="1"/>
  <c r="F62" i="1" s="1"/>
  <c r="E63" i="1" s="1"/>
  <c r="F63" i="1" s="1"/>
  <c r="F59" i="1"/>
  <c r="E59" i="1"/>
  <c r="E58" i="1"/>
  <c r="F58" i="1" s="1"/>
  <c r="E57" i="1"/>
  <c r="F57" i="1" s="1"/>
  <c r="F55" i="1"/>
  <c r="E56" i="1" s="1"/>
  <c r="F56" i="1" s="1"/>
  <c r="E55" i="1"/>
  <c r="F51" i="1"/>
  <c r="E52" i="1" s="1"/>
  <c r="F52" i="1" s="1"/>
  <c r="E53" i="1" s="1"/>
  <c r="F53" i="1" s="1"/>
  <c r="E54" i="1" s="1"/>
  <c r="F54" i="1" s="1"/>
  <c r="E51" i="1"/>
  <c r="E50" i="1"/>
  <c r="F50" i="1" s="1"/>
  <c r="E49" i="1"/>
  <c r="F49" i="1" s="1"/>
  <c r="E44" i="1"/>
  <c r="F44" i="1" s="1"/>
  <c r="E45" i="1" s="1"/>
  <c r="F45" i="1" s="1"/>
  <c r="E46" i="1" s="1"/>
  <c r="F46" i="1" s="1"/>
  <c r="E47" i="1" s="1"/>
  <c r="F47" i="1" s="1"/>
  <c r="E43" i="1"/>
  <c r="F43" i="1" s="1"/>
  <c r="F42" i="1"/>
  <c r="E41" i="1"/>
  <c r="F41" i="1" s="1"/>
  <c r="E42" i="1" s="1"/>
  <c r="F38" i="1"/>
  <c r="E39" i="1" s="1"/>
  <c r="F39" i="1" s="1"/>
  <c r="E40" i="1" s="1"/>
  <c r="F40" i="1" s="1"/>
  <c r="E37" i="1"/>
  <c r="F37" i="1" s="1"/>
  <c r="E38" i="1" s="1"/>
  <c r="F34" i="1"/>
  <c r="E35" i="1" s="1"/>
  <c r="F35" i="1" s="1"/>
  <c r="E36" i="1" s="1"/>
  <c r="F36" i="1" s="1"/>
  <c r="E33" i="1"/>
  <c r="F33" i="1" s="1"/>
  <c r="E34" i="1" s="1"/>
  <c r="E32" i="1"/>
  <c r="F32" i="1" s="1"/>
  <c r="E31" i="1"/>
  <c r="F31" i="1" s="1"/>
  <c r="E29" i="1"/>
  <c r="F29" i="1" s="1"/>
  <c r="E30" i="1" s="1"/>
  <c r="F30" i="1" s="1"/>
  <c r="E28" i="1"/>
  <c r="F28" i="1" s="1"/>
  <c r="E24" i="1"/>
  <c r="F24" i="1" s="1"/>
  <c r="E25" i="1" s="1"/>
  <c r="F25" i="1" s="1"/>
  <c r="E20" i="1"/>
  <c r="F20" i="1" s="1"/>
  <c r="E21" i="1" s="1"/>
  <c r="F21" i="1" s="1"/>
  <c r="E22" i="1" s="1"/>
  <c r="F22" i="1" s="1"/>
  <c r="E23" i="1" s="1"/>
  <c r="F23" i="1" s="1"/>
  <c r="E16" i="1"/>
  <c r="F16" i="1" s="1"/>
  <c r="E17" i="1" s="1"/>
  <c r="F17" i="1" s="1"/>
  <c r="E18" i="1" s="1"/>
  <c r="F18" i="1" s="1"/>
  <c r="E19" i="1" s="1"/>
  <c r="F19" i="1" s="1"/>
  <c r="E13" i="1"/>
  <c r="F13" i="1" s="1"/>
  <c r="E14" i="1" s="1"/>
  <c r="F14" i="1" s="1"/>
  <c r="E15" i="1" s="1"/>
  <c r="F15" i="1" s="1"/>
  <c r="E11" i="1"/>
  <c r="F11" i="1" s="1"/>
  <c r="E12" i="1" s="1"/>
  <c r="F12" i="1" s="1"/>
  <c r="E9" i="1"/>
  <c r="F9" i="1" s="1"/>
  <c r="E10" i="1" s="1"/>
  <c r="F10" i="1" s="1"/>
  <c r="E7" i="1"/>
  <c r="F7" i="1" s="1"/>
  <c r="E8" i="1" s="1"/>
  <c r="F8" i="1" s="1"/>
  <c r="E6" i="1"/>
  <c r="F6" i="1" s="1"/>
  <c r="E27" i="1" l="1"/>
  <c r="F27" i="1" s="1"/>
  <c r="E26" i="1"/>
  <c r="F26" i="1" s="1"/>
  <c r="E26" i="4"/>
  <c r="F26" i="4" s="1"/>
  <c r="E27" i="4"/>
  <c r="F27" i="4" s="1"/>
  <c r="E27" i="5"/>
  <c r="F27" i="5" s="1"/>
  <c r="E26" i="5"/>
  <c r="F26" i="5" s="1"/>
  <c r="E27" i="2"/>
  <c r="F27" i="2" s="1"/>
</calcChain>
</file>

<file path=xl/sharedStrings.xml><?xml version="1.0" encoding="utf-8"?>
<sst xmlns="http://schemas.openxmlformats.org/spreadsheetml/2006/main" count="6467" uniqueCount="945">
  <si>
    <t>TOTOLOTO WAGER TRANSACTION</t>
  </si>
  <si>
    <t>TRABUF(TTYP).EQ.TWAG .OR.
     *     TRABUF(TTYP).EQ.TCAN .OR.
     *     TRABUF(TTYP).EQ.TINC --&gt; TRABUF(TGAMTYP).EQ.TLTO.OR.TRABUF(TGAMTYP).EQ.TSPT linha 1249 nrm_tralog.for</t>
  </si>
  <si>
    <t>EUR VAL</t>
  </si>
  <si>
    <t>LOGBUF index</t>
  </si>
  <si>
    <t>Start</t>
  </si>
  <si>
    <t>End</t>
  </si>
  <si>
    <t>Size</t>
  </si>
  <si>
    <t>Field Contents</t>
  </si>
  <si>
    <t>Description</t>
  </si>
  <si>
    <t>Comments</t>
  </si>
  <si>
    <t>FIRST LOG RECORD STARTS HERE</t>
  </si>
  <si>
    <t>TRANSACTION HEADER</t>
  </si>
  <si>
    <t>LOGBUF(1)</t>
  </si>
  <si>
    <r>
      <rPr>
        <sz val="10"/>
        <color rgb="FF000000"/>
        <rFont val="Liberation Sans"/>
      </rPr>
      <t>TRABUF(TSER</t>
    </r>
    <r>
      <rPr>
        <sz val="11"/>
        <color rgb="FF000000"/>
        <rFont val="Liberation Sans"/>
      </rPr>
      <t>)</t>
    </r>
  </si>
  <si>
    <t xml:space="preserve">Transaction internal serial number      </t>
  </si>
  <si>
    <t>LOGBUF(2)</t>
  </si>
  <si>
    <t>TRABUF(TCDC)</t>
  </si>
  <si>
    <t>Host CDC date</t>
  </si>
  <si>
    <t>TRABUF(TTER)</t>
  </si>
  <si>
    <t>Terminal number</t>
  </si>
  <si>
    <t>LOGBUF(3)</t>
  </si>
  <si>
    <t>TRABUF(TAGT)</t>
  </si>
  <si>
    <t>Agent number</t>
  </si>
  <si>
    <t>TRABUF(TNFRAC)</t>
  </si>
  <si>
    <r>
      <t xml:space="preserve">Not used ↔ </t>
    </r>
    <r>
      <rPr>
        <sz val="10"/>
        <color rgb="FF000000"/>
        <rFont val="Liberation Sans"/>
      </rPr>
      <t>(REAL # OF FRACTIONS)</t>
    </r>
  </si>
  <si>
    <t>LOGBUF(4)</t>
  </si>
  <si>
    <t>TRABUF(TTIM)</t>
  </si>
  <si>
    <t>Transaction time ↔ TIME STAMP (IN SECONDS)</t>
  </si>
  <si>
    <t>TRABUF(TTSTCS)</t>
  </si>
  <si>
    <t>Transaction statistics ↔ TERMINAL STATISTICS</t>
  </si>
  <si>
    <t>LOGBUF(5)</t>
  </si>
  <si>
    <t>TRABUF(TCHK)</t>
  </si>
  <si>
    <t>Terminal message checksum</t>
  </si>
  <si>
    <t>TRABUF(TERR)</t>
  </si>
  <si>
    <t>Transaction error code</t>
  </si>
  <si>
    <t>TRABUF(TGAM)</t>
  </si>
  <si>
    <t>Game number = 0</t>
  </si>
  <si>
    <t>LOGBUF(6)</t>
  </si>
  <si>
    <t>TRABUF(TSTAT)</t>
  </si>
  <si>
    <t>Transaction status</t>
  </si>
  <si>
    <t>TRABUF(TTYP) (4 bits) | TRABUF(TTRN) (4 bits)</t>
  </si>
  <si>
    <r>
      <rPr>
        <sz val="10"/>
        <color rgb="FF000000"/>
        <rFont val="Liberation Sans"/>
      </rPr>
      <t>Transaction type = TCAN</t>
    </r>
    <r>
      <rPr>
        <sz val="11"/>
        <color rgb="FF000000"/>
        <rFont val="Liberation Sans"/>
      </rPr>
      <t xml:space="preserve"> | Transaction sequence number</t>
    </r>
  </si>
  <si>
    <r>
      <rPr>
        <sz val="10"/>
        <color rgb="FF000000"/>
        <rFont val="Liberation Sans"/>
      </rPr>
      <t>TRABUF(TSIZE) (4 bits) | TRABUF(TINTRA</t>
    </r>
    <r>
      <rPr>
        <sz val="11"/>
        <color rgb="FF000000"/>
        <rFont val="Liberation Sans"/>
      </rPr>
      <t>) (1 bit)|TRABUF(TFIL) (3 bits)</t>
    </r>
  </si>
  <si>
    <r>
      <rPr>
        <sz val="10"/>
        <color rgb="FF000000"/>
        <rFont val="Liberation Sans"/>
      </rPr>
      <t>Number of log records for this transaction | internal transaction flag</t>
    </r>
    <r>
      <rPr>
        <sz val="11"/>
        <color rgb="FF000000"/>
        <rFont val="Liberation Sans"/>
      </rPr>
      <t>| File Status</t>
    </r>
  </si>
  <si>
    <t>TRABUF(TGAMTYP) (5 bits) | TRABUF(TGAMIND) (3 bits)</t>
  </si>
  <si>
    <r>
      <rPr>
        <sz val="10"/>
        <color rgb="FF000000"/>
        <rFont val="Liberation Sans"/>
      </rPr>
      <t>Game type = TLTO|TSPT</t>
    </r>
    <r>
      <rPr>
        <sz val="11"/>
        <color rgb="FF000000"/>
        <rFont val="Liberation Sans"/>
      </rPr>
      <t xml:space="preserve"> | Game Index = 1</t>
    </r>
  </si>
  <si>
    <t>LOGBUF(7)</t>
  </si>
  <si>
    <t xml:space="preserve"> Fn(TRABUF(TTKID),TRABUF(TFAMTFLG)) = X</t>
  </si>
  <si>
    <r>
      <t xml:space="preserve">Not used ↔ </t>
    </r>
    <r>
      <rPr>
        <sz val="10"/>
        <color rgb="FF000000"/>
        <rFont val="Liberation Sans"/>
      </rPr>
      <t xml:space="preserve">TICKET ID | </t>
    </r>
    <r>
      <rPr>
        <sz val="10"/>
        <color rgb="FF000000"/>
        <rFont val="Liberation Sans"/>
      </rPr>
      <t>BET AMOUT FLAG</t>
    </r>
  </si>
  <si>
    <t>TRABUF(TFRAC)</t>
  </si>
  <si>
    <r>
      <t xml:space="preserve">Not used ↔ </t>
    </r>
    <r>
      <rPr>
        <sz val="10"/>
        <color rgb="FF000000"/>
        <rFont val="Liberation Sans"/>
      </rPr>
      <t># OF FRACTIONS</t>
    </r>
  </si>
  <si>
    <t>TRABUF(TSUBERR)</t>
  </si>
  <si>
    <r>
      <t xml:space="preserve">Not used ↔ </t>
    </r>
    <r>
      <rPr>
        <sz val="10"/>
        <color rgb="FF000000"/>
        <rFont val="Liberation Sans"/>
      </rPr>
      <t>ERROR SUB CODE</t>
    </r>
  </si>
  <si>
    <t>TRABUF(TCDC) - TRABUF(TCDC_SOLD)</t>
  </si>
  <si>
    <t>0 ↔ CDC TRANS. WAS SOLD (NEVER CHANGES)</t>
  </si>
  <si>
    <t>EUR TRX HEADER</t>
  </si>
  <si>
    <t>LOGBUF(8)</t>
  </si>
  <si>
    <r>
      <rPr>
        <sz val="10"/>
        <color rgb="FF000000"/>
        <rFont val="Liberation Sans"/>
      </rPr>
      <t>TRABUF(TWCSER</t>
    </r>
    <r>
      <rPr>
        <sz val="11"/>
        <color rgb="FF000000"/>
        <rFont val="Liberation Sans"/>
      </rPr>
      <t>)</t>
    </r>
  </si>
  <si>
    <t>CASH/CANCEL SERIAL</t>
  </si>
  <si>
    <t>TRABUF(TWCSER)</t>
  </si>
  <si>
    <t>LOGBUF(9)</t>
  </si>
  <si>
    <r>
      <rPr>
        <sz val="10"/>
        <color rgb="FF000000"/>
        <rFont val="Liberation Sans"/>
      </rPr>
      <t>TRABUF(TWAMT</t>
    </r>
    <r>
      <rPr>
        <sz val="11"/>
        <color rgb="FF000000"/>
        <rFont val="Liberation Sans"/>
      </rPr>
      <t>)</t>
    </r>
  </si>
  <si>
    <t>BASE AMOUNT</t>
  </si>
  <si>
    <t>LOGBUF(10)</t>
  </si>
  <si>
    <r>
      <rPr>
        <sz val="10"/>
        <color rgb="FF000000"/>
        <rFont val="Liberation Sans"/>
      </rPr>
      <t>TRABUF(TWBEG</t>
    </r>
    <r>
      <rPr>
        <sz val="11"/>
        <color rgb="FF000000"/>
        <rFont val="Liberation Sans"/>
      </rPr>
      <t>)</t>
    </r>
  </si>
  <si>
    <t>STARTING DRAW #</t>
  </si>
  <si>
    <t>TRABUF(TWCTER)</t>
  </si>
  <si>
    <t>CASH/CANCEL TERMINAL #</t>
  </si>
  <si>
    <t>LOGBUF(11)</t>
  </si>
  <si>
    <r>
      <rPr>
        <sz val="10"/>
        <color rgb="FF000000"/>
        <rFont val="Liberation Sans"/>
      </rPr>
      <t>TRABUF(TWQPF</t>
    </r>
    <r>
      <rPr>
        <sz val="11"/>
        <color rgb="FF000000"/>
        <rFont val="Liberation Sans"/>
      </rPr>
      <t>)</t>
    </r>
  </si>
  <si>
    <t>QUICK PICK FLAGS</t>
  </si>
  <si>
    <r>
      <rPr>
        <sz val="10"/>
        <color rgb="FF000000"/>
        <rFont val="Liberation Sans"/>
      </rPr>
      <t>TRABUF</t>
    </r>
    <r>
      <rPr>
        <sz val="11"/>
        <color rgb="FF000000"/>
        <rFont val="Calibri"/>
        <family val="2"/>
      </rPr>
      <t>(</t>
    </r>
    <r>
      <rPr>
        <sz val="10"/>
        <color rgb="FF000000"/>
        <rFont val="Liberation Sans"/>
      </rPr>
      <t>TWSIMP</t>
    </r>
    <r>
      <rPr>
        <sz val="11"/>
        <color rgb="FF000000"/>
        <rFont val="Calibri"/>
        <family val="2"/>
      </rPr>
      <t>)</t>
    </r>
  </si>
  <si>
    <t># OF SIMPLE WAGERS</t>
  </si>
  <si>
    <t>LOGBUF(12)</t>
  </si>
  <si>
    <r>
      <rPr>
        <sz val="10"/>
        <color rgb="FF000000"/>
        <rFont val="Liberation Sans"/>
      </rPr>
      <t>TRABUF(TWSYSN</t>
    </r>
    <r>
      <rPr>
        <sz val="11"/>
        <color rgb="FF000000"/>
        <rFont val="Liberation Sans"/>
      </rPr>
      <t>)</t>
    </r>
  </si>
  <si>
    <t>SYSTEM NUMBER</t>
  </si>
  <si>
    <r>
      <rPr>
        <sz val="10"/>
        <color rgb="FF000000"/>
        <rFont val="Liberation Sans"/>
      </rPr>
      <t>TRABUF(TWVSTS</t>
    </r>
    <r>
      <rPr>
        <sz val="11"/>
        <color rgb="FF000000"/>
        <rFont val="Liberation Sans"/>
      </rPr>
      <t>)</t>
    </r>
  </si>
  <si>
    <t>VALIDATION STATUS</t>
  </si>
  <si>
    <r>
      <rPr>
        <sz val="10"/>
        <color rgb="FF000000"/>
        <rFont val="Liberation Sans"/>
      </rPr>
      <t>TRABUF(TWDUR</t>
    </r>
    <r>
      <rPr>
        <sz val="11"/>
        <color rgb="FF000000"/>
        <rFont val="Liberation Sans"/>
      </rPr>
      <t>)</t>
    </r>
  </si>
  <si>
    <t>DURATION (NUMBER OF DRAWS)</t>
  </si>
  <si>
    <r>
      <rPr>
        <sz val="10"/>
        <color rgb="FF000000"/>
        <rFont val="Liberation Sans"/>
      </rPr>
      <t>TRABUF(TWSYST</t>
    </r>
    <r>
      <rPr>
        <sz val="11"/>
        <color rgb="FF000000"/>
        <rFont val="Liberation Sans"/>
      </rPr>
      <t>)</t>
    </r>
  </si>
  <si>
    <t>SYSTEM TYPE</t>
  </si>
  <si>
    <t>LOGBUF(13)</t>
  </si>
  <si>
    <r>
      <rPr>
        <sz val="10"/>
        <color rgb="FF000000"/>
        <rFont val="Liberation Sans"/>
      </rPr>
      <t>TRABUF(TWNMRK</t>
    </r>
    <r>
      <rPr>
        <sz val="11"/>
        <color rgb="FF000000"/>
        <rFont val="Liberation Sans"/>
      </rPr>
      <t>)</t>
    </r>
  </si>
  <si>
    <t>LOTTO MARKS/BOARD</t>
  </si>
  <si>
    <t>TRABUF(TWMFLG) =1 → '80'X
TRABUF(TWKGME) =1→ '40'X
TRABUF(TWKFLG) =1 → '20'X
TRABUF(TWKFLG2) =1 → '10'X
TRABUF(TWFFLG) =1 → '08'X
TRABUF(TWADDFW) =1 → '04'X
TRABUF(TWLMFI) =1 → '02'X
TRABUF(TGAMTYP) =1 → '01'X</t>
  </si>
  <si>
    <r>
      <rPr>
        <sz val="10"/>
        <color rgb="FF000000"/>
        <rFont val="Liberation Sans"/>
      </rPr>
      <t>BET MULTIPILER FLAG</t>
    </r>
    <r>
      <rPr>
        <sz val="10"/>
        <color rgb="FF000000"/>
        <rFont val="Liberation Sans"/>
      </rPr>
      <t xml:space="preserve">
KICKER GAME #</t>
    </r>
    <r>
      <rPr>
        <sz val="10"/>
        <color rgb="FF000000"/>
        <rFont val="Liberation Sans"/>
      </rPr>
      <t xml:space="preserve">
KICKER SOLD FLAG</t>
    </r>
    <r>
      <rPr>
        <sz val="10"/>
        <color rgb="FF000000"/>
        <rFont val="Liberation Sans"/>
      </rPr>
      <t xml:space="preserve">
KICKER SOLD FLAG (SECOND)</t>
    </r>
    <r>
      <rPr>
        <sz val="10"/>
        <color rgb="FF000000"/>
        <rFont val="Liberation Sans"/>
      </rPr>
      <t xml:space="preserve">
FRACTIONED WAGER FLAG</t>
    </r>
    <r>
      <rPr>
        <sz val="10"/>
        <color rgb="FF000000"/>
        <rFont val="Liberation Sans"/>
      </rPr>
      <t xml:space="preserve">
PROMOTION - ADD 1 FREE WEEK</t>
    </r>
    <r>
      <rPr>
        <sz val="10"/>
        <color rgb="FF000000"/>
        <rFont val="Liberation Sans"/>
      </rPr>
      <t xml:space="preserve">
LOTTO MONDAY FLAG INDICATOR</t>
    </r>
    <r>
      <rPr>
        <sz val="10"/>
        <color rgb="FF000000"/>
        <rFont val="Liberation Sans"/>
      </rPr>
      <t xml:space="preserve">
GAME TYPE</t>
    </r>
  </si>
  <si>
    <r>
      <t>TRABUF(</t>
    </r>
    <r>
      <rPr>
        <sz val="10"/>
        <color rgb="FF000000"/>
        <rFont val="Liberation Sans"/>
      </rPr>
      <t>TWCDCOFF</t>
    </r>
    <r>
      <rPr>
        <sz val="11"/>
        <color rgb="FF000000"/>
        <rFont val="Calibri"/>
        <family val="2"/>
      </rPr>
      <t>)</t>
    </r>
  </si>
  <si>
    <t>CDC OFFSET FOR EXCH TKT. (FOR STATE)</t>
  </si>
  <si>
    <r>
      <t>TRABUF(</t>
    </r>
    <r>
      <rPr>
        <sz val="10"/>
        <color rgb="FF000000"/>
        <rFont val="Liberation Sans"/>
      </rPr>
      <t>TWMFRAC</t>
    </r>
    <r>
      <rPr>
        <sz val="11"/>
        <color rgb="FF000000"/>
        <rFont val="Calibri"/>
        <family val="2"/>
      </rPr>
      <t>)</t>
    </r>
  </si>
  <si>
    <t>INITIAL DEFINED FRACTIONS</t>
  </si>
  <si>
    <t>LOGBUF(14)</t>
  </si>
  <si>
    <r>
      <rPr>
        <sz val="10"/>
        <color rgb="FF000000"/>
        <rFont val="Liberation Sans"/>
      </rPr>
      <t>TRABUF(TWBNKID</t>
    </r>
    <r>
      <rPr>
        <sz val="11"/>
        <color rgb="FF000000"/>
        <rFont val="Liberation Sans"/>
      </rPr>
      <t>)</t>
    </r>
  </si>
  <si>
    <t>BANK ID NUMBER</t>
  </si>
  <si>
    <r>
      <rPr>
        <sz val="10"/>
        <color rgb="FF000000"/>
        <rFont val="Liberation Sans"/>
      </rPr>
      <t>TRABUF(TWWEQP</t>
    </r>
    <r>
      <rPr>
        <sz val="11"/>
        <color rgb="FF000000"/>
        <rFont val="Liberation Sans"/>
      </rPr>
      <t>)</t>
    </r>
  </si>
  <si>
    <t>WEIGHTED QP</t>
  </si>
  <si>
    <t>LOGBUF(15)</t>
  </si>
  <si>
    <r>
      <t>TRABUF(</t>
    </r>
    <r>
      <rPr>
        <sz val="10"/>
        <color rgb="FF000000"/>
        <rFont val="Liberation Sans"/>
      </rPr>
      <t>TWBNKNM</t>
    </r>
    <r>
      <rPr>
        <sz val="11"/>
        <color rgb="FF000000"/>
        <rFont val="Calibri"/>
        <family val="2"/>
      </rPr>
      <t>)</t>
    </r>
  </si>
  <si>
    <t>BANK ACCOUNT NUMBER</t>
  </si>
  <si>
    <t>LOGBUF(16)</t>
  </si>
  <si>
    <r>
      <t>TRABUF(</t>
    </r>
    <r>
      <rPr>
        <sz val="10"/>
        <color rgb="FF000000"/>
        <rFont val="Liberation Sans"/>
      </rPr>
      <t>TWSRW</t>
    </r>
    <r>
      <rPr>
        <sz val="11"/>
        <color rgb="FF000000"/>
        <rFont val="Calibri"/>
        <family val="2"/>
      </rPr>
      <t>)</t>
    </r>
  </si>
  <si>
    <t># OF ROWS BET (SPORTS)</t>
  </si>
  <si>
    <r>
      <t>TRABUF(</t>
    </r>
    <r>
      <rPr>
        <sz val="10"/>
        <color rgb="FF000000"/>
        <rFont val="Liberation Sans"/>
      </rPr>
      <t>TWLUCK)</t>
    </r>
    <r>
      <rPr>
        <sz val="11"/>
        <color rgb="FF000000"/>
        <rFont val="Calibri"/>
        <family val="2"/>
      </rPr>
      <t>+TRABUF(</t>
    </r>
    <r>
      <rPr>
        <sz val="10"/>
        <color rgb="FF000000"/>
        <rFont val="Liberation Sans"/>
      </rPr>
      <t>TWNBET</t>
    </r>
    <r>
      <rPr>
        <sz val="11"/>
        <color rgb="FF000000"/>
        <rFont val="Calibri"/>
        <family val="2"/>
      </rPr>
      <t>)</t>
    </r>
  </si>
  <si>
    <t>LUCKY NUMBER+NUMBER OF BETS/BOARDS</t>
  </si>
  <si>
    <r>
      <t>TRABUF(</t>
    </r>
    <r>
      <rPr>
        <sz val="10"/>
        <color rgb="FF000000"/>
        <rFont val="Liberation Sans"/>
      </rPr>
      <t>TWTKC</t>
    </r>
    <r>
      <rPr>
        <sz val="11"/>
        <color rgb="FF000000"/>
        <rFont val="Calibri"/>
        <family val="2"/>
      </rPr>
      <t>)</t>
    </r>
  </si>
  <si>
    <t>TICKET CHARGE</t>
  </si>
  <si>
    <t>Logical record continuation byte (do not change this)</t>
  </si>
  <si>
    <t>SECOND LOG RECORD STARTS HERE</t>
  </si>
  <si>
    <t>LOGBUF(17)</t>
  </si>
  <si>
    <r>
      <t>TRABUF(</t>
    </r>
    <r>
      <rPr>
        <sz val="10"/>
        <color rgb="FF000000"/>
        <rFont val="Liberation Sans"/>
      </rPr>
      <t>TWBORD</t>
    </r>
    <r>
      <rPr>
        <sz val="11"/>
        <color rgb="FF000000"/>
        <rFont val="Calibri"/>
        <family val="2"/>
      </rPr>
      <t>)</t>
    </r>
  </si>
  <si>
    <t>START OF BOARD DATA</t>
  </si>
  <si>
    <t>LOGBUF(18)</t>
  </si>
  <si>
    <t>AVAILABLE | 0</t>
  </si>
  <si>
    <t>LOGBUF(19)</t>
  </si>
  <si>
    <r>
      <t>TRABUF(</t>
    </r>
    <r>
      <rPr>
        <sz val="10"/>
        <color rgb="FF000000"/>
        <rFont val="Liberation Sans"/>
      </rPr>
      <t>TWKAMT</t>
    </r>
    <r>
      <rPr>
        <sz val="11"/>
        <color rgb="FF000000"/>
        <rFont val="Calibri"/>
        <family val="2"/>
      </rPr>
      <t>)</t>
    </r>
  </si>
  <si>
    <t>KICKER AMOUNT</t>
  </si>
  <si>
    <r>
      <rPr>
        <sz val="11"/>
        <color rgb="FF000000"/>
        <rFont val="Calibri"/>
        <family val="2"/>
      </rPr>
      <t xml:space="preserve">AVAILABLE| </t>
    </r>
    <r>
      <rPr>
        <sz val="11"/>
        <color rgb="FF407927"/>
        <rFont val="Calibri"/>
        <family val="2"/>
      </rPr>
      <t>-</t>
    </r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</si>
  <si>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TWKGME)</t>
    </r>
  </si>
  <si>
    <t>KICKER GAME #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</si>
  <si>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TWKDUR)</t>
    </r>
  </si>
  <si>
    <t>KICKER DURATION</t>
  </si>
  <si>
    <t>LOGBUF(20)</t>
  </si>
  <si>
    <r>
      <t>TRABUF(</t>
    </r>
    <r>
      <rPr>
        <sz val="10"/>
        <color rgb="FF000000"/>
        <rFont val="Liberation Sans"/>
      </rPr>
      <t>TWKBEG</t>
    </r>
    <r>
      <rPr>
        <sz val="11"/>
        <color rgb="FF000000"/>
        <rFont val="Calibri"/>
        <family val="2"/>
      </rPr>
      <t>)</t>
    </r>
  </si>
  <si>
    <t>KICKER START DRAW</t>
  </si>
  <si>
    <t>LOGBUF(21)</t>
  </si>
  <si>
    <t>LOGBUF(22)</t>
  </si>
  <si>
    <t>AVAILABLE</t>
  </si>
  <si>
    <t>TRABUF(TWCOLMSERL_TLTO)</t>
  </si>
  <si>
    <t>Serial Number of Olimpo (Lower 4 bytes)</t>
  </si>
  <si>
    <t>LOGBUF(23)</t>
  </si>
  <si>
    <t>TRABUF(TWCOLMSERM_TLTO)</t>
  </si>
  <si>
    <t>Serial Number of Olimpo (Mediam 4 bytes)</t>
  </si>
  <si>
    <t>LOGBUF(24)</t>
  </si>
  <si>
    <t>TRABUF(TWCOLMSERH_TLTO)</t>
  </si>
  <si>
    <t>Serial Number of Olimpo (Hight 1 byte)</t>
  </si>
  <si>
    <t>TRABUF(TWCOLMMIDH_TLTO)</t>
  </si>
  <si>
    <t>Last Byte of Message ID</t>
  </si>
  <si>
    <t>TRABUF(TWCOLMCOMF_TLTO)</t>
  </si>
  <si>
    <t>Byte of flag indication the channel communication (OLM or not OLM)</t>
  </si>
  <si>
    <t>LOGBUF(25)</t>
  </si>
  <si>
    <t>LOGBUF(26)</t>
  </si>
  <si>
    <t>LOGBUF(27)</t>
  </si>
  <si>
    <t>LOGBUF(28)</t>
  </si>
  <si>
    <t>LOGBUF(29)</t>
  </si>
  <si>
    <t>LOGBUF(30)</t>
  </si>
  <si>
    <t>LOGBUF(31)</t>
  </si>
  <si>
    <t>LOGBUF(32)</t>
  </si>
  <si>
    <t>THIRD AND LAST LOG RECORD STARTS HERE</t>
  </si>
  <si>
    <t>LOGBUF(33)</t>
  </si>
  <si>
    <t>TRABUF(TWBORD)+TRABUF(BRDOFF)</t>
  </si>
  <si>
    <t>START OF BOARD DATA + KEEP OLD OFFSET FOR LOTO GAMES</t>
  </si>
  <si>
    <t>LOGBUF(34)</t>
  </si>
  <si>
    <t>LOGBUF(35)</t>
  </si>
  <si>
    <t>LOGBUF(36)</t>
  </si>
  <si>
    <t>LOGBUF(37)</t>
  </si>
  <si>
    <t>LOGBUF(38)</t>
  </si>
  <si>
    <t>LOGBUF(39)</t>
  </si>
  <si>
    <t>LOGBUF(40)</t>
  </si>
  <si>
    <t>LOGBUF(41)</t>
  </si>
  <si>
    <t>LOGBUF(42)</t>
  </si>
  <si>
    <t>LOGBUF(43)</t>
  </si>
  <si>
    <t>LOGBUF(44)</t>
  </si>
  <si>
    <t>LOGBUF(45)</t>
  </si>
  <si>
    <t>LOGBUF(46)</t>
  </si>
  <si>
    <t>LOGBUF(47)</t>
  </si>
  <si>
    <t>LOGBUF(48)</t>
  </si>
  <si>
    <t>LOG RECORD ENDS HERE</t>
  </si>
  <si>
    <t xml:space="preserve"> ESTRUTURA IGUAL AO TOTOBOLA CANCELLATION</t>
  </si>
  <si>
    <t>TOTOLOTO VALIDATION TRANSACTION</t>
  </si>
  <si>
    <r>
      <rPr>
        <sz val="10"/>
        <color rgb="FF000000"/>
        <rFont val="Liberation Sans"/>
      </rPr>
      <t>TRABUF(TVSER</t>
    </r>
    <r>
      <rPr>
        <sz val="11"/>
        <color rgb="FF000000"/>
        <rFont val="Liberation Sans"/>
      </rPr>
      <t>)</t>
    </r>
  </si>
  <si>
    <t>WAGER SERIAL NUMBER</t>
  </si>
  <si>
    <r>
      <rPr>
        <sz val="10"/>
        <color rgb="FF000000"/>
        <rFont val="Liberation Sans"/>
      </rPr>
      <t>TRABUF(TVEXC</t>
    </r>
    <r>
      <rPr>
        <sz val="11"/>
        <color rgb="FF000000"/>
        <rFont val="Liberation Sans"/>
      </rPr>
      <t>)</t>
    </r>
  </si>
  <si>
    <t>EXCHANGE TICKET SERIAL #</t>
  </si>
  <si>
    <r>
      <rPr>
        <sz val="10"/>
        <color rgb="FF000000"/>
        <rFont val="Liberation Sans"/>
      </rPr>
      <t>TRABUF(TVPAY</t>
    </r>
    <r>
      <rPr>
        <sz val="11"/>
        <color rgb="FF000000"/>
        <rFont val="Liberation Sans"/>
      </rPr>
      <t>)</t>
    </r>
  </si>
  <si>
    <t>AMOUNT PAID</t>
  </si>
  <si>
    <t>TRABUF(TVKPAY)</t>
  </si>
  <si>
    <t>KICKER AMOUNT PAID</t>
  </si>
  <si>
    <t>TRABUF(TVREF)</t>
  </si>
  <si>
    <t>REFUND AMOUNT (Este campo está realmente preenchido???)</t>
  </si>
  <si>
    <t>TRABUF(TVEPVAL)</t>
  </si>
  <si>
    <t>NEW PASSIVE VALIDATION LAYOUT (Este campo provavelmente não é usado)</t>
  </si>
  <si>
    <t>TRABUF(TVCDC)</t>
  </si>
  <si>
    <t>WAGER CDC</t>
  </si>
  <si>
    <t>TRABUF(TVWCDC)</t>
  </si>
  <si>
    <t>!LAST WINNING CDC (WINSEL CDC)</t>
  </si>
  <si>
    <t>TRABUF(TVWKCDC)</t>
  </si>
  <si>
    <t>!KICKER WINSEL CDC</t>
  </si>
  <si>
    <t>TRABUF(TVSTER)</t>
  </si>
  <si>
    <t>!WAGER SELL TERMINAL</t>
  </si>
  <si>
    <t>TRABUF(TVCWT)</t>
  </si>
  <si>
    <t>!CHECKWRITER MESSAGE</t>
  </si>
  <si>
    <t>TRABUF(TVTYPE)</t>
  </si>
  <si>
    <t>!VALIDATION TYPE</t>
  </si>
  <si>
    <t>TRABUF(TVCODE)</t>
  </si>
  <si>
    <t>!VALIDATION TYPE CODE</t>
  </si>
  <si>
    <t>TRABUF(TVKGME)</t>
  </si>
  <si>
    <t>!KICKER GAME NUMBER</t>
  </si>
  <si>
    <t>TRABUF(TVSTS)</t>
  </si>
  <si>
    <t>!VALIDATION STATUS</t>
  </si>
  <si>
    <r>
      <t>TRABUF(</t>
    </r>
    <r>
      <rPr>
        <sz val="10"/>
        <color rgb="FF000000"/>
        <rFont val="Liberation Sans"/>
      </rPr>
      <t>TVBNKID</t>
    </r>
    <r>
      <rPr>
        <sz val="11"/>
        <color rgb="FF000000"/>
        <rFont val="Calibri"/>
        <family val="2"/>
      </rPr>
      <t>)</t>
    </r>
  </si>
  <si>
    <t>!BANK ID NUMBER</t>
  </si>
  <si>
    <t>TRABUF(TVBNKNUM)</t>
  </si>
  <si>
    <t>!BANK ACCOUNT NUMBER</t>
  </si>
  <si>
    <t>TRABUF(TVOPPAY)</t>
  </si>
  <si>
    <t>!AMOUNT IN OP'S FOR MAIN GAME</t>
  </si>
  <si>
    <t>TRABUF(TVKOPPAY)</t>
  </si>
  <si>
    <t>!AMOUNT IN OP'S FOR KICKER</t>
  </si>
  <si>
    <t>TRABUF(TVPLCARD)</t>
  </si>
  <si>
    <t>!PLAYER CARD/TELEPHONE CONTACT NUMBER</t>
  </si>
  <si>
    <t>TRABUF(TVNIBBB)</t>
  </si>
  <si>
    <t>!BANK BRANCH</t>
  </si>
  <si>
    <t>TRABUF(TVNIBBO)</t>
  </si>
  <si>
    <t>!BANK OFFICE</t>
  </si>
  <si>
    <t>TRABUF(TVNIBBA1)</t>
  </si>
  <si>
    <t>!BANK ACCOUNT</t>
  </si>
  <si>
    <t>TRABUF(TVNIBBA2)</t>
  </si>
  <si>
    <t>TRABUF(TVNIBCD)</t>
  </si>
  <si>
    <t>!CHECK DIGITS</t>
  </si>
  <si>
    <t>TRABUF(TVPLIDTYP)</t>
  </si>
  <si>
    <t>!PLAYER ID TYPE: 0 - TELEPHONE NUMBER /  1 - PLAYER CARD !V45</t>
  </si>
  <si>
    <t>TRABUF(TVOLMSERL_TLTO)</t>
  </si>
  <si>
    <t>TRABUF(TVOLMSERM_TLTO)</t>
  </si>
  <si>
    <t>TRABUF(TVOLMSERH_TLTO)</t>
  </si>
  <si>
    <t>TRABUF(TVOLMMIDH_TLTO)</t>
  </si>
  <si>
    <t>TRABUF(TVOLMCOMF_TLTO)</t>
  </si>
  <si>
    <t>TOTOBOLA WAGER TRANSACTION</t>
  </si>
  <si>
    <r>
      <t>TRABUF(</t>
    </r>
    <r>
      <rPr>
        <sz val="10"/>
        <color rgb="FF000000"/>
        <rFont val="Liberation Sans"/>
      </rPr>
      <t>TWSPFRG)</t>
    </r>
    <r>
      <rPr>
        <sz val="11"/>
        <color rgb="FF000000"/>
        <rFont val="Calibri"/>
        <family val="2"/>
      </rPr>
      <t>+TRABUF(</t>
    </r>
    <r>
      <rPr>
        <sz val="10"/>
        <color rgb="FF000000"/>
        <rFont val="Liberation Sans"/>
      </rPr>
      <t>TWNBET</t>
    </r>
    <r>
      <rPr>
        <sz val="11"/>
        <color rgb="FF000000"/>
        <rFont val="Calibri"/>
        <family val="2"/>
      </rPr>
      <t>)</t>
    </r>
  </si>
  <si>
    <t>NUMBER OF RESULTS GAMES (SPORTS)+NUMBER OF BETS/BOARDS</t>
  </si>
  <si>
    <r>
      <t>TRABUF(</t>
    </r>
    <r>
      <rPr>
        <sz val="10"/>
        <color rgb="FF000000"/>
        <rFont val="Liberation Sans"/>
      </rPr>
      <t>TWKICK</t>
    </r>
    <r>
      <rPr>
        <sz val="11"/>
        <color rgb="FF000000"/>
        <rFont val="Calibri"/>
        <family val="2"/>
      </rPr>
      <t>)</t>
    </r>
  </si>
  <si>
    <t>KICKER NUMBER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</si>
  <si>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TWCEBM)</t>
    </r>
  </si>
  <si>
    <t>SPORTS GAME CANCELATION EVENTS BITMAP</t>
  </si>
  <si>
    <t>TOTOBOLA CANCELLATION TRANSACTION</t>
  </si>
  <si>
    <t xml:space="preserve"> ESTRUTURA IGUAL AO TOTOLOTO CANCELLATION</t>
  </si>
  <si>
    <t>TOTOBOLA VALIDATION TRANSACTION</t>
  </si>
  <si>
    <t>Lotaria Instantânea VALIDATION TRANSACTION</t>
  </si>
  <si>
    <t>UPDSUB.FOR -&gt; TIVMX linha 500</t>
  </si>
  <si>
    <t>SUBROUTINE TRALOG(TRABUF,LOGBUF): é onde é feito a conversão do trabuf para o logbuf sendo que o logbuf é mensagem/buffer/transição que fica registado no TMF</t>
  </si>
  <si>
    <t>TRABUF(TTYP).EQ.TCRS -&gt; linha 2497</t>
  </si>
  <si>
    <r>
      <rPr>
        <sz val="10"/>
        <color rgb="FF000000"/>
        <rFont val="Liberation Sans"/>
      </rPr>
      <t>Transaction type = TVAL</t>
    </r>
    <r>
      <rPr>
        <sz val="11"/>
        <color rgb="FF000000"/>
        <rFont val="Liberation Sans"/>
      </rPr>
      <t xml:space="preserve"> | Transaction sequence number</t>
    </r>
  </si>
  <si>
    <r>
      <rPr>
        <sz val="10"/>
        <color rgb="FF000000"/>
        <rFont val="Liberation Sans"/>
      </rPr>
      <t>Game type = TREF</t>
    </r>
    <r>
      <rPr>
        <sz val="11"/>
        <color rgb="FF000000"/>
        <rFont val="Liberation Sans"/>
      </rPr>
      <t xml:space="preserve"> | Game Index = 1</t>
    </r>
  </si>
  <si>
    <t>TRABUF(TIXRF)</t>
  </si>
  <si>
    <t>CROSS SYSTEM REF</t>
  </si>
  <si>
    <r>
      <rPr>
        <sz val="10"/>
        <color rgb="FF000000"/>
        <rFont val="Liberation Sans"/>
      </rPr>
      <t>TRABUF(TIVMT</t>
    </r>
    <r>
      <rPr>
        <sz val="11"/>
        <color rgb="FF000000"/>
        <rFont val="Liberation Sans"/>
      </rPr>
      <t>)</t>
    </r>
  </si>
  <si>
    <r>
      <rPr>
        <sz val="10"/>
        <color rgb="FF000000"/>
        <rFont val="Liberation Sans"/>
      </rPr>
      <t>TRABUF(TIVALM</t>
    </r>
    <r>
      <rPr>
        <sz val="11"/>
        <color rgb="FF000000"/>
        <rFont val="Liberation Sans"/>
      </rPr>
      <t>)</t>
    </r>
  </si>
  <si>
    <t>VALIDATION MODE 30</t>
  </si>
  <si>
    <r>
      <rPr>
        <sz val="10"/>
        <color rgb="FF000000"/>
        <rFont val="Liberation Sans"/>
      </rPr>
      <t>TRABUF(TIVALT</t>
    </r>
    <r>
      <rPr>
        <sz val="11"/>
        <color rgb="FF000000"/>
        <rFont val="Liberation Sans"/>
      </rPr>
      <t>)</t>
    </r>
  </si>
  <si>
    <t>PAYMENT MODE 31</t>
  </si>
  <si>
    <r>
      <rPr>
        <sz val="10"/>
        <color rgb="FF000000"/>
        <rFont val="Liberation Sans"/>
      </rPr>
      <t>TRABUF(TIVENV</t>
    </r>
    <r>
      <rPr>
        <sz val="11"/>
        <color rgb="FF000000"/>
        <rFont val="Liberation Sans"/>
      </rPr>
      <t>)</t>
    </r>
  </si>
  <si>
    <t>ENVELOPE IDENTIFICATION NUMBER 32</t>
  </si>
  <si>
    <r>
      <rPr>
        <sz val="10"/>
        <color rgb="FF000000"/>
        <rFont val="Liberation Sans"/>
      </rPr>
      <t>TRABUF(TVOLMSERL_IL</t>
    </r>
    <r>
      <rPr>
        <sz val="11"/>
        <color rgb="FF000000"/>
        <rFont val="Liberation Sans"/>
      </rPr>
      <t>)</t>
    </r>
  </si>
  <si>
    <r>
      <t>TRABUF(TIVAGT</t>
    </r>
    <r>
      <rPr>
        <sz val="10"/>
        <color rgb="FF000000"/>
        <rFont val="Liberation Sans"/>
      </rPr>
      <t>)</t>
    </r>
  </si>
  <si>
    <t>VALIDATING RETAILER 33</t>
  </si>
  <si>
    <r>
      <t>TRABUF(TIVTYP</t>
    </r>
    <r>
      <rPr>
        <sz val="10"/>
        <color rgb="FF000000"/>
        <rFont val="Liberation Sans"/>
      </rPr>
      <t>)</t>
    </r>
  </si>
  <si>
    <t>INSTANT VALIDATION TYPE        (106-106)</t>
  </si>
  <si>
    <t>TICKET 1</t>
  </si>
  <si>
    <r>
      <t>TRABUF(TIPCK1</t>
    </r>
    <r>
      <rPr>
        <sz val="10"/>
        <color rgb="FF000000"/>
        <rFont val="Liberation Sans"/>
      </rPr>
      <t>)</t>
    </r>
  </si>
  <si>
    <t>INSTANT PACK NUMBER (50-56)</t>
  </si>
  <si>
    <r>
      <t>TRABUF(TISTS1</t>
    </r>
    <r>
      <rPr>
        <sz val="10"/>
        <color rgb="FF000000"/>
        <rFont val="Liberation Sans"/>
      </rPr>
      <t>)</t>
    </r>
  </si>
  <si>
    <t>INSTANT VALIDATION STATUS (92-98)</t>
  </si>
  <si>
    <r>
      <t>TRABUF(TIVRN1</t>
    </r>
    <r>
      <rPr>
        <sz val="10"/>
        <color rgb="FF000000"/>
        <rFont val="Liberation Sans"/>
      </rPr>
      <t>)</t>
    </r>
  </si>
  <si>
    <t>INSTANT VIRN NUMBER            (57-63)</t>
  </si>
  <si>
    <r>
      <t>TRABUF(TILTX1</t>
    </r>
    <r>
      <rPr>
        <sz val="10"/>
        <color rgb="FF000000"/>
        <rFont val="Liberation Sans"/>
      </rPr>
      <t>)</t>
    </r>
  </si>
  <si>
    <t>INSTANT LATEX NUMBER           (64-70)</t>
  </si>
  <si>
    <r>
      <t>TRABUF(TIPCKSTS1</t>
    </r>
    <r>
      <rPr>
        <sz val="10"/>
        <color rgb="FF000000"/>
        <rFont val="Liberation Sans"/>
      </rPr>
      <t>)+</t>
    </r>
    <r>
      <rPr>
        <sz val="11"/>
        <color rgb="FF000000"/>
        <rFont val="Liberation Sans"/>
      </rPr>
      <t>TRABUF(TIGAM1</t>
    </r>
    <r>
      <rPr>
        <sz val="10"/>
        <color rgb="FF000000"/>
        <rFont val="Liberation Sans"/>
      </rPr>
      <t>)</t>
    </r>
  </si>
  <si>
    <t>INSTANT PACK STATUS     (71-77) | INSTANT GAME NUMBER      (43-49)</t>
  </si>
  <si>
    <r>
      <t>TRABUF(TITIM1</t>
    </r>
    <r>
      <rPr>
        <sz val="10"/>
        <color rgb="FF000000"/>
        <rFont val="Liberation Sans"/>
      </rPr>
      <t>)/2</t>
    </r>
  </si>
  <si>
    <t>INSTANT TIME CASHED AT GVT  (78-84)</t>
  </si>
  <si>
    <r>
      <t>TRABUF(TICDC1</t>
    </r>
    <r>
      <rPr>
        <sz val="10"/>
        <color rgb="FF000000"/>
        <rFont val="Liberation Sans"/>
      </rPr>
      <t>)</t>
    </r>
  </si>
  <si>
    <t>INSTANT DATE CHASHED AT GVT    (85-91)</t>
  </si>
  <si>
    <r>
      <t>TRABUF(TIPRZ1</t>
    </r>
    <r>
      <rPr>
        <sz val="10"/>
        <color rgb="FF000000"/>
        <rFont val="Liberation Sans"/>
      </rPr>
      <t>)</t>
    </r>
  </si>
  <si>
    <t>INSTANT PRIZE FROM GAME PLAN   (99-105)</t>
  </si>
  <si>
    <r>
      <t>TRABUF(TITYP</t>
    </r>
    <r>
      <rPr>
        <sz val="10"/>
        <color rgb="FF000000"/>
        <rFont val="Liberation Sans"/>
      </rPr>
      <t>)</t>
    </r>
  </si>
  <si>
    <r>
      <t>TRABUF(TIERR</t>
    </r>
    <r>
      <rPr>
        <sz val="10"/>
        <color rgb="FF000000"/>
        <rFont val="Liberation Sans"/>
      </rPr>
      <t>)</t>
    </r>
  </si>
  <si>
    <r>
      <t>TRABUF(</t>
    </r>
    <r>
      <rPr>
        <sz val="10"/>
        <color rgb="FF000000"/>
        <rFont val="Liberation Sans"/>
      </rPr>
      <t>TIIND+TIBCH</t>
    </r>
    <r>
      <rPr>
        <sz val="11"/>
        <color rgb="FF000000"/>
        <rFont val="Calibri"/>
        <family val="2"/>
      </rPr>
      <t>)</t>
    </r>
  </si>
  <si>
    <t>TICKET 2</t>
  </si>
  <si>
    <r>
      <t>TRABUF(TIPCK1</t>
    </r>
    <r>
      <rPr>
        <sz val="10"/>
        <color rgb="FF000000"/>
        <rFont val="Liberation Sans"/>
      </rPr>
      <t xml:space="preserve">) | </t>
    </r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TIVDESCR)</t>
    </r>
  </si>
  <si>
    <t>INSTANT PACK NUMBER (50-56) | NON-CASH PRIZE DESCRIPTION     (107-126)</t>
  </si>
  <si>
    <r>
      <t>TRABUF(TISTS1</t>
    </r>
    <r>
      <rPr>
        <sz val="10"/>
        <color rgb="FF000000"/>
        <rFont val="Liberation Sans"/>
      </rPr>
      <t xml:space="preserve">) | </t>
    </r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TIVDESCR)</t>
    </r>
  </si>
  <si>
    <t>INSTANT VALIDATION STATUS (92-98) | NON-CASH PRIZE DESCRIPTION     (107-126)</t>
  </si>
  <si>
    <r>
      <rPr>
        <sz val="11"/>
        <color rgb="FF000000"/>
        <rFont val="Calibri"/>
        <family val="2"/>
      </rPr>
      <t>TRABUF(TIVRN1</t>
    </r>
    <r>
      <rPr>
        <sz val="10"/>
        <color rgb="FF000000"/>
        <rFont val="Liberation Sans"/>
      </rPr>
      <t>)</t>
    </r>
  </si>
  <si>
    <r>
      <t>TRABUF(TIPCKSTS1</t>
    </r>
    <r>
      <rPr>
        <sz val="10"/>
        <color rgb="FF000000"/>
        <rFont val="Liberation Sans"/>
      </rPr>
      <t>)+TRABUF(TIGAM1)</t>
    </r>
  </si>
  <si>
    <t>TRABUF(TITIM1)/2</t>
  </si>
  <si>
    <t>TRABUF(TICDC)</t>
  </si>
  <si>
    <t>TICKET 3</t>
  </si>
  <si>
    <r>
      <rPr>
        <sz val="11"/>
        <color rgb="FF000000"/>
        <rFont val="Calibri"/>
        <family val="2"/>
      </rPr>
      <t>TRABUF(TIPCK1</t>
    </r>
    <r>
      <rPr>
        <sz val="10"/>
        <color rgb="FF000000"/>
        <rFont val="Liberation Sans"/>
      </rPr>
      <t>)</t>
    </r>
  </si>
  <si>
    <r>
      <rPr>
        <sz val="11"/>
        <color rgb="FF000000"/>
        <rFont val="Calibri"/>
        <family val="2"/>
      </rPr>
      <t>TRABUF(TISTS1</t>
    </r>
    <r>
      <rPr>
        <sz val="10"/>
        <color rgb="FF000000"/>
        <rFont val="Liberation Sans"/>
      </rPr>
      <t>)</t>
    </r>
  </si>
  <si>
    <r>
      <rPr>
        <sz val="11"/>
        <color rgb="FF000000"/>
        <rFont val="Calibri"/>
        <family val="2"/>
      </rPr>
      <t>TRABUF(TILTX1</t>
    </r>
    <r>
      <rPr>
        <sz val="10"/>
        <color rgb="FF000000"/>
        <rFont val="Liberation Sans"/>
      </rPr>
      <t>)</t>
    </r>
  </si>
  <si>
    <r>
      <rPr>
        <sz val="11"/>
        <color rgb="FF000000"/>
        <rFont val="Calibri"/>
        <family val="2"/>
      </rPr>
      <t>TRABUF(TIPCKSTS1</t>
    </r>
    <r>
      <rPr>
        <sz val="10"/>
        <color rgb="FF000000"/>
        <rFont val="Liberation Sans"/>
      </rPr>
      <t>)+TRABUF(TIGAM1)</t>
    </r>
  </si>
  <si>
    <t>TRABUF(TICDC1)</t>
  </si>
  <si>
    <t>TRABUF(TIPRZ1)</t>
  </si>
  <si>
    <t>TICKET 4</t>
  </si>
  <si>
    <t>TRABUF(SEROLM)</t>
  </si>
  <si>
    <t>Serial Number of Olimpo</t>
  </si>
  <si>
    <t>TICKET 5</t>
  </si>
  <si>
    <t>TICKET 6</t>
  </si>
  <si>
    <t>TICKET 7</t>
  </si>
  <si>
    <t>48*4=192</t>
  </si>
  <si>
    <t>IPS (cross system)→ SIGN ON/SIGN OFF TRANSACTION</t>
  </si>
  <si>
    <r>
      <rPr>
        <sz val="10"/>
        <color rgb="FF000000"/>
        <rFont val="Liberation Sans"/>
      </rPr>
      <t>TRABUF(TIOLD</t>
    </r>
    <r>
      <rPr>
        <sz val="11"/>
        <color rgb="FF000000"/>
        <rFont val="Liberation Sans"/>
      </rPr>
      <t>)</t>
    </r>
  </si>
  <si>
    <t>OLD SIGN ON VALUE</t>
  </si>
  <si>
    <r>
      <rPr>
        <sz val="10"/>
        <color rgb="FF000000"/>
        <rFont val="Liberation Sans"/>
      </rPr>
      <t>TRABUF(TINEW</t>
    </r>
    <r>
      <rPr>
        <sz val="11"/>
        <color rgb="FF000000"/>
        <rFont val="Liberation Sans"/>
      </rPr>
      <t>)</t>
    </r>
  </si>
  <si>
    <t>NEW SIGN ON VALUE</t>
  </si>
  <si>
    <r>
      <rPr>
        <sz val="10"/>
        <color rgb="FF000000"/>
        <rFont val="Liberation Sans"/>
      </rPr>
      <t>TRABUF(TISGN</t>
    </r>
    <r>
      <rPr>
        <sz val="11"/>
        <color rgb="FF000000"/>
        <rFont val="Liberation Sans"/>
      </rPr>
      <t>)</t>
    </r>
  </si>
  <si>
    <t>PASSWORD OFFSET</t>
  </si>
  <si>
    <r>
      <rPr>
        <sz val="10"/>
        <color rgb="FF000000"/>
        <rFont val="Liberation Sans"/>
      </rPr>
      <t>TRABUF(TIGVT1</t>
    </r>
    <r>
      <rPr>
        <sz val="11"/>
        <color rgb="FF000000"/>
        <rFont val="Liberation Sans"/>
      </rPr>
      <t>)</t>
    </r>
  </si>
  <si>
    <t>GVT ID ONE</t>
  </si>
  <si>
    <r>
      <rPr>
        <sz val="10"/>
        <color rgb="FF000000"/>
        <rFont val="Liberation Sans"/>
      </rPr>
      <t>TRABUF(TIGVT2</t>
    </r>
    <r>
      <rPr>
        <sz val="11"/>
        <color rgb="FF000000"/>
        <rFont val="Liberation Sans"/>
      </rPr>
      <t>)</t>
    </r>
  </si>
  <si>
    <t>GVT ID TWO</t>
  </si>
  <si>
    <r>
      <rPr>
        <sz val="10"/>
        <color rgb="FF000000"/>
        <rFont val="Liberation Sans"/>
      </rPr>
      <t>TRABUF(TIGVT3</t>
    </r>
    <r>
      <rPr>
        <sz val="11"/>
        <color rgb="FF000000"/>
        <rFont val="Liberation Sans"/>
      </rPr>
      <t>)</t>
    </r>
  </si>
  <si>
    <t>NUMBER OF TIMES DIALED IN</t>
  </si>
  <si>
    <r>
      <rPr>
        <sz val="10"/>
        <color rgb="FF000000"/>
        <rFont val="Liberation Sans"/>
      </rPr>
      <t>TRABUF(TICLS</t>
    </r>
    <r>
      <rPr>
        <sz val="11"/>
        <color rgb="FF000000"/>
        <rFont val="Liberation Sans"/>
      </rPr>
      <t>)</t>
    </r>
  </si>
  <si>
    <t>class</t>
  </si>
  <si>
    <r>
      <rPr>
        <sz val="10"/>
        <color rgb="FF000000"/>
        <rFont val="Liberation Sans"/>
      </rPr>
      <t>TRABUF(</t>
    </r>
    <r>
      <rPr>
        <sz val="11"/>
        <color rgb="FF000000"/>
        <rFont val="Liberation Sans"/>
      </rPr>
      <t>TIACT)</t>
    </r>
  </si>
  <si>
    <t>action</t>
  </si>
  <si>
    <r>
      <rPr>
        <sz val="10"/>
        <color rgb="FF000000"/>
        <rFont val="Liberation Sans"/>
      </rPr>
      <t>TRABUF(TISTS</t>
    </r>
    <r>
      <rPr>
        <sz val="11"/>
        <color rgb="FF000000"/>
        <rFont val="Liberation Sans"/>
      </rPr>
      <t>)</t>
    </r>
  </si>
  <si>
    <t>installation install status</t>
  </si>
  <si>
    <r>
      <rPr>
        <sz val="10"/>
        <color rgb="FF000000"/>
        <rFont val="Liberation Sans"/>
      </rPr>
      <t>TRABUF(TISTN</t>
    </r>
    <r>
      <rPr>
        <sz val="11"/>
        <color rgb="FF000000"/>
        <rFont val="Liberation Sans"/>
      </rPr>
      <t>)</t>
    </r>
  </si>
  <si>
    <t>dummy station number</t>
  </si>
  <si>
    <r>
      <rPr>
        <sz val="10"/>
        <color rgb="FF000000"/>
        <rFont val="Liberation Sans"/>
      </rPr>
      <t>TRABUF(TGPGAM</t>
    </r>
    <r>
      <rPr>
        <sz val="11"/>
        <color rgb="FF000000"/>
        <rFont val="Liberation Sans"/>
      </rPr>
      <t>)</t>
    </r>
  </si>
  <si>
    <t>!GAME NUMBER</t>
  </si>
  <si>
    <r>
      <rPr>
        <sz val="10"/>
        <color rgb="FF000000"/>
        <rFont val="Liberation Sans"/>
      </rPr>
      <t>TRABUF(TGPNXT</t>
    </r>
    <r>
      <rPr>
        <sz val="11"/>
        <color rgb="FF000000"/>
        <rFont val="Liberation Sans"/>
      </rPr>
      <t>)</t>
    </r>
  </si>
  <si>
    <t>!CONTINUATION GAME NUMBER</t>
  </si>
  <si>
    <r>
      <rPr>
        <sz val="10"/>
        <color rgb="FF000000"/>
        <rFont val="Liberation Sans"/>
      </rPr>
      <t>TRABUF(TGPAGT</t>
    </r>
    <r>
      <rPr>
        <sz val="11"/>
        <color rgb="FF000000"/>
        <rFont val="Liberation Sans"/>
      </rPr>
      <t>)</t>
    </r>
  </si>
  <si>
    <t>!RETAILER NUMBER OF CREDIT LIMIT</t>
  </si>
  <si>
    <r>
      <rPr>
        <sz val="10"/>
        <color rgb="FF000000"/>
        <rFont val="Liberation Sans"/>
      </rPr>
      <t>TRABUF(TGPRCL</t>
    </r>
    <r>
      <rPr>
        <sz val="11"/>
        <color rgb="FF000000"/>
        <rFont val="Liberation Sans"/>
      </rPr>
      <t>)</t>
    </r>
  </si>
  <si>
    <t>!RETAILER CREDIT LIMIT</t>
  </si>
  <si>
    <t>TRABUF(TITYP)</t>
  </si>
  <si>
    <t>TRABUF(TIERR)</t>
  </si>
  <si>
    <t>Lotaria Nacional VALIDATION TRANSACTION</t>
  </si>
  <si>
    <r>
      <rPr>
        <sz val="10"/>
        <color rgb="FF000000"/>
        <rFont val="Liberation Sans"/>
      </rPr>
      <t>AMOUNT PAID</t>
    </r>
    <r>
      <rPr>
        <sz val="11"/>
        <color rgb="FF000000"/>
        <rFont val="Liberation Sans"/>
      </rPr>
      <t xml:space="preserve"> #</t>
    </r>
  </si>
  <si>
    <r>
      <rPr>
        <sz val="10"/>
        <color rgb="FF000000"/>
        <rFont val="Liberation Sans"/>
      </rPr>
      <t>TRABUF(TVKPAY</t>
    </r>
    <r>
      <rPr>
        <sz val="11"/>
        <color rgb="FF000000"/>
        <rFont val="Liberation Sans"/>
      </rPr>
      <t>)</t>
    </r>
  </si>
  <si>
    <r>
      <rPr>
        <sz val="10"/>
        <color rgb="FF000000"/>
        <rFont val="Liberation Sans"/>
      </rPr>
      <t>TRABUF(TVREF</t>
    </r>
    <r>
      <rPr>
        <sz val="11"/>
        <color rgb="FF000000"/>
        <rFont val="Liberation Sans"/>
      </rPr>
      <t>)</t>
    </r>
  </si>
  <si>
    <t>REFUND AMOUNT</t>
  </si>
  <si>
    <t>NEW PASSIVE VALIDATION LAYOUT</t>
  </si>
  <si>
    <r>
      <rPr>
        <sz val="10"/>
        <color rgb="FF000000"/>
        <rFont val="Liberation Sans"/>
      </rPr>
      <t>TRABUF(TVCDC</t>
    </r>
    <r>
      <rPr>
        <sz val="11"/>
        <color rgb="FF000000"/>
        <rFont val="Liberation Sans"/>
      </rPr>
      <t>)</t>
    </r>
  </si>
  <si>
    <t>LAST WINNING CDC (WINSEL CDC)</t>
  </si>
  <si>
    <r>
      <rPr>
        <sz val="10"/>
        <color rgb="FF000000"/>
        <rFont val="Liberation Sans"/>
      </rPr>
      <t>TRABUF(TVWKCDC</t>
    </r>
    <r>
      <rPr>
        <sz val="11"/>
        <color rgb="FF000000"/>
        <rFont val="Liberation Sans"/>
      </rPr>
      <t>)</t>
    </r>
  </si>
  <si>
    <t>KICKER WINSEL CDC</t>
  </si>
  <si>
    <t>AVAILABLE| 0</t>
  </si>
  <si>
    <r>
      <t>TRABUF(</t>
    </r>
    <r>
      <rPr>
        <sz val="10"/>
        <color rgb="FF000000"/>
        <rFont val="Liberation Sans"/>
      </rPr>
      <t>TVSTER</t>
    </r>
    <r>
      <rPr>
        <sz val="11"/>
        <color rgb="FF000000"/>
        <rFont val="Calibri"/>
        <family val="2"/>
      </rPr>
      <t>)</t>
    </r>
  </si>
  <si>
    <t>WAGER SELL TERMINAL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</si>
  <si>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TVCWT)</t>
    </r>
  </si>
  <si>
    <t>CHECKWRITER MESSAGE</t>
  </si>
  <si>
    <r>
      <t>TRABUF(</t>
    </r>
    <r>
      <rPr>
        <sz val="10"/>
        <color rgb="FF000000"/>
        <rFont val="Liberation Sans"/>
      </rPr>
      <t>TVTYPE</t>
    </r>
    <r>
      <rPr>
        <sz val="11"/>
        <color rgb="FF000000"/>
        <rFont val="Calibri"/>
        <family val="2"/>
      </rPr>
      <t>)</t>
    </r>
  </si>
  <si>
    <t>VALIDATION TYPE</t>
  </si>
  <si>
    <r>
      <t>TRABUF(</t>
    </r>
    <r>
      <rPr>
        <sz val="10"/>
        <color rgb="FF000000"/>
        <rFont val="Liberation Sans"/>
      </rPr>
      <t>TVCODE</t>
    </r>
    <r>
      <rPr>
        <sz val="11"/>
        <color rgb="FF000000"/>
        <rFont val="Calibri"/>
        <family val="2"/>
      </rPr>
      <t>)</t>
    </r>
  </si>
  <si>
    <t>VALIDATION TYPE CODE</t>
  </si>
  <si>
    <r>
      <t>TRABUF(</t>
    </r>
    <r>
      <rPr>
        <sz val="10"/>
        <color rgb="FF000000"/>
        <rFont val="Liberation Sans"/>
      </rPr>
      <t>TVKGME)</t>
    </r>
  </si>
  <si>
    <t>KICKER GAME NUMBER</t>
  </si>
  <si>
    <r>
      <t>TRABUF(</t>
    </r>
    <r>
      <rPr>
        <sz val="10"/>
        <color rgb="FF000000"/>
        <rFont val="Liberation Sans"/>
      </rPr>
      <t>TVSTS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</si>
  <si>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TVBNKNUM)</t>
    </r>
  </si>
  <si>
    <r>
      <t>TRABUF(</t>
    </r>
    <r>
      <rPr>
        <sz val="10"/>
        <color rgb="FF000000"/>
        <rFont val="Liberation Sans"/>
      </rPr>
      <t>TVOPPAY</t>
    </r>
    <r>
      <rPr>
        <sz val="11"/>
        <color rgb="FF000000"/>
        <rFont val="Calibri"/>
        <family val="2"/>
      </rPr>
      <t>)</t>
    </r>
  </si>
  <si>
    <t>AMOUNT IN OP'S FOR MAIN GAME</t>
  </si>
  <si>
    <r>
      <t>TRABUF(</t>
    </r>
    <r>
      <rPr>
        <sz val="10"/>
        <color rgb="FF000000"/>
        <rFont val="Liberation Sans"/>
      </rPr>
      <t>TVKOPPAY</t>
    </r>
    <r>
      <rPr>
        <sz val="11"/>
        <color rgb="FF000000"/>
        <rFont val="Calibri"/>
        <family val="2"/>
      </rPr>
      <t>)</t>
    </r>
  </si>
  <si>
    <t>AMOUNT IN OP'S FOR KICKER</t>
  </si>
  <si>
    <r>
      <t>TRABUF(</t>
    </r>
    <r>
      <rPr>
        <sz val="10"/>
        <color rgb="FF000000"/>
        <rFont val="Liberation Sans"/>
      </rPr>
      <t>TVPLCARD</t>
    </r>
    <r>
      <rPr>
        <sz val="11"/>
        <color rgb="FF000000"/>
        <rFont val="Calibri"/>
        <family val="2"/>
      </rPr>
      <t>)</t>
    </r>
  </si>
  <si>
    <t>PLAYER CARD/TELEPHONE CONTACT NUMBER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</si>
  <si>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TVNIBBB)</t>
    </r>
  </si>
  <si>
    <t>BANK BRANCH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</si>
  <si>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TVNIBBO)</t>
    </r>
  </si>
  <si>
    <t>BANK OFFICE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</si>
  <si>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TVNIBBA1)</t>
    </r>
  </si>
  <si>
    <t>BANK ACCOUNT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</si>
  <si>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TVNIBBA2)</t>
    </r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</si>
  <si>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TVNIBCD)</t>
    </r>
  </si>
  <si>
    <t>CHECK DIGITS</t>
  </si>
  <si>
    <r>
      <rPr>
        <sz val="11"/>
        <color rgb="FF000000"/>
        <rFont val="Calibri"/>
        <family val="2"/>
      </rPr>
      <t>TRABUF(</t>
    </r>
    <r>
      <rPr>
        <sz val="10"/>
        <color rgb="FF000000"/>
        <rFont val="Liberation Sans"/>
      </rPr>
      <t>TVPLIDTYP)</t>
    </r>
  </si>
  <si>
    <t>PLAYER ID TYPE: 0 - TELEPHONE NUMBER /  1 - PLAYER CARD</t>
  </si>
  <si>
    <r>
      <rPr>
        <sz val="10"/>
        <color rgb="FF000000"/>
        <rFont val="Liberation Sans"/>
      </rPr>
      <t>TRABUF(TOINV1</t>
    </r>
    <r>
      <rPr>
        <sz val="11"/>
        <color rgb="FF000000"/>
        <rFont val="Liberation Sans"/>
      </rPr>
      <t>)</t>
    </r>
  </si>
  <si>
    <t>!INSTANT INVOICE 1</t>
  </si>
  <si>
    <r>
      <rPr>
        <sz val="10"/>
        <color rgb="FF000000"/>
        <rFont val="Liberation Sans"/>
      </rPr>
      <t>TRABUF(TOINV2</t>
    </r>
    <r>
      <rPr>
        <sz val="11"/>
        <color rgb="FF000000"/>
        <rFont val="Liberation Sans"/>
      </rPr>
      <t>)</t>
    </r>
  </si>
  <si>
    <t>!INSTANT INVOICE 2</t>
  </si>
  <si>
    <r>
      <rPr>
        <sz val="10"/>
        <color rgb="FF000000"/>
        <rFont val="Liberation Sans"/>
      </rPr>
      <t>TRABUF(TOINV3</t>
    </r>
    <r>
      <rPr>
        <sz val="11"/>
        <color rgb="FF000000"/>
        <rFont val="Liberation Sans"/>
      </rPr>
      <t>)</t>
    </r>
  </si>
  <si>
    <t>!INSTANT INVOICE THREE</t>
  </si>
  <si>
    <t>Transaction equal in format to IQTA</t>
  </si>
  <si>
    <t>TRABUF(TRGAM)+TRABUF(TRCLS)</t>
  </si>
  <si>
    <t>!REPORT GAME NUMBER + !REPORT CLASS NUMBER</t>
  </si>
  <si>
    <r>
      <rPr>
        <sz val="10"/>
        <color rgb="FF000000"/>
        <rFont val="Liberation Sans"/>
      </rPr>
      <t>TRABUF(TRNXT1</t>
    </r>
    <r>
      <rPr>
        <sz val="11"/>
        <color rgb="FF000000"/>
        <rFont val="Liberation Sans"/>
      </rPr>
      <t>)</t>
    </r>
  </si>
  <si>
    <t>!REPORT NEXT GAME/PRODUCT #</t>
  </si>
  <si>
    <r>
      <rPr>
        <sz val="10"/>
        <color rgb="FF000000"/>
        <rFont val="Liberation Sans"/>
      </rPr>
      <t>TRABUF(TRNXT2</t>
    </r>
    <r>
      <rPr>
        <sz val="11"/>
        <color rgb="FF000000"/>
        <rFont val="Liberation Sans"/>
      </rPr>
      <t>)</t>
    </r>
  </si>
  <si>
    <t>Lotaria Instantânea – Relatório da Situação de Maços do Estabelecimento e Terminal (IQTA) TRANSACTION</t>
  </si>
  <si>
    <t>Transaction equal in format to ISET</t>
  </si>
  <si>
    <t>Lotaria Instantânea – INSTANT ORDER CONFIRMATION (ICNF) TRANSACTION</t>
  </si>
  <si>
    <t>TRABUF(TIINV1)</t>
  </si>
  <si>
    <t>INSTANT INVOICE 1</t>
  </si>
  <si>
    <r>
      <rPr>
        <sz val="10"/>
        <color rgb="FF000000"/>
        <rFont val="Liberation Sans"/>
      </rPr>
      <t>TRABUF(TIINV2</t>
    </r>
    <r>
      <rPr>
        <sz val="11"/>
        <color rgb="FF000000"/>
        <rFont val="Liberation Sans"/>
      </rPr>
      <t>)</t>
    </r>
  </si>
  <si>
    <t>INSTANT INVOICE 2</t>
  </si>
  <si>
    <r>
      <rPr>
        <sz val="10"/>
        <color rgb="FF000000"/>
        <rFont val="Liberation Sans"/>
      </rPr>
      <t>TRABUF(TIINV3</t>
    </r>
    <r>
      <rPr>
        <sz val="11"/>
        <color rgb="FF000000"/>
        <rFont val="Liberation Sans"/>
      </rPr>
      <t>)</t>
    </r>
  </si>
  <si>
    <t>INSTANT INVOICE THREE</t>
  </si>
  <si>
    <t>Lotaria Instantânea – Ativação de Maço TRANSACTION</t>
  </si>
  <si>
    <r>
      <rPr>
        <sz val="10"/>
        <color rgb="FF000000"/>
        <rFont val="Liberation Sans"/>
      </rPr>
      <t>TRABUF(TSORD</t>
    </r>
    <r>
      <rPr>
        <sz val="11"/>
        <color rgb="FF000000"/>
        <rFont val="Liberation Sans"/>
      </rPr>
      <t>)</t>
    </r>
  </si>
  <si>
    <r>
      <rPr>
        <sz val="10"/>
        <color rgb="FF000000"/>
        <rFont val="Liberation Sans"/>
      </rPr>
      <t>TRABUF(TSINF</t>
    </r>
    <r>
      <rPr>
        <sz val="11"/>
        <color rgb="FF000000"/>
        <rFont val="Liberation Sans"/>
      </rPr>
      <t>)</t>
    </r>
  </si>
  <si>
    <t>TRABUF(TSGAM)&lt;--&gt;TRABUF(TSQTY)&lt;---&gt;TRABUF(TSSTK1)</t>
  </si>
  <si>
    <t>Nota: os 3 campos não são somando existe uma formula mas para efeitos simplificou-se de modo a indicar que é usado uma cmbinação destes 3 campos</t>
  </si>
  <si>
    <t>TRABUF(TIBCH)</t>
  </si>
  <si>
    <t>VALIDATION MODE</t>
  </si>
  <si>
    <t>PAYMENT MODE</t>
  </si>
  <si>
    <t>ENVELOPE IDENTIFICATION NUMBER</t>
  </si>
  <si>
    <t>VALIDATING RETAILER</t>
  </si>
  <si>
    <r>
      <rPr>
        <sz val="11"/>
        <color rgb="FF000000"/>
        <rFont val="Liberation Sans"/>
      </rPr>
      <t>TRABUF(TIPCK1</t>
    </r>
    <r>
      <rPr>
        <sz val="10"/>
        <color rgb="FF000000"/>
        <rFont val="Liberation Sans"/>
      </rPr>
      <t>)</t>
    </r>
  </si>
  <si>
    <t>INSTANT PACK NUMBER            (50-56)</t>
  </si>
  <si>
    <r>
      <rPr>
        <sz val="11"/>
        <color rgb="FF000000"/>
        <rFont val="Liberation Sans"/>
      </rPr>
      <t>TRABUF(TISTS1</t>
    </r>
    <r>
      <rPr>
        <sz val="10"/>
        <color rgb="FF000000"/>
        <rFont val="Liberation Sans"/>
      </rPr>
      <t>)</t>
    </r>
  </si>
  <si>
    <t>INSTANT VALIDATION STATUS      (92-98)</t>
  </si>
  <si>
    <r>
      <rPr>
        <sz val="11"/>
        <color rgb="FF000000"/>
        <rFont val="Liberation Sans"/>
      </rPr>
      <t>TRABUF(TIVRN1</t>
    </r>
    <r>
      <rPr>
        <sz val="10"/>
        <color rgb="FF000000"/>
        <rFont val="Liberation Sans"/>
      </rPr>
      <t>)</t>
    </r>
  </si>
  <si>
    <r>
      <rPr>
        <sz val="11"/>
        <color rgb="FF000000"/>
        <rFont val="Liberation Sans"/>
      </rPr>
      <t>TRABUF(TILTX1</t>
    </r>
    <r>
      <rPr>
        <sz val="10"/>
        <color rgb="FF000000"/>
        <rFont val="Liberation Sans"/>
      </rPr>
      <t>)</t>
    </r>
  </si>
  <si>
    <r>
      <rPr>
        <sz val="11"/>
        <color rgb="FF000000"/>
        <rFont val="Liberation Sans"/>
      </rPr>
      <t>TRABUF(TIPCKSTS1</t>
    </r>
    <r>
      <rPr>
        <sz val="10"/>
        <color rgb="FF000000"/>
        <rFont val="Liberation Sans"/>
      </rPr>
      <t>)+</t>
    </r>
    <r>
      <rPr>
        <sz val="11"/>
        <color rgb="FF000000"/>
        <rFont val="Liberation Sans"/>
      </rPr>
      <t>TRABUF(TIGAM1</t>
    </r>
    <r>
      <rPr>
        <sz val="10"/>
        <color rgb="FF000000"/>
        <rFont val="Liberation Sans"/>
      </rPr>
      <t>)</t>
    </r>
  </si>
  <si>
    <t>INSTANT PACK STATUS   (71-77) + INSTANT GAME NUMBER  (43-49)</t>
  </si>
  <si>
    <r>
      <t>TRABUF(TIPLIDTYP</t>
    </r>
    <r>
      <rPr>
        <sz val="10"/>
        <color rgb="FF000000"/>
        <rFont val="Liberation Sans"/>
      </rPr>
      <t>)</t>
    </r>
  </si>
  <si>
    <t>PLAYER ID TYPE</t>
  </si>
  <si>
    <r>
      <t>TRABUF(TINIBBA2</t>
    </r>
    <r>
      <rPr>
        <sz val="10"/>
        <color rgb="FF000000"/>
        <rFont val="Liberation Sans"/>
      </rPr>
      <t>)</t>
    </r>
  </si>
  <si>
    <t>NIB ACCOUNT NUMBER (PART 2)</t>
  </si>
  <si>
    <t>TRABUF(TINIBCD)</t>
  </si>
  <si>
    <t>NIB CHECK DIGITS</t>
  </si>
  <si>
    <r>
      <rPr>
        <sz val="11"/>
        <color rgb="FF000000"/>
        <rFont val="Calibri"/>
        <family val="2"/>
      </rPr>
      <t>TRABUF(TIPLCARD</t>
    </r>
    <r>
      <rPr>
        <sz val="10"/>
        <color rgb="FF000000"/>
        <rFont val="Liberation Sans"/>
      </rPr>
      <t>)</t>
    </r>
  </si>
  <si>
    <t>PLAYER ID</t>
  </si>
  <si>
    <r>
      <t>TRABUF(TINIBBB</t>
    </r>
    <r>
      <rPr>
        <sz val="10"/>
        <color rgb="FF000000"/>
        <rFont val="Liberation Sans"/>
      </rPr>
      <t>)</t>
    </r>
  </si>
  <si>
    <t>NIB BRANCH</t>
  </si>
  <si>
    <r>
      <rPr>
        <sz val="11"/>
        <color rgb="FF000000"/>
        <rFont val="Calibri"/>
        <family val="2"/>
      </rPr>
      <t>TRABUF(TINIBBO</t>
    </r>
    <r>
      <rPr>
        <sz val="10"/>
        <color rgb="FF000000"/>
        <rFont val="Liberation Sans"/>
      </rPr>
      <t>)</t>
    </r>
  </si>
  <si>
    <t>NIB OFFICE</t>
  </si>
  <si>
    <r>
      <t>TRABUF(TINIBBA1</t>
    </r>
    <r>
      <rPr>
        <sz val="10"/>
        <color rgb="FF000000"/>
        <rFont val="Liberation Sans"/>
      </rPr>
      <t>)</t>
    </r>
  </si>
  <si>
    <t>NIB ACCOUNT NUMBER (PART 1)</t>
  </si>
  <si>
    <r>
      <t>TRABUF(TINETPRZ</t>
    </r>
    <r>
      <rPr>
        <sz val="10"/>
        <color rgb="FF000000"/>
        <rFont val="Liberation Sans"/>
      </rPr>
      <t>)</t>
    </r>
  </si>
  <si>
    <t>NET PRIZE AMOUNT</t>
  </si>
  <si>
    <r>
      <t xml:space="preserve">AVAILABLE | 0 </t>
    </r>
    <r>
      <rPr>
        <sz val="11"/>
        <color rgb="FF000000"/>
        <rFont val="Liberation Sans"/>
      </rPr>
      <t>| TIVDESCR</t>
    </r>
  </si>
  <si>
    <t>NON-CASH PRIZE DESCRIPTION     (107-126)</t>
  </si>
  <si>
    <t>LOGBUF index /position (Integer)</t>
  </si>
  <si>
    <t>byte position</t>
  </si>
  <si>
    <t>byte position (Integer)</t>
  </si>
  <si>
    <t>TEUR/TWAG/LOGBUF (Field)</t>
  </si>
  <si>
    <t>TPAS/TWAG/LOGBUF</t>
  </si>
  <si>
    <t>TCAN/TWAG/LOGBUF</t>
  </si>
  <si>
    <t>TEUTYP</t>
  </si>
  <si>
    <t>TWCSER</t>
  </si>
  <si>
    <t>TEUCHK</t>
  </si>
  <si>
    <t>TEUSER</t>
  </si>
  <si>
    <t xml:space="preserve"> SERIAL FOR THIS TRANSACTION</t>
  </si>
  <si>
    <t>TWAMT</t>
  </si>
  <si>
    <t>TEUMESSQ</t>
  </si>
  <si>
    <t>! MESSAGEQ SEQ NUMBER !MESSAGEQ NUMBER FOR THIS TRANSACTION</t>
  </si>
  <si>
    <t>TWBEG</t>
  </si>
  <si>
    <t>TWCTER</t>
  </si>
  <si>
    <t>TEUWBEGW</t>
  </si>
  <si>
    <t>TWQPF</t>
  </si>
  <si>
    <t>TEUWBEGY</t>
  </si>
  <si>
    <t>TEUWENDW</t>
  </si>
  <si>
    <t>-</t>
  </si>
  <si>
    <t>TEUWENDY</t>
  </si>
  <si>
    <t>TWNBET</t>
  </si>
  <si>
    <t>TEUWDUR</t>
  </si>
  <si>
    <t>TWTKC</t>
  </si>
  <si>
    <t>TEUWNBET</t>
  </si>
  <si>
    <t>TWVSTS</t>
  </si>
  <si>
    <t>TEUWQP</t>
  </si>
  <si>
    <t>TWDUR</t>
  </si>
  <si>
    <t>TWEPOP</t>
  </si>
  <si>
    <t>TEUWNMK</t>
  </si>
  <si>
    <t>TWEPWK</t>
  </si>
  <si>
    <t>TEUWNST</t>
  </si>
  <si>
    <t>TWEPYR</t>
  </si>
  <si>
    <t>TEUWTIMEH</t>
  </si>
  <si>
    <t>TWEPSD or TWEPSN</t>
  </si>
  <si>
    <t>TEUWTIMEM</t>
  </si>
  <si>
    <t>TEUWTIMES</t>
  </si>
  <si>
    <t>TEUWOFS1</t>
  </si>
  <si>
    <t>TWEPRM or TWEPSF</t>
  </si>
  <si>
    <t>TWEPRM or TWEPSS</t>
  </si>
  <si>
    <t>TEUWOFS2</t>
  </si>
  <si>
    <t>TWEPRM or -</t>
  </si>
  <si>
    <t>TEUWDRWIND</t>
  </si>
  <si>
    <t>TWEPNE</t>
  </si>
  <si>
    <t>TWEPNF</t>
  </si>
  <si>
    <t>TWEPNR</t>
  </si>
  <si>
    <t>TWEPRES1</t>
  </si>
  <si>
    <t>TWEPRES2</t>
  </si>
  <si>
    <t>TWEPRES3</t>
  </si>
  <si>
    <t>TWEPNFR1</t>
  </si>
  <si>
    <t>TWEPNFR2</t>
  </si>
  <si>
    <t>TWEPNFR3</t>
  </si>
  <si>
    <t>TWEPSER1_1</t>
  </si>
  <si>
    <t>TWEPSER1_2</t>
  </si>
  <si>
    <t>TWEPSER1_3</t>
  </si>
  <si>
    <t>TWEPSER1_4</t>
  </si>
  <si>
    <t>TWEPSER1_5</t>
  </si>
  <si>
    <t>TWEPSER1_6</t>
  </si>
  <si>
    <t>TWEPSER1_7</t>
  </si>
  <si>
    <t>TWEPSER1_8</t>
  </si>
  <si>
    <t>TWEPSER1_9</t>
  </si>
  <si>
    <t>TWEPSER1_10</t>
  </si>
  <si>
    <t>TWEPFRC1_1</t>
  </si>
  <si>
    <t>TWEPFRC1_2</t>
  </si>
  <si>
    <t>TWEPFRC1_3</t>
  </si>
  <si>
    <t>TWEPFRC1_4</t>
  </si>
  <si>
    <t>TWEPFRC1_5</t>
  </si>
  <si>
    <t>TWEPFRC1_6</t>
  </si>
  <si>
    <t>TWEPFRC1_7</t>
  </si>
  <si>
    <t>TWEPFRC1_8</t>
  </si>
  <si>
    <t>TWEPFRC1_9</t>
  </si>
  <si>
    <t>TWEPFRC1_10</t>
  </si>
  <si>
    <t>TWEPSER2_1</t>
  </si>
  <si>
    <t>TWEPSER2_2</t>
  </si>
  <si>
    <t>TWEPSER2_3</t>
  </si>
  <si>
    <t>TWEPSER2_4</t>
  </si>
  <si>
    <t>TWEPSER2_5</t>
  </si>
  <si>
    <t>TWEPSER2_6</t>
  </si>
  <si>
    <t>TWEPSER2_7</t>
  </si>
  <si>
    <t>TWEPSER2_8</t>
  </si>
  <si>
    <t>TWEPSER2_9</t>
  </si>
  <si>
    <t>TWEPSER2_10</t>
  </si>
  <si>
    <t>TWEPFRC2_1</t>
  </si>
  <si>
    <t>TWEPFRC2_2</t>
  </si>
  <si>
    <t>TWEPFRC2_3</t>
  </si>
  <si>
    <t>TWEPFRC2_4</t>
  </si>
  <si>
    <t>TWEPFRC2_5</t>
  </si>
  <si>
    <t>TWEPFRC2_6</t>
  </si>
  <si>
    <t>TWEPFRC2_7</t>
  </si>
  <si>
    <t>TWEPFRC2_8</t>
  </si>
  <si>
    <t>TWEPFRC2_9</t>
  </si>
  <si>
    <t>TWEPFRC2_10</t>
  </si>
  <si>
    <t>TWEPSER3_1</t>
  </si>
  <si>
    <t>TWEPSER3_2</t>
  </si>
  <si>
    <t>TWEPSER3_3</t>
  </si>
  <si>
    <t>TWEPSER3_4</t>
  </si>
  <si>
    <t>TWEPSER3_5</t>
  </si>
  <si>
    <t>TWEPSER3_6</t>
  </si>
  <si>
    <t>TEUW_EUWCH</t>
  </si>
  <si>
    <t>!EM WAGERING CHANNEL               (1 BYTE)</t>
  </si>
  <si>
    <t>TWEPSER3_7</t>
  </si>
  <si>
    <t>TWEPSER3_8</t>
  </si>
  <si>
    <t>TEUW_PLNIF</t>
  </si>
  <si>
    <t>!PORTUGUESE PLAYER NIF (4 BYTES)</t>
  </si>
  <si>
    <t>TWEPSER3_9</t>
  </si>
  <si>
    <t>TWEPSER3_10</t>
  </si>
  <si>
    <t>TWEPFRC3_1</t>
  </si>
  <si>
    <t>TWEPFRC3_2</t>
  </si>
  <si>
    <t>TEUW_SMWSN</t>
  </si>
  <si>
    <t>!SM WAGER SERIAL NUMBER (3 BYTES)</t>
  </si>
  <si>
    <t>TWEPFRC3_3</t>
  </si>
  <si>
    <t>TWEPFRC3_4</t>
  </si>
  <si>
    <t>TWEPFRC3_5</t>
  </si>
  <si>
    <t>TEUW_SMWCD</t>
  </si>
  <si>
    <t>!SM WAGER CHECK DIGITS  (1 BYTE )</t>
  </si>
  <si>
    <t>TWEPFRC3_6</t>
  </si>
  <si>
    <t>TEUW_SMWDN</t>
  </si>
  <si>
    <t>!SM WAGER DRAW NUMBER       (1 BYTE)</t>
  </si>
  <si>
    <t>TWEPFRC3_7</t>
  </si>
  <si>
    <t>TEUW_SMWDY</t>
  </si>
  <si>
    <t>!SM WAGER DRAW YEAR         (1 BYTE)</t>
  </si>
  <si>
    <t>TWEPFRC3_8</t>
  </si>
  <si>
    <t>TEUW_SMWOF</t>
  </si>
  <si>
    <t>!OFFSET TO SM DRAW CDC DATE (1 BYTE)</t>
  </si>
  <si>
    <t>TWEPFRC3_9</t>
  </si>
  <si>
    <t>TWEPFRC3_10</t>
  </si>
  <si>
    <t>TEUW_SMWTB</t>
  </si>
  <si>
    <t>!SM WAGER TOTAL BETS (2 BYTES)</t>
  </si>
  <si>
    <t>TEUW_SMWB1</t>
  </si>
  <si>
    <t>!SM WAGER BEGIN NUMBER (PART 1 - 4 CHARS)</t>
  </si>
  <si>
    <t>TEUW_SMWB2</t>
  </si>
  <si>
    <t>!SM WAGER BEGIN NUMBER (PART 2 - 3 BYTES)</t>
  </si>
  <si>
    <t>TEUW_SMWE1</t>
  </si>
  <si>
    <t>!SM WAGER END NUMBER (PART 1 - 4 CHARS)</t>
  </si>
  <si>
    <t>TEUW_SMWE2</t>
  </si>
  <si>
    <t>!SM WAGER END NUMBER (PART 2 - 3 BYTES)</t>
  </si>
  <si>
    <t>TEUW_SHWDN</t>
  </si>
  <si>
    <t>!SoM WAGER DRAW NUMBER       (1 BYTE)</t>
  </si>
  <si>
    <t>TEUW_SHWDY</t>
  </si>
  <si>
    <t>!SoM WAGER DRAW YEAR         (1 BYTE)</t>
  </si>
  <si>
    <t>TEUW_SHWOF</t>
  </si>
  <si>
    <t>!OFFSET TO SoM DRAW CDC DATE (1 BYTE)</t>
  </si>
  <si>
    <t>TEUW_SHWTB</t>
  </si>
  <si>
    <t>!SoM WAGER TOTAL BETS (2 BYTES)</t>
  </si>
  <si>
    <t>TEUW_SHWB1</t>
  </si>
  <si>
    <t>!SoM WAGER BEGIN NUMBER (PART 1 - 4 CHARS)</t>
  </si>
  <si>
    <t>TEUW_SHWB2</t>
  </si>
  <si>
    <t>!SoM WAGER BEGIN NUMBER (PART 2 - 3 BYTES)</t>
  </si>
  <si>
    <t>TEUW_SHWE1</t>
  </si>
  <si>
    <t>!SoM WAGER END NUMBER (PART 1 - 4 CHARS)</t>
  </si>
  <si>
    <t>TEUW_SHWE2</t>
  </si>
  <si>
    <t>!SoM WAGER END NUMBER (PART 2 - 3 BYTES)</t>
  </si>
  <si>
    <t>position (Integer)</t>
  </si>
  <si>
    <t>byte</t>
  </si>
  <si>
    <t>TWAG|TCAN → TLTO|TSPT → LOGBUF (transacção do tipo apostas → mensagem do tipo aposta)
(TRABUF position)</t>
  </si>
  <si>
    <t>TSER →</t>
  </si>
  <si>
    <t>(SERIAL NUMBER (AGENT NUMBER | CROSS REFERENCE NUMBER))</t>
  </si>
  <si>
    <t>TCDC →</t>
  </si>
  <si>
    <t>(CDC date (2 bytes))</t>
  </si>
  <si>
    <t>TTER →</t>
  </si>
  <si>
    <t xml:space="preserve"> (TERMINAL Number (2 bytes) (chave primaria))</t>
  </si>
  <si>
    <t>(TERMINAL Number (2 bytes) (chave primaria))</t>
  </si>
  <si>
    <t>TAGT →</t>
  </si>
  <si>
    <t xml:space="preserve"> ( AGENT NUMBER 300 0000 )</t>
  </si>
  <si>
    <t>( AGENT NUMBER 300 0000 )</t>
  </si>
  <si>
    <t>TNFRAC →</t>
  </si>
  <si>
    <t xml:space="preserve"> (REAL # OF FRACTIONS)</t>
  </si>
  <si>
    <t>TTIM →</t>
  </si>
  <si>
    <t>(TIME STAMP (IN SECONDS) )</t>
  </si>
  <si>
    <t xml:space="preserve"> (TIME STAMP (IN SECONDS) )</t>
  </si>
  <si>
    <t>TTSTCS →</t>
  </si>
  <si>
    <t xml:space="preserve"> (TERMINAL STATISTICS)</t>
  </si>
  <si>
    <t>TCHK →</t>
  </si>
  <si>
    <t>(MESSAGE CHECKSUM)</t>
  </si>
  <si>
    <t>TERR →</t>
  </si>
  <si>
    <t>(ERROR CODE)</t>
  </si>
  <si>
    <t>TGAM →</t>
  </si>
  <si>
    <t>(GAME NUMBER)</t>
  </si>
  <si>
    <t>TSTAT →</t>
  </si>
  <si>
    <t xml:space="preserve"> (STATUS)</t>
  </si>
  <si>
    <t>TTYP+TTRN</t>
  </si>
  <si>
    <t>(TRANSACTION TYPE )+(TRANSACTION SEQUENCE NUMBER)</t>
  </si>
  <si>
    <t>TFIL  + TINTRA+TSIZE</t>
  </si>
  <si>
    <r>
      <rPr>
        <sz val="10"/>
        <color rgb="FF000000"/>
        <rFont val="Liberation Sans"/>
      </rPr>
      <t xml:space="preserve">(3bits → </t>
    </r>
    <r>
      <rPr>
        <b/>
        <sz val="10"/>
        <color rgb="FF000000"/>
        <rFont val="Liberation Sans"/>
      </rPr>
      <t>FILE STATUS</t>
    </r>
    <r>
      <rPr>
        <sz val="10"/>
        <color rgb="FF000000"/>
        <rFont val="Liberation Sans"/>
      </rPr>
      <t>) + (1bit → INTERNAL TRANSACTION FLAG) +(4bits → TRANSACTION SIZE (LOG RECS))</t>
    </r>
  </si>
  <si>
    <t>TGAMTYP+TGAMIND</t>
  </si>
  <si>
    <t>(5bits → GAME TYPE)+(3bits → GAME INDEX)</t>
  </si>
  <si>
    <t>TTKID+TFAMTFLG</t>
  </si>
  <si>
    <t>(7bits → TICKET ID)+(1bit → BET AMOUT FLAG)</t>
  </si>
  <si>
    <t>TFRAC →</t>
  </si>
  <si>
    <t xml:space="preserve"> (# OF FRACTIONS)</t>
  </si>
  <si>
    <t>TSUBERR →</t>
  </si>
  <si>
    <t>ERROR SUB CODE</t>
  </si>
  <si>
    <t>TCDC-TCDC_SOLD→</t>
  </si>
  <si>
    <t>(CDC TRANS. WAS SOLD (NEVER CHANGES))</t>
  </si>
  <si>
    <t xml:space="preserve">TWCSER → ((TWCSER=44)    </t>
  </si>
  <si>
    <t>!CASH/CANCEL SERIAL #)</t>
  </si>
  <si>
    <t xml:space="preserve">TWCSER → ((TWCSER=44)   </t>
  </si>
  <si>
    <t>TWAMT → ((TWAMT=28))</t>
  </si>
  <si>
    <t>!BASE AMOUNT</t>
  </si>
  <si>
    <t>TWBEG → ((TWBEG=25))</t>
  </si>
  <si>
    <t>!STARTING DRAW #</t>
  </si>
  <si>
    <t xml:space="preserve">  !STARTING DRAW #</t>
  </si>
  <si>
    <t>TWCTER → ((TWCTER=45))</t>
  </si>
  <si>
    <t xml:space="preserve">           !CASH/CANCEL TERMINAL #</t>
  </si>
  <si>
    <t xml:space="preserve">          !CASH/CANCEL TERMINAL #</t>
  </si>
  <si>
    <t>TWQPF → ((TWQPF=43))</t>
  </si>
  <si>
    <t xml:space="preserve">           !QUICK PICK FLAGS</t>
  </si>
  <si>
    <t xml:space="preserve">            !QUICK PICK FLAGS</t>
  </si>
  <si>
    <t>TWSIMP → (TWSIMP=60)</t>
  </si>
  <si>
    <t xml:space="preserve">          !# OF SIMPLE WAGERS</t>
  </si>
  <si>
    <t xml:space="preserve">           !# OF SIMPLE WAGERS</t>
  </si>
  <si>
    <t>TWSYSN → ((TWSYSN=49))</t>
  </si>
  <si>
    <t xml:space="preserve">          !SYSTEM NUMBER</t>
  </si>
  <si>
    <t>TWVSTS → ((TWVSTS=46))</t>
  </si>
  <si>
    <t xml:space="preserve">          !VALIDATION STATUS</t>
  </si>
  <si>
    <t>TWDUR→ ((TWDUR=31)))</t>
  </si>
  <si>
    <t xml:space="preserve">            !DURATION (NUMBER OF DRAWS</t>
  </si>
  <si>
    <t>TWSYST → ((TWSYST=48))</t>
  </si>
  <si>
    <t xml:space="preserve">          !SYSTEM TYPE</t>
  </si>
  <si>
    <t>TWNMRK → ((TWNMRK=64))</t>
  </si>
  <si>
    <t xml:space="preserve">           !#LOTTO MARKS/BOARD</t>
  </si>
  <si>
    <r>
      <t xml:space="preserve">TWMFLG =1 → '80'X → ((TWMFLG=62))
</t>
    </r>
    <r>
      <rPr>
        <sz val="10"/>
        <color rgb="FF000000"/>
        <rFont val="Liberation Sans"/>
      </rPr>
      <t>TWKGME =1</t>
    </r>
    <r>
      <rPr>
        <sz val="11"/>
        <color rgb="FF000000"/>
        <rFont val="Liberation Sans"/>
      </rPr>
      <t xml:space="preserve">→ '40'X → ((TWKGME=38))
</t>
    </r>
    <r>
      <rPr>
        <sz val="10"/>
        <color rgb="FF000000"/>
        <rFont val="Liberation Sans"/>
      </rPr>
      <t>TWKFLG =1 → '20'X → ((TWKFLG=34))</t>
    </r>
    <r>
      <rPr>
        <sz val="10"/>
        <color rgb="FF000000"/>
        <rFont val="Liberation Sans"/>
      </rPr>
      <t xml:space="preserve">
TWKFLG2 =1 → '10'X → ((TWKFLG2=35))</t>
    </r>
    <r>
      <rPr>
        <sz val="10"/>
        <color rgb="FF000000"/>
        <rFont val="Liberation Sans"/>
      </rPr>
      <t xml:space="preserve">
TWFFLG =1 → '08'X → ((TWFFLG =52))</t>
    </r>
    <r>
      <rPr>
        <sz val="10"/>
        <color rgb="FF000000"/>
        <rFont val="Liberation Sans"/>
      </rPr>
      <t xml:space="preserve">
TWADDFW =1 → '04'X → ((TWADDFW=24))</t>
    </r>
    <r>
      <rPr>
        <sz val="10"/>
        <color rgb="FF000000"/>
        <rFont val="Liberation Sans"/>
      </rPr>
      <t xml:space="preserve">
TWLMFI =1 → '02'X → ((TWLMFI =54))</t>
    </r>
    <r>
      <rPr>
        <sz val="10"/>
        <color rgb="FF000000"/>
        <rFont val="Liberation Sans"/>
      </rPr>
      <t xml:space="preserve">
TGAMTYP =1 → '01'X → ((TGAMTYP=11))</t>
    </r>
    <r>
      <rPr>
        <sz val="10"/>
        <color rgb="FF000000"/>
        <rFont val="Liberation Sans"/>
      </rPr>
      <t xml:space="preserve">
1111 1111</t>
    </r>
  </si>
  <si>
    <r>
      <rPr>
        <sz val="10"/>
        <color rgb="FF000000"/>
        <rFont val="Liberation Sans"/>
      </rPr>
      <t>!BET MULTIPILER FLAG</t>
    </r>
    <r>
      <rPr>
        <sz val="10"/>
        <color rgb="FF000000"/>
        <rFont val="Liberation Sans"/>
      </rPr>
      <t xml:space="preserve">
!KICKER GAME #</t>
    </r>
    <r>
      <rPr>
        <sz val="10"/>
        <color rgb="FF000000"/>
        <rFont val="Liberation Sans"/>
      </rPr>
      <t xml:space="preserve">
!KICKER SOLD FLAG</t>
    </r>
    <r>
      <rPr>
        <sz val="10"/>
        <color rgb="FF000000"/>
        <rFont val="Liberation Sans"/>
      </rPr>
      <t xml:space="preserve">
!KICKER SOLD FLAG (SECOND)</t>
    </r>
    <r>
      <rPr>
        <sz val="10"/>
        <color rgb="FF000000"/>
        <rFont val="Liberation Sans"/>
      </rPr>
      <t xml:space="preserve">
!FRACTIONED WAGER FLAG</t>
    </r>
    <r>
      <rPr>
        <sz val="10"/>
        <color rgb="FF000000"/>
        <rFont val="Liberation Sans"/>
      </rPr>
      <t xml:space="preserve">
!PROMOTION - ADD 1 FREE WEEK</t>
    </r>
    <r>
      <rPr>
        <sz val="10"/>
        <color rgb="FF000000"/>
        <rFont val="Liberation Sans"/>
      </rPr>
      <t xml:space="preserve">
!LOTTO MONDAY FLAG INDICATOR</t>
    </r>
    <r>
      <rPr>
        <sz val="10"/>
        <color rgb="FF000000"/>
        <rFont val="Liberation Sans"/>
      </rPr>
      <t xml:space="preserve">
!GAME TYPE</t>
    </r>
  </si>
  <si>
    <t>TWCDCOFF → ((TWCDCOFF=63))</t>
  </si>
  <si>
    <t>!CDC OFFSET FOR EXCH TKT. (FOR STATE)</t>
  </si>
  <si>
    <t>TWMFRAC → ((TWMFRAC=53))</t>
  </si>
  <si>
    <t>!INITIAL DEFINED FRACTIONS</t>
  </si>
  <si>
    <t>TWBNKID → ((TWBNKID=50))</t>
  </si>
  <si>
    <t xml:space="preserve">  !BANK ID NUMBER</t>
  </si>
  <si>
    <t xml:space="preserve"> !BANK ID NUMBER</t>
  </si>
  <si>
    <t>TWWEQP → ((TWWEQP=120))</t>
  </si>
  <si>
    <t xml:space="preserve">  !WEIGHTED QP</t>
  </si>
  <si>
    <t>TWBNKNM → ((TWBNKNM=51))</t>
  </si>
  <si>
    <t>TWBNKNM → ((TWBNKNM=51) )</t>
  </si>
  <si>
    <t>TWSRW → ((TWSRW=61))</t>
  </si>
  <si>
    <t xml:space="preserve">   !# OF ROWS BET (SPORTS)</t>
  </si>
  <si>
    <r>
      <t xml:space="preserve">TWNBET ('0F'X) → 0000 1111 (TWNBET=47) →
+
TWLUCK ISHFT(4) → 1111 0000 → (TWLUCK=121) →
OR
</t>
    </r>
    <r>
      <rPr>
        <sz val="10"/>
        <color rgb="FF000000"/>
        <rFont val="Liberation Sans"/>
      </rPr>
      <t>TWNBET ('0F'X) → 0000 1111 → (TWNBET=47) →</t>
    </r>
    <r>
      <rPr>
        <sz val="10"/>
        <color rgb="FF000000"/>
        <rFont val="Liberation Sans"/>
      </rPr>
      <t xml:space="preserve">
+</t>
    </r>
    <r>
      <rPr>
        <sz val="10"/>
        <color rgb="FF000000"/>
        <rFont val="Liberation Sans"/>
      </rPr>
      <t xml:space="preserve">
TWSPFRG ISHFT(4) → 1111 0000 → (TWSPFRG=55) →</t>
    </r>
  </si>
  <si>
    <r>
      <t xml:space="preserve">!NUMBER OF BETS/BOARDS
+
</t>
    </r>
    <r>
      <rPr>
        <sz val="10"/>
        <color rgb="FF000000"/>
        <rFont val="Liberation Sans"/>
      </rPr>
      <t>!LUCKY NUMBER</t>
    </r>
    <r>
      <rPr>
        <sz val="10"/>
        <color rgb="FF000000"/>
        <rFont val="Liberation Sans"/>
      </rPr>
      <t xml:space="preserve">
Or</t>
    </r>
    <r>
      <rPr>
        <sz val="10"/>
        <color rgb="FF000000"/>
        <rFont val="Liberation Sans"/>
      </rPr>
      <t xml:space="preserve">
!NUMBER OF BETS/BOARDS</t>
    </r>
    <r>
      <rPr>
        <sz val="10"/>
        <color rgb="FF000000"/>
        <rFont val="Liberation Sans"/>
      </rPr>
      <t xml:space="preserve">
+</t>
    </r>
    <r>
      <rPr>
        <sz val="10"/>
        <color rgb="FF000000"/>
        <rFont val="Liberation Sans"/>
      </rPr>
      <t xml:space="preserve">
!NUMBER OF RESULTS GAMES (SPORTS)</t>
    </r>
  </si>
  <si>
    <t xml:space="preserve">TWTKC → (TWTKC=27)  </t>
  </si>
  <si>
    <t>!TICKET CHARGE</t>
  </si>
  <si>
    <t>pointer for next section of 16 integers</t>
  </si>
  <si>
    <t>TWKICK → (TWKICK=32)</t>
  </si>
  <si>
    <t>!KICKER NUMBER</t>
  </si>
  <si>
    <t>TWCEBM OR 0 → (TWCEBM=122)</t>
  </si>
  <si>
    <t>!SPORTS GAME CANCELATION EVENTS BITMAP</t>
  </si>
  <si>
    <t>TWKAMT → (TWKAMT=39)</t>
  </si>
  <si>
    <t xml:space="preserve"> !KICKER AMOUNT</t>
  </si>
  <si>
    <t>TWKGME → (TWKGME=38)</t>
  </si>
  <si>
    <t>!KICKER GAME #</t>
  </si>
  <si>
    <t>TWKDUR → (TWKDUR=42)</t>
  </si>
  <si>
    <t xml:space="preserve"> !KICKER DURATION</t>
  </si>
  <si>
    <t xml:space="preserve">TWKBEG → (TWKBEG=40)  </t>
  </si>
  <si>
    <t>!KICKER START DRAW</t>
  </si>
  <si>
    <t>TWBORD → ((TWBORD=88))</t>
  </si>
  <si>
    <t xml:space="preserve"> !START OF BOARD DATA</t>
  </si>
  <si>
    <t>TWBORD → ((TWBORD=88))+BRDOFF → (BRDOFF = 15)</t>
  </si>
  <si>
    <t>!START OF BOARD DATA</t>
  </si>
  <si>
    <t>PASSIVE LOTTERY "BUNCH" VALIDATION</t>
  </si>
  <si>
    <t>ENCODE VALIDATION BODY</t>
  </si>
  <si>
    <t>TVAL (PASSIVE LOTTERY "BUNCH" VALIDATION) → LOGBUF</t>
  </si>
  <si>
    <t>(TVAL) &amp; (TPAS|TVAL) &amp; TPAS→ LOGBUF</t>
  </si>
  <si>
    <t>TSER → (SERIAL NUMBER (AGENT NUMBER | CROSS REFERENCE NUMBER))</t>
  </si>
  <si>
    <t>TCDC → (CDC date (2 bytes))</t>
  </si>
  <si>
    <t>TTER → (TERMINAL Number (2 bytes) (chave primaria))</t>
  </si>
  <si>
    <t>TAGT → ( AGENT NUMBER 300 0000 )</t>
  </si>
  <si>
    <t>TNFRAC → (REAL # OF FRACTIONS)</t>
  </si>
  <si>
    <t>TTIM → (TIME STAMP (IN SECONDS) )</t>
  </si>
  <si>
    <t>TTSTCS → (TERMINAL STATISTICS)</t>
  </si>
  <si>
    <t>TCHK → (MESSAGE CHECKSUM)</t>
  </si>
  <si>
    <t>TERR → (ERROR CODE)</t>
  </si>
  <si>
    <t>TGAM → (GAME NUMBER)</t>
  </si>
  <si>
    <t>TSTAT → (STATUS)</t>
  </si>
  <si>
    <t>TTYP(TRANSACTION TYPE )+TTRN(TRANSACTION SEQUENCE NUMBER)</t>
  </si>
  <si>
    <r>
      <t xml:space="preserve">TFIL (3bits → </t>
    </r>
    <r>
      <rPr>
        <b/>
        <sz val="11"/>
        <color rgb="FF000000"/>
        <rFont val="Liberation Sans"/>
      </rPr>
      <t>FILE STATUS</t>
    </r>
    <r>
      <rPr>
        <sz val="11"/>
        <color rgb="FF000000"/>
        <rFont val="Liberation Sans"/>
      </rPr>
      <t>) + TINTRA(1bit → INTERNAL TRANSACTION FLAG) +TSIZE (4bits → TRANSACTION SIZE (LOG RECS))</t>
    </r>
  </si>
  <si>
    <t>TGAMTYP(5bits → GAME TYPE)+TGAMIND(3bits → GAME INDEX)</t>
  </si>
  <si>
    <t>TTKID(7bits → TICKET ID)+TFAMTFLG(1bit → BET AMOUT FLAG)</t>
  </si>
  <si>
    <t>TFRAC → (# OF FRACTIONS)</t>
  </si>
  <si>
    <t>TSUBERR → ERROR SUB CODE</t>
  </si>
  <si>
    <t>TCDC-TCDC_SOLD→ (CDC TRANS. WAS SOLD (NEVER CHANGES))</t>
  </si>
  <si>
    <t>TPRETYP + TPTCK</t>
  </si>
  <si>
    <t>TVSER → (TVSER=27)  !WAGER SERIAL NUMBER</t>
  </si>
  <si>
    <t>TPNUM1</t>
  </si>
  <si>
    <t>TPKEY1</t>
  </si>
  <si>
    <t>TVEXC → (TVEXC=31) !EXCHANGE TICKET SERIAL #</t>
  </si>
  <si>
    <t>TPPAY1</t>
  </si>
  <si>
    <t>TVPAY → (TVPAY=28) !AMOUNT PAID</t>
  </si>
  <si>
    <t>TPEMIS1</t>
  </si>
  <si>
    <t>TVKPAY → (TVKPAY=30)  !KICKER AMOUNT PAID</t>
  </si>
  <si>
    <t>TPSER1</t>
  </si>
  <si>
    <t>TPTEN1</t>
  </si>
  <si>
    <t>TPNUM2</t>
  </si>
  <si>
    <t>TVREF → (TVREF=29) !REFUND AMOUNT</t>
  </si>
  <si>
    <t>TVEPVAL</t>
  </si>
  <si>
    <t>TVEPVAL → (TVEPVAL=43) !NEW PASSIVE VALIDATION LAYOUT</t>
  </si>
  <si>
    <t>TPKEY2</t>
  </si>
  <si>
    <t>TVCDC → (TVCDC=26)            !WAGER CDC</t>
  </si>
  <si>
    <t>TVWCDC → (TVWCDC=36)  !LAST WINNING CDC (WINSEL CDC)</t>
  </si>
  <si>
    <t>TPPAY2</t>
  </si>
  <si>
    <t>TVWKCDC →(TVWKCDC=37)  !KICKER WINSEL CDC</t>
  </si>
  <si>
    <t>TVWKCDC → (TVWKCDC=37)  !KICKER WINSEL CDC</t>
  </si>
  <si>
    <t>TPEMIS2</t>
  </si>
  <si>
    <t>TVSTER → (TVSTER=35)  !WAGER SELL TERMINAL</t>
  </si>
  <si>
    <t>TPSER2</t>
  </si>
  <si>
    <t>TVCWT→ (TVCWT=40) !CHECKWRITER MESSAGE</t>
  </si>
  <si>
    <t>TPTEN2</t>
  </si>
  <si>
    <t>TVTYPE → (TVTYPE=34) !VALIDATION TYPE</t>
  </si>
  <si>
    <t>TPOFFTER</t>
  </si>
  <si>
    <t>TVCODE → (TVCODE=33)!VALIDATION TYPE CODE</t>
  </si>
  <si>
    <t>TVKGME → (TVKGME=32)  !KICKER GAME NUMBER</t>
  </si>
  <si>
    <t>TPSTS1+TPSTS2</t>
  </si>
  <si>
    <t>TVSTS → (TVSTS=25)            !VALIDATION STATUS</t>
  </si>
  <si>
    <t>TPOFFTER or - ????</t>
  </si>
  <si>
    <t>TPKEY3</t>
  </si>
  <si>
    <t>TVBNKID → (TVBNKID=38)   !BANK ID NUMBER</t>
  </si>
  <si>
    <t>TPPAY3</t>
  </si>
  <si>
    <t>TVBNKNUM → (TVBNKNUM=39)         !BANK ACCOUNT NUMBER</t>
  </si>
  <si>
    <t>TPEMIS3</t>
  </si>
  <si>
    <t>TVOPPAY → (TVOPPAY =41)         !AMOUNT IN OP'S FOR MAIN GAME</t>
  </si>
  <si>
    <t>TPSER3</t>
  </si>
  <si>
    <t>TPTEN3</t>
  </si>
  <si>
    <t>TPKEY4</t>
  </si>
  <si>
    <t>TVKOPPAY → (TVKOPPAY=42)         !AMOUNT IN OP'S FOR KICKER</t>
  </si>
  <si>
    <t>TPPAY4</t>
  </si>
  <si>
    <t>TVPLCARD → (TVPLCARD=47)!PLAYER CARD/TELEPHONE CONTACT NUMBER</t>
  </si>
  <si>
    <t>TPEMIS4</t>
  </si>
  <si>
    <t>TVNIBBB → (TVNIBBB=48)         !BANK BRANCH</t>
  </si>
  <si>
    <t>TPSER4</t>
  </si>
  <si>
    <t>TVNIBBO → (TVNIBBO=49)         !BANK OFFICE</t>
  </si>
  <si>
    <t>TPTEN4</t>
  </si>
  <si>
    <t>TPKEY5</t>
  </si>
  <si>
    <t>TVNIBBA1 → (TVNIBBA1=50)        !BANK ACCOUNT</t>
  </si>
  <si>
    <t>TPPAY5</t>
  </si>
  <si>
    <t>TVNIBBA2 → (TVNIBBA2=51)        !BANK ACCOUNT</t>
  </si>
  <si>
    <t>TVNIBCD → (TVNIBCD=52)         !CHECK DIGITS</t>
  </si>
  <si>
    <t>TVPLIDTYP → (TVPLIDTYP=46) !PLAYER ID TYPE: 0 - TELEPHONE NUMBER /  1 - PLAYER CARD</t>
  </si>
  <si>
    <t>TPEMIS5</t>
  </si>
  <si>
    <t>TPSER5</t>
  </si>
  <si>
    <t>TPTEN5</t>
  </si>
  <si>
    <t>TPKEY6</t>
  </si>
  <si>
    <t>TPPAY6</t>
  </si>
  <si>
    <t>TPEMIS6</t>
  </si>
  <si>
    <t>TPSER6</t>
  </si>
  <si>
    <t>TPTEN6</t>
  </si>
  <si>
    <t>TPNUM3</t>
  </si>
  <si>
    <r>
      <rPr>
        <sz val="10"/>
        <color rgb="FF000000"/>
        <rFont val="Liberation Sans"/>
      </rPr>
      <t>TPSTS4+</t>
    </r>
    <r>
      <rPr>
        <sz val="11"/>
        <color rgb="FF000000"/>
        <rFont val="Liberation Sans"/>
      </rPr>
      <t>TPSTS3</t>
    </r>
  </si>
  <si>
    <t>TPNUM4</t>
  </si>
  <si>
    <t>TPSTS6+TPSTS5</t>
  </si>
  <si>
    <t>TPNUM5</t>
  </si>
  <si>
    <t>TPNUM6</t>
  </si>
  <si>
    <t>TPKEY7</t>
  </si>
  <si>
    <t>TPPAY7</t>
  </si>
  <si>
    <t>TPEMIS7</t>
  </si>
  <si>
    <t>TPSER7</t>
  </si>
  <si>
    <t>TPTEN7</t>
  </si>
  <si>
    <t>TPKEY8</t>
  </si>
  <si>
    <t>TPPAY8</t>
  </si>
  <si>
    <t>TPEMIS8</t>
  </si>
  <si>
    <t>TPSER8</t>
  </si>
  <si>
    <t>TPTEN8</t>
  </si>
  <si>
    <t>TPKEY9</t>
  </si>
  <si>
    <t>TPPAY9</t>
  </si>
  <si>
    <t>TPEMIS9</t>
  </si>
  <si>
    <t>TPSER9</t>
  </si>
  <si>
    <t>TPTEN9</t>
  </si>
  <si>
    <t>TPKEY10</t>
  </si>
  <si>
    <t>TPPAY10</t>
  </si>
  <si>
    <t>TPEMIS10</t>
  </si>
  <si>
    <t>TPSER10</t>
  </si>
  <si>
    <t>TPTEN10</t>
  </si>
  <si>
    <t>TPNUM7</t>
  </si>
  <si>
    <t>TPSTS8+TPSTS7</t>
  </si>
  <si>
    <t>TPNUM8</t>
  </si>
  <si>
    <t>TPSTS10+TPSTS9</t>
  </si>
  <si>
    <t>TPNUM9</t>
  </si>
  <si>
    <t>TPNUM10</t>
  </si>
  <si>
    <t>TCRS →IVAL → LOGBUF</t>
  </si>
  <si>
    <t>TCRS →IISS → LOGBUF</t>
  </si>
  <si>
    <t>TCRS →ILOT→ LOGBUF</t>
  </si>
  <si>
    <t>TCRS →ICAR→ LOGBUF</t>
  </si>
  <si>
    <t>TCRS →IQTA|IINV|ISET→ LOGBUF</t>
  </si>
  <si>
    <t>TCRS →IFIN→ LOGBUF</t>
  </si>
  <si>
    <t>TCRS →IORD→ LOGBUF</t>
  </si>
  <si>
    <t>TCRS →IMNU→ LOGBUF</t>
  </si>
  <si>
    <t>TCRS →ICNF→ LOGBUF</t>
  </si>
  <si>
    <t>TCRS →IOACT→ LOGBUF</t>
  </si>
  <si>
    <t>TCRS →ISON|ISOF→ LOGBUF</t>
  </si>
  <si>
    <t>TCRS →IEST→ LOGBUF</t>
  </si>
  <si>
    <t>TCRS →IGTB→ LOGBUF</t>
  </si>
  <si>
    <t>TCRS →IFSESON→ LOGBUF</t>
  </si>
  <si>
    <t>TTKID(7bits → TICKET ID)+TFAMTFLG(1bit → BET AMOUT FLAG) || TIXRF</t>
  </si>
  <si>
    <t>TFRAC → (# OF FRACTIONS) || TIXRF</t>
  </si>
  <si>
    <t>TSUBERR → ERROR SUB CODE || TIXRF</t>
  </si>
  <si>
    <t>TCDC-TCDC_SOLD→ (CDC TRANS. WAS SOLD (NEVER CHANGES)) || TIXRF</t>
  </si>
  <si>
    <t>TIVMT (TIVMT=29) → !INSTANT VALIDATIOM MODE TYPE</t>
  </si>
  <si>
    <t>TIREP (TIREP=28)  → !INSTANT ISSUANCE REP NUMBER</t>
  </si>
  <si>
    <t>TLREP (TLREP=28) → !INSTANT LOT REP NUMBER</t>
  </si>
  <si>
    <t>TCREP (TCREP=28) → !INSTANT CAR REP NUMBER</t>
  </si>
  <si>
    <t>TIOLD (TIOLD=28) → !OLD SIGN ON VALUE</t>
  </si>
  <si>
    <t>TISFT (TISFT=28) → !SOFTWARE REVISION</t>
  </si>
  <si>
    <t>TIFSETYP (TIFSETYP=28) → !FSE SIGN-ON TYPE (SIGN-ON/SIGN</t>
  </si>
  <si>
    <t>TIVALM (TIVALM=30) → !VALIDATION MODE</t>
  </si>
  <si>
    <t>TIFSERSLT (TIFSERSLT=32) → !FSE SIGN-ON/OFF RESULT CODE</t>
  </si>
  <si>
    <t>TIVALT (TIVALT=31) → !PAYMENT MODE</t>
  </si>
  <si>
    <t>TIFSEOFF (TIFSEOFF=31) → !FSE OFFICE NUMBER</t>
  </si>
  <si>
    <t>TIVENV (TIVENV=32) → !ENVELOPE IDENTIFICATION NUMBER</t>
  </si>
  <si>
    <t>TLCLS (TLCLS=29) → !INSTANT LOT CLASS NUMBER</t>
  </si>
  <si>
    <t>TCCLS (TCCLS=29) → !INSTANT CAR CLASS NUMBER</t>
  </si>
  <si>
    <t>TINEW (TINEW=29) → !NEW SIGN ON VALUE</t>
  </si>
  <si>
    <t>TIRSTTIM (TIRSTTIM=30) → !GVT Reset Time</t>
  </si>
  <si>
    <t>TIFSEREP (TIFSEREP=29) → !FSE REPRESENTATIVE NUMBER</t>
  </si>
  <si>
    <t>TLGAM (TLGAM=30) → !INSTANT LOT GAME NUMBER</t>
  </si>
  <si>
    <t>TCGAM (TCGAM=30) → !INSTANT CAR GAME NUMBER</t>
  </si>
  <si>
    <t>TIRSTFLG (TIRSTFLG=29) → !GVT Reset Flag</t>
  </si>
  <si>
    <t>TIVAGT (TIVAGT=33)  → !VALIDATING RETAILER</t>
  </si>
  <si>
    <t>TINUM (TINUM=29)  → !INSTANT ISSUANCE # of books</t>
  </si>
  <si>
    <t>TLSTR (TLSTR=32) → !INSTANT LOT START SEQ #</t>
  </si>
  <si>
    <t>TISGN (TISGN=30) → !PASSWORD OFFSET</t>
  </si>
  <si>
    <t>TIPHONE1_1 (TIPHONE1_1=33) → !GVT Phone Number #1</t>
  </si>
  <si>
    <t>TIFSECLS (TIFSECLS=30) → !FSE CLASS NUMBER</t>
  </si>
  <si>
    <t>TLEND (TLEND=33) → !INSTANT LOT END SEQ #</t>
  </si>
  <si>
    <t>TIVTYP (TIVTYP=TIPRZ1+TIVMX) (106-106)→ !INSTANT VALIDATION TYPE</t>
  </si>
  <si>
    <r>
      <rPr>
        <sz val="10"/>
        <color rgb="FF000000"/>
        <rFont val="Liberation Sans"/>
      </rPr>
      <t>TIPCK1 (TIPCK1=TIGAM1+TIVMX) (50-56) →</t>
    </r>
    <r>
      <rPr>
        <sz val="11"/>
        <color rgb="FF000000"/>
        <rFont val="Liberation Sans"/>
      </rPr>
      <t xml:space="preserve"> !INSTANT PACK NUMBER</t>
    </r>
  </si>
  <si>
    <t>TIGAM+X (TIGAM=30)  !INSTANT GAME NUMBER  → (30-39)</t>
  </si>
  <si>
    <t>TLPCK (TLPCK=31) → !INSTANT LOT PACK NUMBER</t>
  </si>
  <si>
    <t>TIGVT1 (TIGVT1=31) → !GVT ID ONE</t>
  </si>
  <si>
    <t>TIPHONE1_2 (TIPHONE1_2=34) → !GVT Phone Number #1</t>
  </si>
  <si>
    <t xml:space="preserve">TIPCK1 (TIPCK1=TIGAM1+TIVMX) (50-56) → !INSTANT PACK NUMBER            </t>
  </si>
  <si>
    <r>
      <rPr>
        <sz val="10"/>
        <color rgb="FF000000"/>
        <rFont val="Liberation Sans"/>
      </rPr>
      <t xml:space="preserve">TISTS1 (TISTS1=TICDC1+TIVMX) (92-98) → </t>
    </r>
    <r>
      <rPr>
        <sz val="11"/>
        <color rgb="FF000000"/>
        <rFont val="Liberation Sans"/>
      </rPr>
      <t>!INSTANT VALIDATION STATUS</t>
    </r>
  </si>
  <si>
    <r>
      <rPr>
        <sz val="10"/>
        <color rgb="FF000000"/>
        <rFont val="Liberation Sans"/>
      </rPr>
      <t>TIVRN1 (TIVRN1=TIPCK1+TIVMX) (57-63) →</t>
    </r>
    <r>
      <rPr>
        <sz val="11"/>
        <color rgb="FF000000"/>
        <rFont val="Liberation Sans"/>
      </rPr>
      <t xml:space="preserve"> !INSTANT VIRN NUMBER</t>
    </r>
  </si>
  <si>
    <r>
      <rPr>
        <sz val="10"/>
        <color rgb="FF000000"/>
        <rFont val="Liberation Sans"/>
      </rPr>
      <t>TIPCK+X (TIPCK=TIGAM+TIIMX) (40-49)</t>
    </r>
    <r>
      <rPr>
        <sz val="11"/>
        <color rgb="FF000000"/>
        <rFont val="Liberation Sans"/>
      </rPr>
      <t xml:space="preserve"> → !INSTANT BOOK NUMBER</t>
    </r>
  </si>
  <si>
    <t>TLAMT → (TLAMT=34) !INSTANT LOT AMOUNT</t>
  </si>
  <si>
    <t>TLAMT (TLAMT=34) → !INSTANT LOT AMOUNT</t>
  </si>
  <si>
    <t>TIGVT2 (TIGVT2=32) → !GVT ID TWO</t>
  </si>
  <si>
    <t>TIPHONE1_3 (TIPHONE1_3=35)  → !GVT Phone Number #1</t>
  </si>
  <si>
    <t xml:space="preserve">TIVRN1 (TIVRN1=TIPCK1+TIVMX) (57-63) → !INSTANT VIRN NUMBER            </t>
  </si>
  <si>
    <t xml:space="preserve">TIPCK+X (TIPCK=TIGAM+TIIMX) (40-49) → !INSTANT BOOK NUMBER           </t>
  </si>
  <si>
    <r>
      <rPr>
        <sz val="10"/>
        <color rgb="FF000000"/>
        <rFont val="Liberation Sans"/>
      </rPr>
      <t xml:space="preserve">TIRES+X (TIRES=TIPCK+TIIMX)(50-59) → </t>
    </r>
    <r>
      <rPr>
        <sz val="11"/>
        <color rgb="FF000000"/>
        <rFont val="Liberation Sans"/>
      </rPr>
      <t>!INSTANT BOOK RESULT</t>
    </r>
  </si>
  <si>
    <r>
      <rPr>
        <sz val="10"/>
        <color rgb="FF000000"/>
        <rFont val="Liberation Sans"/>
      </rPr>
      <t xml:space="preserve">TILTX1 (TILTX1=TIVRN1+TIVMX) (64-70) → </t>
    </r>
    <r>
      <rPr>
        <sz val="11"/>
        <color rgb="FF000000"/>
        <rFont val="Liberation Sans"/>
      </rPr>
      <t>!INSTANT LATEX NUMBER</t>
    </r>
  </si>
  <si>
    <t>TLCOM (TLCOM=35) → !INSTANT LOT COMMISION</t>
  </si>
  <si>
    <t>TIGVT3 (TIGVT3=33) → !NUMBER OF TIMES DIALED IN</t>
  </si>
  <si>
    <t>TIPHONE2_1 (TIPHONE2_1=36) → !GVT Phone Number #2</t>
  </si>
  <si>
    <t xml:space="preserve">TILTX1 (TILTX1=TIVRN1+TIVMX) (64-70) → !INSTANT LATEX NUMBER  </t>
  </si>
  <si>
    <r>
      <rPr>
        <sz val="10"/>
        <color rgb="FF000000"/>
        <rFont val="Liberation Sans"/>
      </rPr>
      <t>TIPCKSTS1+TIGAM1 (TIPCKSTS1=TILTX1+TIVMX)(71-77) → !INSTANT PACK STATUS &amp;&amp; (TIGAM1=43) (43-49)</t>
    </r>
    <r>
      <rPr>
        <sz val="11"/>
        <color rgb="FF000000"/>
        <rFont val="Liberation Sans"/>
      </rPr>
      <t xml:space="preserve"> → !INSTANT GAME NUMBER</t>
    </r>
  </si>
  <si>
    <t xml:space="preserve">TIPCKSTS1+TIGAM1 (TIPCKSTS1=TILTX1+TIVMX)(71-77) → !INSTANT PACK STATUS &amp;&amp; (TIGAM1=43) (43-49)  → !INSTANT GAME NUMBER                   </t>
  </si>
  <si>
    <r>
      <rPr>
        <sz val="10"/>
        <color rgb="FF000000"/>
        <rFont val="Liberation Sans"/>
      </rPr>
      <t>TITIM1 → TRABUF(TITIM1)/2 ?? (TITIM1=TIPCKSTS1+TIVMX)(78-84) →</t>
    </r>
    <r>
      <rPr>
        <sz val="11"/>
        <color rgb="FF000000"/>
        <rFont val="Liberation Sans"/>
      </rPr>
      <t xml:space="preserve"> !INSTANT TIME CASHED AT GVT</t>
    </r>
  </si>
  <si>
    <t>TICLS (TICLS=34) → ! class</t>
  </si>
  <si>
    <t xml:space="preserve">TITIM1 → TRABUF(TITIM1)/2 ?? (TITIM1=TIPCKSTS1+TIVMX)(78-84) → !INSTANT TIME CASHED AT GVT  </t>
  </si>
  <si>
    <t>TIACT (TIACT=35) → ! action</t>
  </si>
  <si>
    <r>
      <rPr>
        <sz val="10"/>
        <color rgb="FF000000"/>
        <rFont val="Liberation Sans"/>
      </rPr>
      <t>TICDC1 (TICDC1=TITIM1+TIVMX) (85-91) →</t>
    </r>
    <r>
      <rPr>
        <sz val="11"/>
        <color rgb="FF000000"/>
        <rFont val="Liberation Sans"/>
      </rPr>
      <t>!INSTANT DATE CHASHED AT GVT</t>
    </r>
  </si>
  <si>
    <t>TISTS (TISTS=37) → ! installation install status</t>
  </si>
  <si>
    <t xml:space="preserve">TICDC1 (TICDC1=TITIM1+TIVMX) (85-91) →!INSTANT DATE CHASHED AT GVT   </t>
  </si>
  <si>
    <r>
      <rPr>
        <sz val="10"/>
        <color rgb="FF000000"/>
        <rFont val="Liberation Sans"/>
      </rPr>
      <t>TIPRZ1 (TIPRZ1=TISTS1+TIVMX) (99-105) →</t>
    </r>
    <r>
      <rPr>
        <sz val="11"/>
        <color rgb="FF000000"/>
        <rFont val="Liberation Sans"/>
      </rPr>
      <t xml:space="preserve"> !INSTANT PRIZE FROM GAME PLAN</t>
    </r>
  </si>
  <si>
    <t>TISTN (TISTN=36) → ! dummy station number</t>
  </si>
  <si>
    <t xml:space="preserve">TIPRZ1 (TIPRZ1=TISTS1+TIVMX) (99-105) → !INSTANT PRIZE FROM GAME PLAN  </t>
  </si>
  <si>
    <t>TITYP (TITYP=25) → !INSTANT TYPE</t>
  </si>
  <si>
    <t>TIERR (TIERR=26) → !INSTANT ERROR CODE</t>
  </si>
  <si>
    <t>TIIND+TIBCH (TIIND=42) -&gt; !TICKET INDICATOR &amp;&amp; (TIBCH=28) → !NUMBER IN BATCH</t>
  </si>
  <si>
    <t>TICHKSUM (TICHKSUM=32) → !GVT Checksum Flag</t>
  </si>
  <si>
    <t>TIPLIDTYP → !PLAYER ID TYPE</t>
  </si>
  <si>
    <t>TIMINCB (TIMINCB=31) → !GVT Minutes to CALL BACK</t>
  </si>
  <si>
    <t>TINIBBA2 → !NIB ACCOUNT NUMBER (PART 2)</t>
  </si>
  <si>
    <t>TINIBCD → !NIB CHECK DIGITS</t>
  </si>
  <si>
    <t>TIPLCARD → !PLAYER ID</t>
  </si>
  <si>
    <t>TINIBBB → !NIB BRANCH</t>
  </si>
  <si>
    <t>TINIBBO → !NIB OFFICE</t>
  </si>
  <si>
    <t>TINIBBA1 → !NIB ACCOUNT NUMBER (PART 1)</t>
  </si>
  <si>
    <t>TINETPRZ → !NET PRIZE AMOUNT</t>
  </si>
  <si>
    <t>TSPE →TSX2X → X2X_TRATYP_GLO→ LOGBUF</t>
  </si>
  <si>
    <t>TSPE →TSX2X → X2X_TRATYP_XPORT→ LOGBUF</t>
  </si>
  <si>
    <t>TSPE →TSX2X → X2X_TRATYP_FE→ LOGBUF</t>
  </si>
  <si>
    <t>TSPE →TSX2X → X2X_TRATYP_STTN→ LOGBUF</t>
  </si>
  <si>
    <t>TSPE →TAGTINF→ LOGBUF</t>
  </si>
  <si>
    <t>TSPE →TMXL→ LOGBUF</t>
  </si>
  <si>
    <t>TXIDX (TXIDX=26) → !INDEX INTO X2X LOG FILE</t>
  </si>
  <si>
    <t>TSNEW</t>
  </si>
  <si>
    <t>TMXL_RPCTAG (TMXL_RPCTAG = 30) → !MXSRV</t>
  </si>
  <si>
    <t>TXPTL (TXPTL=28) → !PROTOCOL ERR/CODE</t>
  </si>
  <si>
    <t>TXLAY (TXLAY=27) → !LAYER</t>
  </si>
  <si>
    <t>TXSTN (TXSTN=29) → !STATION NUMBER FROM X2XMGR</t>
  </si>
  <si>
    <t>TXSAP (TXSAP=30) → !SAP NUMBER FROM X2XMGR</t>
  </si>
  <si>
    <t>TXSCC (TXSCC=33) → !STN - STN CNTRL - CMD CODE</t>
  </si>
  <si>
    <t>TXTFEID (TXTFEID=31) → !GTP - FE ID</t>
  </si>
  <si>
    <t>TXFPID (TXFPID=31) → !FE - PROTOCOL ID</t>
  </si>
  <si>
    <t>TXTDSAP (TXTDSAP=32) → !GTP - DESTINATION SAP</t>
  </si>
  <si>
    <t>TXFSSAP (TXFSSAP=32) → !HOST ID</t>
  </si>
  <si>
    <t>TXTBTYP (TXTBTYP=33) → !GTP - BUFFER TYPE</t>
  </si>
  <si>
    <t>TXFMDUT (TXFMDUT=33) → !FE - MSG DATA UNIT TYPE</t>
  </si>
  <si>
    <t>TXFDAD1 (TXFDAD1=34) → !FE - ADR 1</t>
  </si>
  <si>
    <t>TXSSPHID (TXSSPHID=34) → !STN - HELP - STN PHY ID</t>
  </si>
  <si>
    <t>TXFDAD2 (TXFDAD2=35) → !FE - ADR 2</t>
  </si>
  <si>
    <t>TSFUN (TSFUN=25) → !FUNCTION NUMBER</t>
  </si>
  <si>
    <t>TSFUN  (TSFUN=25) → !FUNCTION NUMBER</t>
  </si>
  <si>
    <t>TRABUF(TGOLMSERL_IL)</t>
  </si>
  <si>
    <t>TRABUF(TGOLMSERM_IL)</t>
  </si>
  <si>
    <t>TRABUF(TGOLMSERH_IL)</t>
  </si>
  <si>
    <t>TRABUF(TGOLMMIDH_IL)</t>
  </si>
  <si>
    <t>TRABUF(TGOLMMIDL_IL)</t>
  </si>
  <si>
    <t>TRABUF(TGOLMCOMF_IL)</t>
  </si>
  <si>
    <t>Serial Number of Olimpo 4 least significant bytes</t>
  </si>
  <si>
    <t>Serial Number of Olimpo 1 most significant byte</t>
  </si>
  <si>
    <t>Serial Number of Olimpo 4 middle siginificant bytes</t>
  </si>
  <si>
    <t>Message Id 4 least signicant bytes</t>
  </si>
  <si>
    <t>Message Id 1 most significant byte</t>
  </si>
  <si>
    <t>Espaço livre para a flag do channel…</t>
  </si>
  <si>
    <t>Lotaria Instantânea - Encomenda de Maços TRANSACTION (IORD)</t>
  </si>
  <si>
    <t>Lotaria Instantânea – Ativação da Encomenda TRANSACTION ()</t>
  </si>
  <si>
    <t>1 SEGEMENT IN USE</t>
  </si>
  <si>
    <t>Lotaria Instantânea – Ativação da Caixa de Maços (IOACT) TRANSACTION</t>
  </si>
  <si>
    <t>Number of tickets in batch</t>
  </si>
  <si>
    <t>Instant type Error</t>
  </si>
  <si>
    <t>Instant Type Transaction</t>
  </si>
  <si>
    <t xml:space="preserve">TRABUF(TGOLMCOMF_IL) </t>
  </si>
  <si>
    <t>Lotaria Instantânea – INSTANT SUPPLY ORDER / Carregamento de Jogo TRANSACTION (IMNU)</t>
  </si>
  <si>
    <t>É os dados dos jogos da LI</t>
  </si>
  <si>
    <t>Para 3 jogos da LI (1 segmento em uso)</t>
  </si>
  <si>
    <t>Para 4 a 24 jogos da LI (2 segmentos em uso)</t>
  </si>
  <si>
    <t>TRABUF(TGOLMCOMF_IL</t>
  </si>
  <si>
    <t>Para 25 a 40 jogos da LI (3 segmentos em uso)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</si>
</sst>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6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Liberation Sans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B050"/>
      <name val="Calibri"/>
      <family val="2"/>
    </font>
    <font>
      <sz val="11"/>
      <color rgb="FF407927"/>
      <name val="Calibri"/>
      <family val="2"/>
    </font>
    <font>
      <sz val="10"/>
      <color rgb="FF000000"/>
      <name val="Liberation Sans"/>
      <family val="2"/>
    </font>
    <font>
      <u/>
      <sz val="11"/>
      <color rgb="FF000000"/>
      <name val="Liberation Sans"/>
    </font>
    <font>
      <b/>
      <sz val="11"/>
      <color rgb="FF000000"/>
      <name val="Liberation Sans"/>
    </font>
    <font>
      <sz val="11"/>
      <color theme="5" tint="-0.249977111117893"/>
      <name val="Calibri"/>
      <family val="2"/>
    </font>
    <font>
      <sz val="11"/>
      <color rgb="FFFF0000"/>
      <name val="Liberation Sans"/>
    </font>
    <font>
      <sz val="11"/>
      <color theme="9" tint="-0.249977111117893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6B9B8"/>
        <bgColor rgb="FFE6B9B8"/>
      </patternFill>
    </fill>
    <fill>
      <patternFill patternType="solid">
        <fgColor rgb="FF00A65D"/>
        <bgColor rgb="FF00A65D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89C765"/>
        <bgColor rgb="FF89C765"/>
      </patternFill>
    </fill>
    <fill>
      <patternFill patternType="solid">
        <fgColor rgb="FF1B75BC"/>
        <bgColor rgb="FF1B75BC"/>
      </patternFill>
    </fill>
    <fill>
      <patternFill patternType="solid">
        <fgColor rgb="FF62A73B"/>
        <bgColor rgb="FF62A73B"/>
      </patternFill>
    </fill>
    <fill>
      <patternFill patternType="solid">
        <fgColor rgb="FF407927"/>
        <bgColor rgb="FF407927"/>
      </patternFill>
    </fill>
    <fill>
      <patternFill patternType="solid">
        <fgColor rgb="FF2B511A"/>
        <bgColor rgb="FF2B511A"/>
      </patternFill>
    </fill>
    <fill>
      <patternFill patternType="solid">
        <fgColor rgb="FFE0EFD4"/>
        <bgColor rgb="FFE0EFD4"/>
      </patternFill>
    </fill>
    <fill>
      <patternFill patternType="solid">
        <fgColor rgb="FFC2E0AE"/>
        <bgColor rgb="FFC2E0AE"/>
      </patternFill>
    </fill>
    <fill>
      <patternFill patternType="solid">
        <fgColor rgb="FFADD58A"/>
        <bgColor rgb="FFADD58A"/>
      </patternFill>
    </fill>
    <fill>
      <patternFill patternType="solid">
        <fgColor rgb="FF579835"/>
        <bgColor rgb="FF579835"/>
      </patternFill>
    </fill>
    <fill>
      <patternFill patternType="solid">
        <fgColor rgb="FFED1C24"/>
        <bgColor rgb="FFED1C24"/>
      </patternFill>
    </fill>
    <fill>
      <patternFill patternType="solid">
        <fgColor rgb="FFF58220"/>
        <bgColor rgb="FFF58220"/>
      </patternFill>
    </fill>
    <fill>
      <patternFill patternType="solid">
        <fgColor rgb="FFEF413D"/>
        <bgColor rgb="FFEF413D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34998626667073579"/>
        <bgColor rgb="FFD9D9D9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5" fillId="0" borderId="0" xfId="0" applyFont="1" applyAlignment="1">
      <alignment horizontal="left" vertical="center"/>
    </xf>
    <xf numFmtId="0" fontId="16" fillId="9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0" fillId="0" borderId="2" xfId="0" applyBorder="1"/>
    <xf numFmtId="0" fontId="17" fillId="0" borderId="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 textRotation="180"/>
    </xf>
    <xf numFmtId="0" fontId="19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19" fillId="0" borderId="6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6" fillId="10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 vertical="center" textRotation="180"/>
    </xf>
    <xf numFmtId="0" fontId="0" fillId="0" borderId="2" xfId="0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 textRotation="180"/>
    </xf>
    <xf numFmtId="0" fontId="19" fillId="0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/>
    </xf>
    <xf numFmtId="0" fontId="19" fillId="14" borderId="3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/>
    </xf>
    <xf numFmtId="0" fontId="21" fillId="14" borderId="2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0" fillId="14" borderId="0" xfId="0" applyFont="1" applyFill="1" applyAlignment="1">
      <alignment horizontal="center" vertical="center" textRotation="180"/>
    </xf>
    <xf numFmtId="0" fontId="0" fillId="16" borderId="2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9" fillId="17" borderId="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17" fillId="18" borderId="6" xfId="0" applyFont="1" applyFill="1" applyBorder="1" applyAlignment="1">
      <alignment horizontal="center" vertical="center"/>
    </xf>
    <xf numFmtId="0" fontId="19" fillId="18" borderId="4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23" fillId="19" borderId="2" xfId="0" applyFont="1" applyFill="1" applyBorder="1" applyAlignment="1">
      <alignment horizontal="center" vertical="center"/>
    </xf>
    <xf numFmtId="0" fontId="19" fillId="19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17" fillId="20" borderId="2" xfId="0" applyFont="1" applyFill="1" applyBorder="1" applyAlignment="1">
      <alignment horizontal="center" vertical="center"/>
    </xf>
    <xf numFmtId="0" fontId="19" fillId="2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21" borderId="2" xfId="0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/>
    </xf>
    <xf numFmtId="0" fontId="19" fillId="21" borderId="2" xfId="0" applyFont="1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17" fillId="22" borderId="2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/>
    </xf>
    <xf numFmtId="0" fontId="19" fillId="23" borderId="2" xfId="0" applyFont="1" applyFill="1" applyBorder="1" applyAlignment="1">
      <alignment horizontal="center" vertical="center"/>
    </xf>
    <xf numFmtId="0" fontId="20" fillId="16" borderId="2" xfId="0" applyFont="1" applyFill="1" applyBorder="1" applyAlignment="1">
      <alignment horizontal="center" vertical="center" textRotation="180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20" fillId="18" borderId="2" xfId="0" applyFont="1" applyFill="1" applyBorder="1" applyAlignment="1">
      <alignment horizontal="center" vertical="center" textRotation="180"/>
    </xf>
    <xf numFmtId="0" fontId="0" fillId="18" borderId="2" xfId="0" applyFill="1" applyBorder="1" applyAlignment="1">
      <alignment horizontal="center" vertical="center"/>
    </xf>
    <xf numFmtId="0" fontId="17" fillId="18" borderId="2" xfId="0" applyFont="1" applyFill="1" applyBorder="1" applyAlignment="1">
      <alignment horizontal="center" vertical="center"/>
    </xf>
    <xf numFmtId="0" fontId="20" fillId="19" borderId="2" xfId="0" applyFont="1" applyFill="1" applyBorder="1" applyAlignment="1">
      <alignment horizontal="center" vertical="center" textRotation="180"/>
    </xf>
    <xf numFmtId="0" fontId="0" fillId="19" borderId="2" xfId="0" applyFill="1" applyBorder="1" applyAlignment="1">
      <alignment horizontal="center" vertical="center"/>
    </xf>
    <xf numFmtId="0" fontId="20" fillId="20" borderId="2" xfId="0" applyFont="1" applyFill="1" applyBorder="1" applyAlignment="1">
      <alignment horizontal="center" vertical="center" textRotation="180"/>
    </xf>
    <xf numFmtId="0" fontId="0" fillId="20" borderId="2" xfId="0" applyFill="1" applyBorder="1" applyAlignment="1">
      <alignment horizontal="center" vertical="center"/>
    </xf>
    <xf numFmtId="0" fontId="20" fillId="21" borderId="2" xfId="0" applyFont="1" applyFill="1" applyBorder="1" applyAlignment="1">
      <alignment horizontal="center" vertical="center" textRotation="180"/>
    </xf>
    <xf numFmtId="0" fontId="0" fillId="21" borderId="2" xfId="0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 textRotation="180"/>
    </xf>
    <xf numFmtId="0" fontId="0" fillId="22" borderId="2" xfId="0" applyFill="1" applyBorder="1" applyAlignment="1">
      <alignment horizontal="center" vertical="center"/>
    </xf>
    <xf numFmtId="0" fontId="20" fillId="23" borderId="2" xfId="0" applyFont="1" applyFill="1" applyBorder="1" applyAlignment="1">
      <alignment horizontal="center" vertical="center" textRotation="180"/>
    </xf>
    <xf numFmtId="0" fontId="0" fillId="23" borderId="2" xfId="0" applyFill="1" applyBorder="1" applyAlignment="1">
      <alignment horizontal="center" vertical="center"/>
    </xf>
    <xf numFmtId="0" fontId="19" fillId="0" borderId="2" xfId="0" applyFont="1" applyBorder="1"/>
    <xf numFmtId="0" fontId="0" fillId="14" borderId="6" xfId="0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24" fillId="0" borderId="0" xfId="0" applyFont="1"/>
    <xf numFmtId="0" fontId="19" fillId="0" borderId="2" xfId="0" applyFont="1" applyBorder="1" applyAlignment="1">
      <alignment wrapText="1"/>
    </xf>
    <xf numFmtId="0" fontId="17" fillId="1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4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14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26" borderId="2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26" borderId="0" xfId="0" applyFill="1" applyAlignment="1">
      <alignment horizontal="center" vertical="center" wrapText="1"/>
    </xf>
    <xf numFmtId="0" fontId="0" fillId="27" borderId="0" xfId="0" applyFill="1" applyAlignment="1">
      <alignment horizontal="center" vertical="center"/>
    </xf>
    <xf numFmtId="0" fontId="0" fillId="25" borderId="0" xfId="0" applyFill="1" applyAlignment="1">
      <alignment horizontal="center" vertical="center" wrapText="1"/>
    </xf>
    <xf numFmtId="0" fontId="0" fillId="26" borderId="0" xfId="0" applyFill="1" applyAlignment="1">
      <alignment horizontal="center"/>
    </xf>
    <xf numFmtId="0" fontId="0" fillId="25" borderId="0" xfId="0" applyFill="1" applyAlignment="1">
      <alignment horizontal="center" wrapText="1"/>
    </xf>
    <xf numFmtId="0" fontId="0" fillId="26" borderId="0" xfId="0" applyFill="1" applyAlignment="1">
      <alignment horizontal="center" wrapText="1"/>
    </xf>
    <xf numFmtId="0" fontId="0" fillId="25" borderId="0" xfId="0" applyFill="1" applyAlignment="1">
      <alignment horizontal="center" vertical="center"/>
    </xf>
    <xf numFmtId="0" fontId="0" fillId="26" borderId="2" xfId="0" applyFill="1" applyBorder="1" applyAlignment="1">
      <alignment horizontal="center"/>
    </xf>
    <xf numFmtId="0" fontId="0" fillId="26" borderId="2" xfId="0" applyFill="1" applyBorder="1" applyAlignment="1">
      <alignment horizontal="center" wrapText="1"/>
    </xf>
    <xf numFmtId="0" fontId="26" fillId="28" borderId="2" xfId="0" applyFont="1" applyFill="1" applyBorder="1" applyAlignment="1">
      <alignment horizontal="center" vertical="center"/>
    </xf>
    <xf numFmtId="0" fontId="0" fillId="0" borderId="8" xfId="0" applyFill="1" applyBorder="1"/>
    <xf numFmtId="0" fontId="27" fillId="0" borderId="2" xfId="0" applyFont="1" applyBorder="1"/>
    <xf numFmtId="0" fontId="0" fillId="29" borderId="0" xfId="0" applyFill="1" applyAlignment="1">
      <alignment horizontal="center" vertical="center" textRotation="180"/>
    </xf>
    <xf numFmtId="0" fontId="0" fillId="14" borderId="6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28" fillId="14" borderId="2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21" fillId="30" borderId="2" xfId="0" applyFont="1" applyFill="1" applyBorder="1" applyAlignment="1">
      <alignment horizontal="center" vertical="center"/>
    </xf>
    <xf numFmtId="0" fontId="19" fillId="30" borderId="2" xfId="0" applyFont="1" applyFill="1" applyBorder="1" applyAlignment="1">
      <alignment horizontal="center" vertical="center"/>
    </xf>
    <xf numFmtId="0" fontId="26" fillId="31" borderId="2" xfId="0" applyFont="1" applyFill="1" applyBorder="1" applyAlignment="1">
      <alignment horizontal="center" vertic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9"/>
  <sheetViews>
    <sheetView topLeftCell="A52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71.25">
      <c r="C2" s="38" t="s">
        <v>0</v>
      </c>
      <c r="D2" s="38"/>
      <c r="E2" s="38"/>
      <c r="F2" s="38"/>
      <c r="G2" s="38"/>
      <c r="H2" s="38"/>
      <c r="I2" s="3" t="s">
        <v>1</v>
      </c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7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41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45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14.2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29</v>
      </c>
      <c r="G24" s="10">
        <v>1</v>
      </c>
      <c r="H24" s="10" t="s">
        <v>57</v>
      </c>
      <c r="I24" s="14" t="s">
        <v>58</v>
      </c>
    </row>
    <row r="25" spans="2:9" ht="14.25">
      <c r="B25" s="42"/>
      <c r="C25" s="41"/>
      <c r="D25" s="10">
        <v>8</v>
      </c>
      <c r="E25" s="10">
        <f>F24+1</f>
        <v>30</v>
      </c>
      <c r="F25" s="10">
        <f t="shared" si="0"/>
        <v>30</v>
      </c>
      <c r="G25" s="10">
        <v>1</v>
      </c>
      <c r="H25" s="15" t="s">
        <v>59</v>
      </c>
      <c r="I25" s="14" t="s">
        <v>58</v>
      </c>
    </row>
    <row r="26" spans="2:9" ht="14.25">
      <c r="B26" s="42"/>
      <c r="C26" s="41"/>
      <c r="D26" s="10">
        <v>8</v>
      </c>
      <c r="E26" s="10">
        <f>F25+1</f>
        <v>31</v>
      </c>
      <c r="F26" s="10">
        <f t="shared" si="0"/>
        <v>31</v>
      </c>
      <c r="G26" s="10">
        <v>1</v>
      </c>
      <c r="H26" s="15" t="s">
        <v>59</v>
      </c>
      <c r="I26" s="14" t="s">
        <v>58</v>
      </c>
    </row>
    <row r="27" spans="2:9" ht="14.25">
      <c r="B27" s="42"/>
      <c r="C27" s="41"/>
      <c r="D27" s="10">
        <v>8</v>
      </c>
      <c r="E27" s="10">
        <f>F25+1</f>
        <v>31</v>
      </c>
      <c r="F27" s="10">
        <f t="shared" si="0"/>
        <v>32</v>
      </c>
      <c r="G27" s="10">
        <v>2</v>
      </c>
      <c r="H27" s="15" t="s">
        <v>59</v>
      </c>
      <c r="I27" s="14" t="s">
        <v>58</v>
      </c>
    </row>
    <row r="28" spans="2:9" ht="14.25">
      <c r="B28" s="42"/>
      <c r="C28" s="9" t="s">
        <v>60</v>
      </c>
      <c r="D28" s="9">
        <v>9</v>
      </c>
      <c r="E28" s="16">
        <f>D28*4-3</f>
        <v>33</v>
      </c>
      <c r="F28" s="9">
        <f t="shared" si="0"/>
        <v>36</v>
      </c>
      <c r="G28" s="9">
        <v>4</v>
      </c>
      <c r="H28" s="9" t="s">
        <v>61</v>
      </c>
      <c r="I28" s="14" t="s">
        <v>62</v>
      </c>
    </row>
    <row r="29" spans="2:9" ht="14.25">
      <c r="B29" s="42"/>
      <c r="C29" s="41" t="s">
        <v>63</v>
      </c>
      <c r="D29" s="9">
        <v>10</v>
      </c>
      <c r="E29" s="16">
        <f>D29*4-3</f>
        <v>37</v>
      </c>
      <c r="F29" s="9">
        <f t="shared" si="0"/>
        <v>38</v>
      </c>
      <c r="G29" s="9">
        <v>2</v>
      </c>
      <c r="H29" s="9" t="s">
        <v>64</v>
      </c>
      <c r="I29" s="14" t="s">
        <v>65</v>
      </c>
    </row>
    <row r="30" spans="2:9" ht="14.25">
      <c r="B30" s="17"/>
      <c r="C30" s="41"/>
      <c r="D30" s="9">
        <v>10</v>
      </c>
      <c r="E30" s="16">
        <f>F29+1</f>
        <v>39</v>
      </c>
      <c r="F30" s="9">
        <f t="shared" si="0"/>
        <v>40</v>
      </c>
      <c r="G30" s="9">
        <v>2</v>
      </c>
      <c r="H30" s="9" t="s">
        <v>66</v>
      </c>
      <c r="I30" s="14" t="s">
        <v>67</v>
      </c>
    </row>
    <row r="31" spans="2:9" ht="14.25">
      <c r="C31" s="41" t="s">
        <v>68</v>
      </c>
      <c r="D31" s="10">
        <v>11</v>
      </c>
      <c r="E31" s="10">
        <f>D31*4-3</f>
        <v>41</v>
      </c>
      <c r="F31" s="10">
        <f t="shared" si="0"/>
        <v>42</v>
      </c>
      <c r="G31" s="10">
        <v>2</v>
      </c>
      <c r="H31" s="9" t="s">
        <v>69</v>
      </c>
      <c r="I31" s="14" t="s">
        <v>70</v>
      </c>
    </row>
    <row r="32" spans="2:9" ht="15.75" customHeight="1">
      <c r="C32" s="41"/>
      <c r="D32" s="10">
        <v>11</v>
      </c>
      <c r="E32" s="10">
        <f>F31+1</f>
        <v>43</v>
      </c>
      <c r="F32" s="10">
        <f t="shared" si="0"/>
        <v>44</v>
      </c>
      <c r="G32" s="10">
        <v>2</v>
      </c>
      <c r="H32" s="18" t="s">
        <v>71</v>
      </c>
      <c r="I32" s="14" t="s">
        <v>72</v>
      </c>
    </row>
    <row r="33" spans="3:9" ht="15" customHeight="1">
      <c r="C33" s="41" t="s">
        <v>73</v>
      </c>
      <c r="D33" s="10">
        <v>12</v>
      </c>
      <c r="E33" s="10">
        <f>D33*4-3</f>
        <v>45</v>
      </c>
      <c r="F33" s="10">
        <f t="shared" si="0"/>
        <v>45</v>
      </c>
      <c r="G33" s="10">
        <v>1</v>
      </c>
      <c r="H33" s="9" t="s">
        <v>74</v>
      </c>
      <c r="I33" s="14" t="s">
        <v>75</v>
      </c>
    </row>
    <row r="34" spans="3:9" ht="15" customHeight="1">
      <c r="C34" s="41"/>
      <c r="D34" s="10">
        <v>12</v>
      </c>
      <c r="E34" s="10">
        <f>F33+1</f>
        <v>46</v>
      </c>
      <c r="F34" s="10">
        <f t="shared" si="0"/>
        <v>46</v>
      </c>
      <c r="G34" s="10">
        <v>1</v>
      </c>
      <c r="H34" s="19" t="s">
        <v>76</v>
      </c>
      <c r="I34" s="14" t="s">
        <v>77</v>
      </c>
    </row>
    <row r="35" spans="3:9" ht="15" customHeight="1">
      <c r="C35" s="41"/>
      <c r="D35" s="10">
        <v>12</v>
      </c>
      <c r="E35" s="10">
        <f>F34+1</f>
        <v>47</v>
      </c>
      <c r="F35" s="10">
        <f t="shared" si="0"/>
        <v>47</v>
      </c>
      <c r="G35" s="10">
        <v>1</v>
      </c>
      <c r="H35" s="9" t="s">
        <v>78</v>
      </c>
      <c r="I35" s="14" t="s">
        <v>79</v>
      </c>
    </row>
    <row r="36" spans="3:9" ht="15" customHeight="1">
      <c r="C36" s="41"/>
      <c r="D36" s="10">
        <v>12</v>
      </c>
      <c r="E36" s="10">
        <f>F35+1</f>
        <v>48</v>
      </c>
      <c r="F36" s="10">
        <f t="shared" si="0"/>
        <v>48</v>
      </c>
      <c r="G36" s="10">
        <v>1</v>
      </c>
      <c r="H36" s="9" t="s">
        <v>80</v>
      </c>
      <c r="I36" s="14" t="s">
        <v>81</v>
      </c>
    </row>
    <row r="37" spans="3:9" ht="14.25">
      <c r="C37" s="41" t="s">
        <v>82</v>
      </c>
      <c r="D37" s="10">
        <v>13</v>
      </c>
      <c r="E37" s="10">
        <f>D37*4-3</f>
        <v>49</v>
      </c>
      <c r="F37" s="10">
        <f t="shared" si="0"/>
        <v>49</v>
      </c>
      <c r="G37" s="10">
        <v>1</v>
      </c>
      <c r="H37" s="10" t="s">
        <v>83</v>
      </c>
      <c r="I37" s="14" t="s">
        <v>84</v>
      </c>
    </row>
    <row r="38" spans="3:9" ht="102">
      <c r="C38" s="41"/>
      <c r="D38" s="10">
        <v>13</v>
      </c>
      <c r="E38" s="10">
        <f>F37+1</f>
        <v>50</v>
      </c>
      <c r="F38" s="10">
        <f t="shared" si="0"/>
        <v>50</v>
      </c>
      <c r="G38" s="10">
        <v>1</v>
      </c>
      <c r="H38" s="20" t="s">
        <v>85</v>
      </c>
      <c r="I38" s="21" t="s">
        <v>86</v>
      </c>
    </row>
    <row r="39" spans="3:9" ht="15">
      <c r="C39" s="41"/>
      <c r="D39" s="10">
        <v>13</v>
      </c>
      <c r="E39" s="10">
        <f>F38+1</f>
        <v>51</v>
      </c>
      <c r="F39" s="10">
        <f t="shared" si="0"/>
        <v>51</v>
      </c>
      <c r="G39" s="10">
        <v>1</v>
      </c>
      <c r="H39" s="18" t="s">
        <v>87</v>
      </c>
      <c r="I39" s="14" t="s">
        <v>88</v>
      </c>
    </row>
    <row r="40" spans="3:9" ht="15">
      <c r="C40" s="41"/>
      <c r="D40" s="10">
        <v>13</v>
      </c>
      <c r="E40" s="10">
        <f>F39+1</f>
        <v>52</v>
      </c>
      <c r="F40" s="10">
        <f t="shared" si="0"/>
        <v>52</v>
      </c>
      <c r="G40" s="10">
        <v>1</v>
      </c>
      <c r="H40" s="18" t="s">
        <v>89</v>
      </c>
      <c r="I40" s="14" t="s">
        <v>90</v>
      </c>
    </row>
    <row r="41" spans="3:9" ht="14.25">
      <c r="C41" s="41" t="s">
        <v>91</v>
      </c>
      <c r="D41" s="10">
        <v>14</v>
      </c>
      <c r="E41" s="10">
        <f>D41*4-3</f>
        <v>53</v>
      </c>
      <c r="F41" s="10">
        <f t="shared" si="0"/>
        <v>55</v>
      </c>
      <c r="G41" s="10">
        <v>3</v>
      </c>
      <c r="H41" s="9" t="s">
        <v>92</v>
      </c>
      <c r="I41" s="14" t="s">
        <v>93</v>
      </c>
    </row>
    <row r="42" spans="3:9" ht="14.25">
      <c r="C42" s="41"/>
      <c r="D42" s="10">
        <v>14</v>
      </c>
      <c r="E42" s="2">
        <f>F41+1</f>
        <v>56</v>
      </c>
      <c r="F42" s="10">
        <f t="shared" si="0"/>
        <v>56</v>
      </c>
      <c r="G42" s="10">
        <v>1</v>
      </c>
      <c r="H42" s="22" t="s">
        <v>94</v>
      </c>
      <c r="I42" s="14" t="s">
        <v>95</v>
      </c>
    </row>
    <row r="43" spans="3:9" ht="15">
      <c r="C43" s="23" t="s">
        <v>96</v>
      </c>
      <c r="D43" s="10">
        <v>15</v>
      </c>
      <c r="E43" s="10">
        <f>D43*4-3</f>
        <v>57</v>
      </c>
      <c r="F43" s="10">
        <f t="shared" si="0"/>
        <v>60</v>
      </c>
      <c r="G43" s="10">
        <v>4</v>
      </c>
      <c r="H43" s="24" t="s">
        <v>97</v>
      </c>
      <c r="I43" s="14" t="s">
        <v>98</v>
      </c>
    </row>
    <row r="44" spans="3:9" ht="15">
      <c r="C44" s="41" t="s">
        <v>99</v>
      </c>
      <c r="D44" s="9">
        <v>16</v>
      </c>
      <c r="E44" s="16">
        <f>D44*4-3</f>
        <v>61</v>
      </c>
      <c r="F44" s="9">
        <f t="shared" si="0"/>
        <v>61</v>
      </c>
      <c r="G44" s="9">
        <v>1</v>
      </c>
      <c r="H44" s="24" t="s">
        <v>100</v>
      </c>
      <c r="I44" s="25" t="s">
        <v>101</v>
      </c>
    </row>
    <row r="45" spans="3:9" ht="15">
      <c r="C45" s="41"/>
      <c r="D45" s="9">
        <v>16</v>
      </c>
      <c r="E45" s="16">
        <f>F44+1</f>
        <v>62</v>
      </c>
      <c r="F45" s="9">
        <f t="shared" si="0"/>
        <v>62</v>
      </c>
      <c r="G45" s="9">
        <v>1</v>
      </c>
      <c r="H45" s="18" t="s">
        <v>102</v>
      </c>
      <c r="I45" s="26" t="s">
        <v>103</v>
      </c>
    </row>
    <row r="46" spans="3:9" ht="15.75" customHeight="1">
      <c r="C46" s="41"/>
      <c r="D46" s="9">
        <v>16</v>
      </c>
      <c r="E46" s="16">
        <f>F45+1</f>
        <v>63</v>
      </c>
      <c r="F46" s="9">
        <f t="shared" si="0"/>
        <v>63</v>
      </c>
      <c r="G46" s="9">
        <v>1</v>
      </c>
      <c r="H46" s="18" t="s">
        <v>104</v>
      </c>
      <c r="I46" s="14" t="s">
        <v>105</v>
      </c>
    </row>
    <row r="47" spans="3:9" ht="15.75" customHeight="1">
      <c r="C47" s="41"/>
      <c r="D47" s="9">
        <v>16</v>
      </c>
      <c r="E47" s="16">
        <f>F46+1</f>
        <v>64</v>
      </c>
      <c r="F47" s="9">
        <f t="shared" si="0"/>
        <v>64</v>
      </c>
      <c r="G47" s="9">
        <v>1</v>
      </c>
      <c r="H47" s="9">
        <v>0</v>
      </c>
      <c r="I47" s="14" t="s">
        <v>106</v>
      </c>
    </row>
    <row r="48" spans="3:9" ht="15">
      <c r="C48" s="39" t="s">
        <v>107</v>
      </c>
      <c r="D48" s="39"/>
      <c r="E48" s="39"/>
      <c r="F48" s="39"/>
      <c r="G48" s="39"/>
      <c r="H48" s="39"/>
      <c r="I48" s="14"/>
    </row>
    <row r="49" spans="3:9" ht="15">
      <c r="C49" s="23" t="s">
        <v>108</v>
      </c>
      <c r="D49" s="9">
        <v>17</v>
      </c>
      <c r="E49" s="9">
        <f>D49*4-3</f>
        <v>65</v>
      </c>
      <c r="F49" s="9">
        <f t="shared" ref="F49:F80" si="1">E49+G49-1</f>
        <v>68</v>
      </c>
      <c r="G49" s="9">
        <v>4</v>
      </c>
      <c r="H49" s="24" t="s">
        <v>109</v>
      </c>
      <c r="I49" s="14" t="s">
        <v>110</v>
      </c>
    </row>
    <row r="50" spans="3:9" ht="15">
      <c r="C50" s="27" t="s">
        <v>111</v>
      </c>
      <c r="D50" s="24">
        <v>18</v>
      </c>
      <c r="E50" s="24">
        <f>D50*4-3</f>
        <v>69</v>
      </c>
      <c r="F50" s="24">
        <f t="shared" si="1"/>
        <v>72</v>
      </c>
      <c r="G50" s="24">
        <v>4</v>
      </c>
      <c r="H50" s="28" t="s">
        <v>112</v>
      </c>
      <c r="I50" s="14"/>
    </row>
    <row r="51" spans="3:9" ht="15">
      <c r="C51" s="43" t="s">
        <v>113</v>
      </c>
      <c r="D51" s="24">
        <v>19</v>
      </c>
      <c r="E51" s="24">
        <f>D51*4-3</f>
        <v>73</v>
      </c>
      <c r="F51" s="24">
        <f t="shared" si="1"/>
        <v>73</v>
      </c>
      <c r="G51" s="24">
        <v>1</v>
      </c>
      <c r="H51" s="24" t="s">
        <v>114</v>
      </c>
      <c r="I51" s="14" t="s">
        <v>115</v>
      </c>
    </row>
    <row r="52" spans="3:9" ht="15">
      <c r="C52" s="43"/>
      <c r="D52" s="24">
        <v>19</v>
      </c>
      <c r="E52" s="24">
        <f>F51+1</f>
        <v>74</v>
      </c>
      <c r="F52" s="24">
        <f t="shared" si="1"/>
        <v>74</v>
      </c>
      <c r="G52" s="24">
        <v>1</v>
      </c>
      <c r="H52" s="29" t="s">
        <v>116</v>
      </c>
      <c r="I52" s="14"/>
    </row>
    <row r="53" spans="3:9" ht="15">
      <c r="C53" s="43"/>
      <c r="D53" s="24">
        <v>19</v>
      </c>
      <c r="E53" s="24">
        <f>F52+1</f>
        <v>75</v>
      </c>
      <c r="F53" s="24">
        <f t="shared" si="1"/>
        <v>75</v>
      </c>
      <c r="G53" s="24">
        <v>1</v>
      </c>
      <c r="H53" s="30" t="s">
        <v>117</v>
      </c>
      <c r="I53" s="14" t="s">
        <v>118</v>
      </c>
    </row>
    <row r="54" spans="3:9" ht="15">
      <c r="C54" s="43"/>
      <c r="D54" s="24">
        <v>19</v>
      </c>
      <c r="E54" s="24">
        <f>F53+1</f>
        <v>76</v>
      </c>
      <c r="F54" s="24">
        <f t="shared" si="1"/>
        <v>76</v>
      </c>
      <c r="G54" s="24">
        <v>1</v>
      </c>
      <c r="H54" s="30" t="s">
        <v>119</v>
      </c>
      <c r="I54" s="14" t="s">
        <v>120</v>
      </c>
    </row>
    <row r="55" spans="3:9" ht="15">
      <c r="C55" s="43" t="s">
        <v>121</v>
      </c>
      <c r="D55" s="24">
        <v>20</v>
      </c>
      <c r="E55" s="24">
        <f>D55*4-3</f>
        <v>77</v>
      </c>
      <c r="F55" s="24">
        <f t="shared" si="1"/>
        <v>78</v>
      </c>
      <c r="G55" s="24">
        <v>2</v>
      </c>
      <c r="H55" s="24" t="s">
        <v>122</v>
      </c>
      <c r="I55" s="14" t="s">
        <v>123</v>
      </c>
    </row>
    <row r="56" spans="3:9" ht="15" customHeight="1">
      <c r="C56" s="43"/>
      <c r="D56" s="31">
        <v>20</v>
      </c>
      <c r="E56" s="31">
        <f>F55+G56</f>
        <v>79</v>
      </c>
      <c r="F56" s="31">
        <f t="shared" si="1"/>
        <v>79</v>
      </c>
      <c r="G56" s="31">
        <v>1</v>
      </c>
      <c r="H56" s="28" t="s">
        <v>112</v>
      </c>
      <c r="I56" s="14"/>
    </row>
    <row r="57" spans="3:9" ht="15">
      <c r="C57" s="43"/>
      <c r="D57" s="32">
        <v>20</v>
      </c>
      <c r="E57" s="32">
        <f>F56+1</f>
        <v>80</v>
      </c>
      <c r="F57" s="32">
        <f t="shared" si="1"/>
        <v>80</v>
      </c>
      <c r="G57" s="32">
        <v>1</v>
      </c>
      <c r="H57" s="33" t="s">
        <v>112</v>
      </c>
      <c r="I57" s="14"/>
    </row>
    <row r="58" spans="3:9" ht="15">
      <c r="C58" s="9" t="s">
        <v>124</v>
      </c>
      <c r="D58" s="34">
        <v>21</v>
      </c>
      <c r="E58" s="34">
        <f>D58*4-3</f>
        <v>81</v>
      </c>
      <c r="F58" s="34">
        <f t="shared" si="1"/>
        <v>84</v>
      </c>
      <c r="G58" s="34">
        <v>4</v>
      </c>
      <c r="H58" s="35" t="s">
        <v>109</v>
      </c>
      <c r="I58" s="14" t="s">
        <v>110</v>
      </c>
    </row>
    <row r="59" spans="3:9" ht="15">
      <c r="C59" s="23" t="s">
        <v>125</v>
      </c>
      <c r="D59" s="34">
        <v>22</v>
      </c>
      <c r="E59" s="34">
        <f>D59*4-3</f>
        <v>85</v>
      </c>
      <c r="F59" s="34">
        <f t="shared" si="1"/>
        <v>88</v>
      </c>
      <c r="G59" s="34">
        <v>4</v>
      </c>
      <c r="H59" s="36" t="s">
        <v>126</v>
      </c>
      <c r="I59" s="14"/>
    </row>
    <row r="60" spans="3:9" ht="15">
      <c r="C60" s="44" t="s">
        <v>125</v>
      </c>
      <c r="D60" s="37">
        <v>22</v>
      </c>
      <c r="E60" s="37">
        <f>D60*4-3</f>
        <v>85</v>
      </c>
      <c r="F60" s="37">
        <f t="shared" si="1"/>
        <v>85</v>
      </c>
      <c r="G60" s="37">
        <v>1</v>
      </c>
      <c r="H60" s="32" t="s">
        <v>127</v>
      </c>
      <c r="I60" t="s">
        <v>128</v>
      </c>
    </row>
    <row r="61" spans="3:9" ht="15">
      <c r="C61" s="44"/>
      <c r="D61" s="37">
        <v>22</v>
      </c>
      <c r="E61" s="37">
        <f>F60+1</f>
        <v>86</v>
      </c>
      <c r="F61" s="37">
        <f t="shared" si="1"/>
        <v>86</v>
      </c>
      <c r="G61" s="37">
        <v>1</v>
      </c>
      <c r="H61" s="32" t="s">
        <v>127</v>
      </c>
      <c r="I61" t="s">
        <v>128</v>
      </c>
    </row>
    <row r="62" spans="3:9" ht="15">
      <c r="C62" s="44"/>
      <c r="D62" s="37">
        <v>22</v>
      </c>
      <c r="E62" s="37">
        <f>F61+1</f>
        <v>87</v>
      </c>
      <c r="F62" s="37">
        <f t="shared" si="1"/>
        <v>87</v>
      </c>
      <c r="G62" s="37">
        <v>1</v>
      </c>
      <c r="H62" s="32" t="s">
        <v>127</v>
      </c>
      <c r="I62" t="s">
        <v>128</v>
      </c>
    </row>
    <row r="63" spans="3:9" ht="15">
      <c r="C63" s="44"/>
      <c r="D63" s="37">
        <v>22</v>
      </c>
      <c r="E63" s="37">
        <f>F62+1</f>
        <v>88</v>
      </c>
      <c r="F63" s="37">
        <f t="shared" si="1"/>
        <v>88</v>
      </c>
      <c r="G63" s="37">
        <v>1</v>
      </c>
      <c r="H63" s="32" t="s">
        <v>127</v>
      </c>
      <c r="I63" t="s">
        <v>128</v>
      </c>
    </row>
    <row r="64" spans="3:9" ht="15">
      <c r="C64" s="44" t="s">
        <v>129</v>
      </c>
      <c r="D64" s="37">
        <v>23</v>
      </c>
      <c r="E64" s="37">
        <f>D64*4-3</f>
        <v>89</v>
      </c>
      <c r="F64" s="37">
        <f t="shared" si="1"/>
        <v>89</v>
      </c>
      <c r="G64" s="37">
        <v>1</v>
      </c>
      <c r="H64" s="32" t="s">
        <v>130</v>
      </c>
      <c r="I64" t="s">
        <v>131</v>
      </c>
    </row>
    <row r="65" spans="3:9" ht="15">
      <c r="C65" s="44"/>
      <c r="D65" s="37">
        <v>23</v>
      </c>
      <c r="E65" s="37">
        <f>F64+1</f>
        <v>90</v>
      </c>
      <c r="F65" s="37">
        <f t="shared" si="1"/>
        <v>90</v>
      </c>
      <c r="G65" s="37">
        <v>1</v>
      </c>
      <c r="H65" s="32" t="s">
        <v>130</v>
      </c>
      <c r="I65" t="s">
        <v>131</v>
      </c>
    </row>
    <row r="66" spans="3:9" ht="15">
      <c r="C66" s="44"/>
      <c r="D66" s="37">
        <v>23</v>
      </c>
      <c r="E66" s="37">
        <f>F65+1</f>
        <v>91</v>
      </c>
      <c r="F66" s="37">
        <f t="shared" si="1"/>
        <v>91</v>
      </c>
      <c r="G66" s="37">
        <v>1</v>
      </c>
      <c r="H66" s="32" t="s">
        <v>130</v>
      </c>
      <c r="I66" t="s">
        <v>131</v>
      </c>
    </row>
    <row r="67" spans="3:9" ht="15">
      <c r="C67" s="44"/>
      <c r="D67" s="37">
        <v>23</v>
      </c>
      <c r="E67" s="37">
        <f>F66+1</f>
        <v>92</v>
      </c>
      <c r="F67" s="37">
        <f t="shared" si="1"/>
        <v>92</v>
      </c>
      <c r="G67" s="37">
        <v>1</v>
      </c>
      <c r="H67" s="32" t="s">
        <v>130</v>
      </c>
      <c r="I67" t="s">
        <v>131</v>
      </c>
    </row>
    <row r="68" spans="3:9" ht="15">
      <c r="C68" s="44" t="s">
        <v>132</v>
      </c>
      <c r="D68" s="37">
        <v>24</v>
      </c>
      <c r="E68" s="37">
        <f>D68*4-3</f>
        <v>93</v>
      </c>
      <c r="F68" s="37">
        <f t="shared" si="1"/>
        <v>93</v>
      </c>
      <c r="G68" s="37">
        <v>1</v>
      </c>
      <c r="H68" s="32" t="s">
        <v>133</v>
      </c>
      <c r="I68" t="s">
        <v>134</v>
      </c>
    </row>
    <row r="69" spans="3:9" ht="15">
      <c r="C69" s="44"/>
      <c r="D69" s="37">
        <v>24</v>
      </c>
      <c r="E69" s="37">
        <f>F68+1</f>
        <v>94</v>
      </c>
      <c r="F69" s="37">
        <f t="shared" si="1"/>
        <v>94</v>
      </c>
      <c r="G69" s="37">
        <v>1</v>
      </c>
      <c r="H69" s="32" t="s">
        <v>135</v>
      </c>
      <c r="I69" s="14" t="s">
        <v>136</v>
      </c>
    </row>
    <row r="70" spans="3:9" ht="15.75" customHeight="1">
      <c r="C70" s="44"/>
      <c r="D70" s="37">
        <v>24</v>
      </c>
      <c r="E70" s="37">
        <f>F69+1</f>
        <v>95</v>
      </c>
      <c r="F70" s="37">
        <f t="shared" si="1"/>
        <v>95</v>
      </c>
      <c r="G70" s="37">
        <v>1</v>
      </c>
      <c r="H70" s="32" t="s">
        <v>137</v>
      </c>
      <c r="I70" s="14" t="s">
        <v>138</v>
      </c>
    </row>
    <row r="71" spans="3:9" ht="15.75" customHeight="1">
      <c r="C71" s="44"/>
      <c r="D71" s="37">
        <v>24</v>
      </c>
      <c r="E71" s="37">
        <f>F70+1</f>
        <v>96</v>
      </c>
      <c r="F71" s="37">
        <f t="shared" si="1"/>
        <v>96</v>
      </c>
      <c r="G71" s="37">
        <v>1</v>
      </c>
      <c r="H71" s="33" t="s">
        <v>126</v>
      </c>
      <c r="I71" s="14"/>
    </row>
    <row r="72" spans="3:9" ht="15">
      <c r="C72" s="44" t="s">
        <v>139</v>
      </c>
      <c r="D72" s="37">
        <v>25</v>
      </c>
      <c r="E72" s="37">
        <f>D72*4-3</f>
        <v>97</v>
      </c>
      <c r="F72" s="37">
        <f t="shared" si="1"/>
        <v>97</v>
      </c>
      <c r="G72" s="37">
        <v>1</v>
      </c>
      <c r="H72" s="33" t="s">
        <v>126</v>
      </c>
      <c r="I72" s="14"/>
    </row>
    <row r="73" spans="3:9" ht="15">
      <c r="C73" s="44"/>
      <c r="D73" s="37">
        <v>25</v>
      </c>
      <c r="E73" s="37">
        <f>F72+1</f>
        <v>98</v>
      </c>
      <c r="F73" s="37">
        <f t="shared" si="1"/>
        <v>98</v>
      </c>
      <c r="G73" s="37">
        <v>1</v>
      </c>
      <c r="H73" s="33" t="s">
        <v>126</v>
      </c>
      <c r="I73" s="14"/>
    </row>
    <row r="74" spans="3:9" ht="15">
      <c r="C74" s="44"/>
      <c r="D74" s="37">
        <v>25</v>
      </c>
      <c r="E74" s="37">
        <f>F73+1</f>
        <v>99</v>
      </c>
      <c r="F74" s="37">
        <f t="shared" si="1"/>
        <v>99</v>
      </c>
      <c r="G74" s="37">
        <v>1</v>
      </c>
      <c r="H74" s="33" t="s">
        <v>126</v>
      </c>
      <c r="I74" s="14"/>
    </row>
    <row r="75" spans="3:9" ht="15">
      <c r="C75" s="44"/>
      <c r="D75" s="37">
        <v>25</v>
      </c>
      <c r="E75" s="37">
        <f>F74+1</f>
        <v>100</v>
      </c>
      <c r="F75" s="37">
        <f t="shared" si="1"/>
        <v>100</v>
      </c>
      <c r="G75" s="37">
        <v>1</v>
      </c>
      <c r="H75" s="33" t="s">
        <v>126</v>
      </c>
      <c r="I75" s="14"/>
    </row>
    <row r="76" spans="3:9" ht="15">
      <c r="C76" s="44" t="s">
        <v>140</v>
      </c>
      <c r="D76" s="37">
        <v>26</v>
      </c>
      <c r="E76" s="37">
        <f>D76*4-3</f>
        <v>101</v>
      </c>
      <c r="F76" s="37">
        <f t="shared" si="1"/>
        <v>101</v>
      </c>
      <c r="G76" s="37">
        <v>1</v>
      </c>
      <c r="H76" s="33" t="s">
        <v>126</v>
      </c>
      <c r="I76" s="14"/>
    </row>
    <row r="77" spans="3:9" ht="15">
      <c r="C77" s="44"/>
      <c r="D77" s="37">
        <v>26</v>
      </c>
      <c r="E77" s="37">
        <f>F76+1</f>
        <v>102</v>
      </c>
      <c r="F77" s="37">
        <f t="shared" si="1"/>
        <v>102</v>
      </c>
      <c r="G77" s="37">
        <v>1</v>
      </c>
      <c r="H77" s="33" t="s">
        <v>126</v>
      </c>
      <c r="I77" s="14"/>
    </row>
    <row r="78" spans="3:9" ht="15.75" customHeight="1">
      <c r="C78" s="44"/>
      <c r="D78" s="37">
        <v>26</v>
      </c>
      <c r="E78" s="37">
        <f>F77+1</f>
        <v>103</v>
      </c>
      <c r="F78" s="37">
        <f t="shared" si="1"/>
        <v>103</v>
      </c>
      <c r="G78" s="37">
        <v>1</v>
      </c>
      <c r="H78" s="33" t="s">
        <v>126</v>
      </c>
      <c r="I78" s="14"/>
    </row>
    <row r="79" spans="3:9" ht="15" customHeight="1">
      <c r="C79" s="44"/>
      <c r="D79" s="37">
        <v>26</v>
      </c>
      <c r="E79" s="37">
        <f>F78+1</f>
        <v>104</v>
      </c>
      <c r="F79" s="37">
        <f t="shared" si="1"/>
        <v>104</v>
      </c>
      <c r="G79" s="37">
        <v>1</v>
      </c>
      <c r="H79" s="33" t="s">
        <v>126</v>
      </c>
      <c r="I79" s="14"/>
    </row>
    <row r="80" spans="3:9" ht="15">
      <c r="C80" s="44" t="s">
        <v>141</v>
      </c>
      <c r="D80" s="37">
        <v>27</v>
      </c>
      <c r="E80" s="37">
        <f>D80*4-3</f>
        <v>105</v>
      </c>
      <c r="F80" s="37">
        <f t="shared" si="1"/>
        <v>105</v>
      </c>
      <c r="G80" s="37">
        <v>1</v>
      </c>
      <c r="H80" s="33" t="s">
        <v>126</v>
      </c>
      <c r="I80" s="14"/>
    </row>
    <row r="81" spans="3:9" ht="15">
      <c r="C81" s="44"/>
      <c r="D81" s="37">
        <v>27</v>
      </c>
      <c r="E81" s="37">
        <f>F80+1</f>
        <v>106</v>
      </c>
      <c r="F81" s="37">
        <f t="shared" ref="F81:F112" si="2">E81+G81-1</f>
        <v>106</v>
      </c>
      <c r="G81" s="37">
        <v>1</v>
      </c>
      <c r="H81" s="33" t="s">
        <v>126</v>
      </c>
      <c r="I81" s="14"/>
    </row>
    <row r="82" spans="3:9" ht="15">
      <c r="C82" s="44"/>
      <c r="D82" s="37">
        <v>27</v>
      </c>
      <c r="E82" s="37">
        <f>F81+1</f>
        <v>107</v>
      </c>
      <c r="F82" s="37">
        <f t="shared" si="2"/>
        <v>107</v>
      </c>
      <c r="G82" s="37">
        <v>1</v>
      </c>
      <c r="H82" s="33" t="s">
        <v>126</v>
      </c>
      <c r="I82" s="14"/>
    </row>
    <row r="83" spans="3:9" ht="15">
      <c r="C83" s="44"/>
      <c r="D83" s="37">
        <v>27</v>
      </c>
      <c r="E83" s="37">
        <f>F82+1</f>
        <v>108</v>
      </c>
      <c r="F83" s="37">
        <f t="shared" si="2"/>
        <v>108</v>
      </c>
      <c r="G83" s="37">
        <v>1</v>
      </c>
      <c r="H83" s="33" t="s">
        <v>126</v>
      </c>
      <c r="I83" s="14"/>
    </row>
    <row r="84" spans="3:9" ht="15">
      <c r="C84" s="44" t="s">
        <v>142</v>
      </c>
      <c r="D84" s="37">
        <v>28</v>
      </c>
      <c r="E84" s="37">
        <f>D84*4-3</f>
        <v>109</v>
      </c>
      <c r="F84" s="37">
        <f t="shared" si="2"/>
        <v>109</v>
      </c>
      <c r="G84" s="37">
        <v>1</v>
      </c>
      <c r="H84" s="33" t="s">
        <v>126</v>
      </c>
      <c r="I84" s="14"/>
    </row>
    <row r="85" spans="3:9" ht="15">
      <c r="C85" s="44"/>
      <c r="D85" s="37">
        <v>28</v>
      </c>
      <c r="E85" s="37">
        <f>F84+1</f>
        <v>110</v>
      </c>
      <c r="F85" s="37">
        <f t="shared" si="2"/>
        <v>110</v>
      </c>
      <c r="G85" s="37">
        <v>1</v>
      </c>
      <c r="H85" s="33" t="s">
        <v>126</v>
      </c>
      <c r="I85" s="14"/>
    </row>
    <row r="86" spans="3:9" ht="15">
      <c r="C86" s="44"/>
      <c r="D86" s="37">
        <v>28</v>
      </c>
      <c r="E86" s="37">
        <f>F85+1</f>
        <v>111</v>
      </c>
      <c r="F86" s="37">
        <f t="shared" si="2"/>
        <v>111</v>
      </c>
      <c r="G86" s="37">
        <v>1</v>
      </c>
      <c r="H86" s="33" t="s">
        <v>126</v>
      </c>
      <c r="I86" s="14"/>
    </row>
    <row r="87" spans="3:9" ht="15">
      <c r="C87" s="44"/>
      <c r="D87" s="37">
        <v>28</v>
      </c>
      <c r="E87" s="37">
        <f>F86+1</f>
        <v>112</v>
      </c>
      <c r="F87" s="37">
        <f t="shared" si="2"/>
        <v>112</v>
      </c>
      <c r="G87" s="37">
        <v>1</v>
      </c>
      <c r="H87" s="33" t="s">
        <v>126</v>
      </c>
      <c r="I87" s="14"/>
    </row>
    <row r="88" spans="3:9" ht="15">
      <c r="C88" s="44" t="s">
        <v>143</v>
      </c>
      <c r="D88" s="37">
        <v>29</v>
      </c>
      <c r="E88" s="37">
        <f>D88*4-3</f>
        <v>113</v>
      </c>
      <c r="F88" s="37">
        <f t="shared" si="2"/>
        <v>113</v>
      </c>
      <c r="G88" s="37">
        <v>1</v>
      </c>
      <c r="H88" s="33" t="s">
        <v>126</v>
      </c>
      <c r="I88" s="14"/>
    </row>
    <row r="89" spans="3:9" ht="15">
      <c r="C89" s="44"/>
      <c r="D89" s="37">
        <v>29</v>
      </c>
      <c r="E89" s="37">
        <f>F88+1</f>
        <v>114</v>
      </c>
      <c r="F89" s="37">
        <f t="shared" si="2"/>
        <v>114</v>
      </c>
      <c r="G89" s="37">
        <v>1</v>
      </c>
      <c r="H89" s="33" t="s">
        <v>126</v>
      </c>
      <c r="I89" s="14"/>
    </row>
    <row r="90" spans="3:9" ht="15">
      <c r="C90" s="44"/>
      <c r="D90" s="37">
        <v>29</v>
      </c>
      <c r="E90" s="37">
        <f>F89+1</f>
        <v>115</v>
      </c>
      <c r="F90" s="37">
        <f t="shared" si="2"/>
        <v>115</v>
      </c>
      <c r="G90" s="37">
        <v>1</v>
      </c>
      <c r="H90" s="33" t="s">
        <v>126</v>
      </c>
      <c r="I90" s="14"/>
    </row>
    <row r="91" spans="3:9" ht="15">
      <c r="C91" s="44"/>
      <c r="D91" s="37">
        <v>29</v>
      </c>
      <c r="E91" s="37">
        <f>F90+1</f>
        <v>116</v>
      </c>
      <c r="F91" s="37">
        <f t="shared" si="2"/>
        <v>116</v>
      </c>
      <c r="G91" s="37">
        <v>1</v>
      </c>
      <c r="H91" s="33" t="s">
        <v>126</v>
      </c>
      <c r="I91" s="14"/>
    </row>
    <row r="92" spans="3:9" ht="15">
      <c r="C92" s="44" t="s">
        <v>144</v>
      </c>
      <c r="D92" s="37">
        <v>30</v>
      </c>
      <c r="E92" s="37">
        <f>D92*4-3</f>
        <v>117</v>
      </c>
      <c r="F92" s="37">
        <f t="shared" si="2"/>
        <v>117</v>
      </c>
      <c r="G92" s="37">
        <v>1</v>
      </c>
      <c r="H92" s="33" t="s">
        <v>126</v>
      </c>
      <c r="I92" s="14"/>
    </row>
    <row r="93" spans="3:9" ht="15">
      <c r="C93" s="44"/>
      <c r="D93" s="37">
        <v>30</v>
      </c>
      <c r="E93" s="37">
        <f>F92+1</f>
        <v>118</v>
      </c>
      <c r="F93" s="37">
        <f t="shared" si="2"/>
        <v>118</v>
      </c>
      <c r="G93" s="37">
        <v>1</v>
      </c>
      <c r="H93" s="33" t="s">
        <v>126</v>
      </c>
      <c r="I93" s="14"/>
    </row>
    <row r="94" spans="3:9" ht="15">
      <c r="C94" s="44"/>
      <c r="D94" s="37">
        <v>30</v>
      </c>
      <c r="E94" s="37">
        <f>F93+1</f>
        <v>119</v>
      </c>
      <c r="F94" s="37">
        <f t="shared" si="2"/>
        <v>119</v>
      </c>
      <c r="G94" s="37">
        <v>1</v>
      </c>
      <c r="H94" s="33" t="s">
        <v>126</v>
      </c>
      <c r="I94" s="14"/>
    </row>
    <row r="95" spans="3:9" ht="15">
      <c r="C95" s="44"/>
      <c r="D95" s="37">
        <v>30</v>
      </c>
      <c r="E95" s="37">
        <f>F94+1</f>
        <v>120</v>
      </c>
      <c r="F95" s="37">
        <f t="shared" si="2"/>
        <v>120</v>
      </c>
      <c r="G95" s="37">
        <v>1</v>
      </c>
      <c r="H95" s="33" t="s">
        <v>126</v>
      </c>
      <c r="I95" s="14"/>
    </row>
    <row r="96" spans="3:9" ht="15">
      <c r="C96" s="44" t="s">
        <v>145</v>
      </c>
      <c r="D96" s="37">
        <v>31</v>
      </c>
      <c r="E96" s="37">
        <f>D96*4-3</f>
        <v>121</v>
      </c>
      <c r="F96" s="37">
        <f t="shared" si="2"/>
        <v>121</v>
      </c>
      <c r="G96" s="37">
        <v>1</v>
      </c>
      <c r="H96" s="33" t="s">
        <v>126</v>
      </c>
      <c r="I96" s="14"/>
    </row>
    <row r="97" spans="3:9" ht="15">
      <c r="C97" s="44"/>
      <c r="D97" s="37">
        <v>31</v>
      </c>
      <c r="E97" s="37">
        <f>F96+1</f>
        <v>122</v>
      </c>
      <c r="F97" s="37">
        <f t="shared" si="2"/>
        <v>122</v>
      </c>
      <c r="G97" s="37">
        <v>1</v>
      </c>
      <c r="H97" s="33" t="s">
        <v>126</v>
      </c>
      <c r="I97" s="14"/>
    </row>
    <row r="98" spans="3:9" ht="15">
      <c r="C98" s="44"/>
      <c r="D98" s="37">
        <v>31</v>
      </c>
      <c r="E98" s="37">
        <f>F97+1</f>
        <v>123</v>
      </c>
      <c r="F98" s="37">
        <f t="shared" si="2"/>
        <v>123</v>
      </c>
      <c r="G98" s="37">
        <v>1</v>
      </c>
      <c r="H98" s="33" t="s">
        <v>126</v>
      </c>
      <c r="I98" s="14"/>
    </row>
    <row r="99" spans="3:9" ht="15">
      <c r="C99" s="44"/>
      <c r="D99" s="37">
        <v>31</v>
      </c>
      <c r="E99" s="37">
        <f>F98+1</f>
        <v>124</v>
      </c>
      <c r="F99" s="37">
        <f t="shared" si="2"/>
        <v>124</v>
      </c>
      <c r="G99" s="37">
        <v>1</v>
      </c>
      <c r="H99" s="33" t="s">
        <v>126</v>
      </c>
      <c r="I99" s="14"/>
    </row>
    <row r="100" spans="3:9" ht="15">
      <c r="C100" s="44" t="s">
        <v>146</v>
      </c>
      <c r="D100" s="37">
        <v>32</v>
      </c>
      <c r="E100" s="37">
        <f>D100*4-3</f>
        <v>125</v>
      </c>
      <c r="F100" s="37">
        <f t="shared" si="2"/>
        <v>125</v>
      </c>
      <c r="G100" s="37">
        <v>1</v>
      </c>
      <c r="H100" s="33" t="s">
        <v>126</v>
      </c>
      <c r="I100" s="14"/>
    </row>
    <row r="101" spans="3:9" ht="15">
      <c r="C101" s="44"/>
      <c r="D101" s="37">
        <v>32</v>
      </c>
      <c r="E101" s="37">
        <f>F100+1</f>
        <v>126</v>
      </c>
      <c r="F101" s="37">
        <f t="shared" si="2"/>
        <v>126</v>
      </c>
      <c r="G101" s="37">
        <v>1</v>
      </c>
      <c r="H101" s="33" t="s">
        <v>126</v>
      </c>
      <c r="I101" s="14"/>
    </row>
    <row r="102" spans="3:9" ht="15">
      <c r="C102" s="44"/>
      <c r="D102" s="37">
        <v>32</v>
      </c>
      <c r="E102" s="37">
        <f>F101+1</f>
        <v>127</v>
      </c>
      <c r="F102" s="37">
        <f t="shared" si="2"/>
        <v>127</v>
      </c>
      <c r="G102" s="37">
        <v>1</v>
      </c>
      <c r="H102" s="33" t="s">
        <v>126</v>
      </c>
      <c r="I102" s="14"/>
    </row>
    <row r="103" spans="3:9" ht="15">
      <c r="C103" s="44"/>
      <c r="D103" s="37">
        <v>32</v>
      </c>
      <c r="E103" s="37">
        <f>F102+1</f>
        <v>128</v>
      </c>
      <c r="F103" s="37">
        <f t="shared" si="2"/>
        <v>128</v>
      </c>
      <c r="G103" s="37">
        <v>1</v>
      </c>
      <c r="H103" s="32">
        <v>0</v>
      </c>
      <c r="I103" s="14" t="s">
        <v>106</v>
      </c>
    </row>
    <row r="104" spans="3:9" ht="15">
      <c r="C104" s="39" t="s">
        <v>147</v>
      </c>
      <c r="D104" s="39"/>
      <c r="E104" s="39"/>
      <c r="F104" s="39"/>
      <c r="G104" s="39"/>
      <c r="H104" s="39"/>
      <c r="I104" s="14"/>
    </row>
    <row r="105" spans="3:9" ht="15">
      <c r="C105" s="44" t="s">
        <v>148</v>
      </c>
      <c r="D105" s="37">
        <v>33</v>
      </c>
      <c r="E105" s="37">
        <f>D105*4-3</f>
        <v>129</v>
      </c>
      <c r="F105" s="37">
        <f t="shared" ref="F105:F136" si="3">E105+G105-1</f>
        <v>129</v>
      </c>
      <c r="G105" s="37">
        <v>1</v>
      </c>
      <c r="H105" s="32" t="s">
        <v>149</v>
      </c>
      <c r="I105" s="14" t="s">
        <v>150</v>
      </c>
    </row>
    <row r="106" spans="3:9" ht="15">
      <c r="C106" s="44"/>
      <c r="D106" s="37">
        <v>33</v>
      </c>
      <c r="E106" s="37">
        <f>F105+1</f>
        <v>130</v>
      </c>
      <c r="F106" s="37">
        <f t="shared" si="3"/>
        <v>130</v>
      </c>
      <c r="G106" s="37">
        <v>1</v>
      </c>
      <c r="H106" s="32" t="s">
        <v>149</v>
      </c>
      <c r="I106" s="14" t="s">
        <v>150</v>
      </c>
    </row>
    <row r="107" spans="3:9" ht="15">
      <c r="C107" s="44"/>
      <c r="D107" s="37">
        <v>33</v>
      </c>
      <c r="E107" s="37">
        <f>F106+1</f>
        <v>131</v>
      </c>
      <c r="F107" s="37">
        <f t="shared" si="3"/>
        <v>131</v>
      </c>
      <c r="G107" s="37">
        <v>1</v>
      </c>
      <c r="H107" s="32" t="s">
        <v>149</v>
      </c>
      <c r="I107" s="14" t="s">
        <v>150</v>
      </c>
    </row>
    <row r="108" spans="3:9" ht="15">
      <c r="C108" s="44"/>
      <c r="D108" s="37">
        <v>33</v>
      </c>
      <c r="E108" s="37">
        <f>F107+1</f>
        <v>132</v>
      </c>
      <c r="F108" s="37">
        <f t="shared" si="3"/>
        <v>132</v>
      </c>
      <c r="G108" s="37">
        <v>1</v>
      </c>
      <c r="H108" s="32" t="s">
        <v>149</v>
      </c>
      <c r="I108" s="14" t="s">
        <v>150</v>
      </c>
    </row>
    <row r="109" spans="3:9" ht="15">
      <c r="C109" s="44" t="s">
        <v>151</v>
      </c>
      <c r="D109" s="37">
        <v>34</v>
      </c>
      <c r="E109" s="37">
        <f>D109*4-3</f>
        <v>133</v>
      </c>
      <c r="F109" s="37">
        <f t="shared" si="3"/>
        <v>133</v>
      </c>
      <c r="G109" s="37">
        <v>1</v>
      </c>
      <c r="H109" s="33" t="s">
        <v>126</v>
      </c>
      <c r="I109" s="14"/>
    </row>
    <row r="110" spans="3:9" ht="15">
      <c r="C110" s="44"/>
      <c r="D110" s="37">
        <v>34</v>
      </c>
      <c r="E110" s="37">
        <f>F109+1</f>
        <v>134</v>
      </c>
      <c r="F110" s="37">
        <f t="shared" si="3"/>
        <v>134</v>
      </c>
      <c r="G110" s="37">
        <v>1</v>
      </c>
      <c r="H110" s="33" t="s">
        <v>126</v>
      </c>
      <c r="I110" s="14"/>
    </row>
    <row r="111" spans="3:9" ht="15">
      <c r="C111" s="44"/>
      <c r="D111" s="37">
        <v>34</v>
      </c>
      <c r="E111" s="37">
        <f>F110+1</f>
        <v>135</v>
      </c>
      <c r="F111" s="37">
        <f t="shared" si="3"/>
        <v>135</v>
      </c>
      <c r="G111" s="37">
        <v>1</v>
      </c>
      <c r="H111" s="33" t="s">
        <v>126</v>
      </c>
      <c r="I111" s="14"/>
    </row>
    <row r="112" spans="3:9" ht="15">
      <c r="C112" s="44"/>
      <c r="D112" s="37">
        <v>34</v>
      </c>
      <c r="E112" s="37">
        <f>F111+1</f>
        <v>136</v>
      </c>
      <c r="F112" s="37">
        <f t="shared" si="3"/>
        <v>136</v>
      </c>
      <c r="G112" s="37">
        <v>1</v>
      </c>
      <c r="H112" s="33" t="s">
        <v>126</v>
      </c>
      <c r="I112" s="14"/>
    </row>
    <row r="113" spans="3:9" ht="15">
      <c r="C113" s="44" t="s">
        <v>152</v>
      </c>
      <c r="D113" s="37">
        <v>35</v>
      </c>
      <c r="E113" s="37">
        <f>D113*4-3</f>
        <v>137</v>
      </c>
      <c r="F113" s="37">
        <f t="shared" si="3"/>
        <v>137</v>
      </c>
      <c r="G113" s="37">
        <v>1</v>
      </c>
      <c r="H113" s="33" t="s">
        <v>126</v>
      </c>
      <c r="I113" s="14"/>
    </row>
    <row r="114" spans="3:9" ht="15">
      <c r="C114" s="44"/>
      <c r="D114" s="37">
        <v>35</v>
      </c>
      <c r="E114" s="37">
        <f>F113+1</f>
        <v>138</v>
      </c>
      <c r="F114" s="37">
        <f t="shared" si="3"/>
        <v>138</v>
      </c>
      <c r="G114" s="37">
        <v>1</v>
      </c>
      <c r="H114" s="33" t="s">
        <v>126</v>
      </c>
      <c r="I114" s="14"/>
    </row>
    <row r="115" spans="3:9" ht="15">
      <c r="C115" s="44"/>
      <c r="D115" s="37">
        <v>35</v>
      </c>
      <c r="E115" s="37">
        <f>F114+1</f>
        <v>139</v>
      </c>
      <c r="F115" s="37">
        <f t="shared" si="3"/>
        <v>139</v>
      </c>
      <c r="G115" s="37">
        <v>1</v>
      </c>
      <c r="H115" s="33" t="s">
        <v>126</v>
      </c>
      <c r="I115" s="14"/>
    </row>
    <row r="116" spans="3:9" ht="15">
      <c r="C116" s="44"/>
      <c r="D116" s="37">
        <v>35</v>
      </c>
      <c r="E116" s="37">
        <f>F115+1</f>
        <v>140</v>
      </c>
      <c r="F116" s="37">
        <f t="shared" si="3"/>
        <v>140</v>
      </c>
      <c r="G116" s="37">
        <v>1</v>
      </c>
      <c r="H116" s="33" t="s">
        <v>126</v>
      </c>
      <c r="I116" s="14"/>
    </row>
    <row r="117" spans="3:9" ht="15">
      <c r="C117" s="44" t="s">
        <v>153</v>
      </c>
      <c r="D117" s="37">
        <v>35</v>
      </c>
      <c r="E117" s="37">
        <f>D117*4-3</f>
        <v>137</v>
      </c>
      <c r="F117" s="37">
        <f t="shared" si="3"/>
        <v>137</v>
      </c>
      <c r="G117" s="37">
        <v>1</v>
      </c>
      <c r="H117" s="33" t="s">
        <v>126</v>
      </c>
      <c r="I117" s="14"/>
    </row>
    <row r="118" spans="3:9" ht="15">
      <c r="C118" s="44"/>
      <c r="D118" s="37">
        <v>35</v>
      </c>
      <c r="E118" s="37">
        <f>F117+1</f>
        <v>138</v>
      </c>
      <c r="F118" s="37">
        <f t="shared" si="3"/>
        <v>138</v>
      </c>
      <c r="G118" s="37">
        <v>1</v>
      </c>
      <c r="H118" s="33" t="s">
        <v>126</v>
      </c>
      <c r="I118" s="14"/>
    </row>
    <row r="119" spans="3:9" ht="15">
      <c r="C119" s="44"/>
      <c r="D119" s="37">
        <v>35</v>
      </c>
      <c r="E119" s="37">
        <f>F118+1</f>
        <v>139</v>
      </c>
      <c r="F119" s="37">
        <f t="shared" si="3"/>
        <v>139</v>
      </c>
      <c r="G119" s="37">
        <v>1</v>
      </c>
      <c r="H119" s="33" t="s">
        <v>126</v>
      </c>
      <c r="I119" s="14"/>
    </row>
    <row r="120" spans="3:9" ht="15">
      <c r="C120" s="44"/>
      <c r="D120" s="37">
        <v>35</v>
      </c>
      <c r="E120" s="37">
        <f>F119+1</f>
        <v>140</v>
      </c>
      <c r="F120" s="37">
        <f t="shared" si="3"/>
        <v>140</v>
      </c>
      <c r="G120" s="37">
        <v>1</v>
      </c>
      <c r="H120" s="33" t="s">
        <v>126</v>
      </c>
      <c r="I120" s="14"/>
    </row>
    <row r="121" spans="3:9" ht="15">
      <c r="C121" s="44" t="s">
        <v>154</v>
      </c>
      <c r="D121" s="37">
        <v>37</v>
      </c>
      <c r="E121" s="37">
        <f>D121*4-3</f>
        <v>145</v>
      </c>
      <c r="F121" s="37">
        <f t="shared" si="3"/>
        <v>145</v>
      </c>
      <c r="G121" s="37">
        <v>1</v>
      </c>
      <c r="H121" s="33" t="s">
        <v>126</v>
      </c>
      <c r="I121" s="14"/>
    </row>
    <row r="122" spans="3:9" ht="15">
      <c r="C122" s="44"/>
      <c r="D122" s="37">
        <v>37</v>
      </c>
      <c r="E122" s="37">
        <f>F121+1</f>
        <v>146</v>
      </c>
      <c r="F122" s="37">
        <f t="shared" si="3"/>
        <v>146</v>
      </c>
      <c r="G122" s="37">
        <v>1</v>
      </c>
      <c r="H122" s="33" t="s">
        <v>126</v>
      </c>
      <c r="I122" s="14"/>
    </row>
    <row r="123" spans="3:9" ht="15">
      <c r="C123" s="44"/>
      <c r="D123" s="37">
        <v>37</v>
      </c>
      <c r="E123" s="37">
        <f>F122+1</f>
        <v>147</v>
      </c>
      <c r="F123" s="37">
        <f t="shared" si="3"/>
        <v>147</v>
      </c>
      <c r="G123" s="37">
        <v>1</v>
      </c>
      <c r="H123" s="33" t="s">
        <v>126</v>
      </c>
      <c r="I123" s="14"/>
    </row>
    <row r="124" spans="3:9" ht="15">
      <c r="C124" s="44"/>
      <c r="D124" s="37">
        <v>37</v>
      </c>
      <c r="E124" s="37">
        <f>F123+1</f>
        <v>148</v>
      </c>
      <c r="F124" s="37">
        <f t="shared" si="3"/>
        <v>148</v>
      </c>
      <c r="G124" s="37">
        <v>1</v>
      </c>
      <c r="H124" s="33" t="s">
        <v>126</v>
      </c>
      <c r="I124" s="14"/>
    </row>
    <row r="125" spans="3:9" ht="15">
      <c r="C125" s="44" t="s">
        <v>155</v>
      </c>
      <c r="D125" s="37">
        <v>38</v>
      </c>
      <c r="E125" s="37">
        <f>D125*4-3</f>
        <v>149</v>
      </c>
      <c r="F125" s="37">
        <f t="shared" si="3"/>
        <v>149</v>
      </c>
      <c r="G125" s="37">
        <v>1</v>
      </c>
      <c r="H125" s="33" t="s">
        <v>126</v>
      </c>
      <c r="I125" s="14"/>
    </row>
    <row r="126" spans="3:9" ht="15">
      <c r="C126" s="44"/>
      <c r="D126" s="37">
        <v>38</v>
      </c>
      <c r="E126" s="37">
        <f>F125+1</f>
        <v>150</v>
      </c>
      <c r="F126" s="37">
        <f t="shared" si="3"/>
        <v>150</v>
      </c>
      <c r="G126" s="37">
        <v>1</v>
      </c>
      <c r="H126" s="33" t="s">
        <v>126</v>
      </c>
      <c r="I126" s="14"/>
    </row>
    <row r="127" spans="3:9" ht="15">
      <c r="C127" s="44"/>
      <c r="D127" s="37">
        <v>38</v>
      </c>
      <c r="E127" s="37">
        <f>F126+1</f>
        <v>151</v>
      </c>
      <c r="F127" s="37">
        <f t="shared" si="3"/>
        <v>151</v>
      </c>
      <c r="G127" s="37">
        <v>1</v>
      </c>
      <c r="H127" s="33" t="s">
        <v>126</v>
      </c>
      <c r="I127" s="14"/>
    </row>
    <row r="128" spans="3:9" ht="15">
      <c r="C128" s="44"/>
      <c r="D128" s="37">
        <v>38</v>
      </c>
      <c r="E128" s="37">
        <f>F127+1</f>
        <v>152</v>
      </c>
      <c r="F128" s="37">
        <f t="shared" si="3"/>
        <v>152</v>
      </c>
      <c r="G128" s="37">
        <v>1</v>
      </c>
      <c r="H128" s="33" t="s">
        <v>126</v>
      </c>
      <c r="I128" s="14"/>
    </row>
    <row r="129" spans="3:9" ht="15">
      <c r="C129" s="44" t="s">
        <v>156</v>
      </c>
      <c r="D129" s="37">
        <v>39</v>
      </c>
      <c r="E129" s="37">
        <f>D129*4-3</f>
        <v>153</v>
      </c>
      <c r="F129" s="37">
        <f t="shared" si="3"/>
        <v>153</v>
      </c>
      <c r="G129" s="37">
        <v>1</v>
      </c>
      <c r="H129" s="33" t="s">
        <v>126</v>
      </c>
      <c r="I129" s="14"/>
    </row>
    <row r="130" spans="3:9" ht="15">
      <c r="C130" s="44"/>
      <c r="D130" s="37">
        <v>39</v>
      </c>
      <c r="E130" s="37">
        <f>F129+1</f>
        <v>154</v>
      </c>
      <c r="F130" s="37">
        <f t="shared" si="3"/>
        <v>154</v>
      </c>
      <c r="G130" s="37">
        <v>1</v>
      </c>
      <c r="H130" s="33" t="s">
        <v>126</v>
      </c>
      <c r="I130" s="14"/>
    </row>
    <row r="131" spans="3:9" ht="15">
      <c r="C131" s="44"/>
      <c r="D131" s="37">
        <v>39</v>
      </c>
      <c r="E131" s="37">
        <f>F130+1</f>
        <v>155</v>
      </c>
      <c r="F131" s="37">
        <f t="shared" si="3"/>
        <v>155</v>
      </c>
      <c r="G131" s="37">
        <v>1</v>
      </c>
      <c r="H131" s="33" t="s">
        <v>126</v>
      </c>
      <c r="I131" s="14"/>
    </row>
    <row r="132" spans="3:9" ht="15">
      <c r="C132" s="44"/>
      <c r="D132" s="37">
        <v>39</v>
      </c>
      <c r="E132" s="37">
        <f>F131+1</f>
        <v>156</v>
      </c>
      <c r="F132" s="37">
        <f t="shared" si="3"/>
        <v>156</v>
      </c>
      <c r="G132" s="37">
        <v>1</v>
      </c>
      <c r="H132" s="33" t="s">
        <v>126</v>
      </c>
      <c r="I132" s="14"/>
    </row>
    <row r="133" spans="3:9" ht="15">
      <c r="C133" s="44" t="s">
        <v>157</v>
      </c>
      <c r="D133" s="37">
        <v>40</v>
      </c>
      <c r="E133" s="37">
        <f>D133*4-3</f>
        <v>157</v>
      </c>
      <c r="F133" s="37">
        <f t="shared" si="3"/>
        <v>157</v>
      </c>
      <c r="G133" s="37">
        <v>1</v>
      </c>
      <c r="H133" s="33" t="s">
        <v>126</v>
      </c>
      <c r="I133" s="14"/>
    </row>
    <row r="134" spans="3:9" ht="15">
      <c r="C134" s="44"/>
      <c r="D134" s="37">
        <v>40</v>
      </c>
      <c r="E134" s="37">
        <f>F133+1</f>
        <v>158</v>
      </c>
      <c r="F134" s="37">
        <f t="shared" si="3"/>
        <v>158</v>
      </c>
      <c r="G134" s="37">
        <v>1</v>
      </c>
      <c r="H134" s="33" t="s">
        <v>126</v>
      </c>
      <c r="I134" s="14"/>
    </row>
    <row r="135" spans="3:9" ht="15">
      <c r="C135" s="44"/>
      <c r="D135" s="37">
        <v>40</v>
      </c>
      <c r="E135" s="37">
        <f>F134+1</f>
        <v>159</v>
      </c>
      <c r="F135" s="37">
        <f t="shared" si="3"/>
        <v>159</v>
      </c>
      <c r="G135" s="37">
        <v>1</v>
      </c>
      <c r="H135" s="33" t="s">
        <v>126</v>
      </c>
      <c r="I135" s="14"/>
    </row>
    <row r="136" spans="3:9" ht="15">
      <c r="C136" s="44"/>
      <c r="D136" s="37">
        <v>40</v>
      </c>
      <c r="E136" s="37">
        <f>F135+1</f>
        <v>160</v>
      </c>
      <c r="F136" s="37">
        <f t="shared" si="3"/>
        <v>160</v>
      </c>
      <c r="G136" s="37">
        <v>1</v>
      </c>
      <c r="H136" s="33" t="s">
        <v>126</v>
      </c>
      <c r="I136" s="14"/>
    </row>
    <row r="137" spans="3:9" ht="15">
      <c r="C137" s="44" t="s">
        <v>158</v>
      </c>
      <c r="D137" s="37">
        <v>41</v>
      </c>
      <c r="E137" s="37">
        <f>D137*4-3</f>
        <v>161</v>
      </c>
      <c r="F137" s="37">
        <f t="shared" ref="F137:F168" si="4">E137+G137-1</f>
        <v>161</v>
      </c>
      <c r="G137" s="37">
        <v>1</v>
      </c>
      <c r="H137" s="33" t="s">
        <v>126</v>
      </c>
      <c r="I137" s="14"/>
    </row>
    <row r="138" spans="3:9" ht="15">
      <c r="C138" s="44"/>
      <c r="D138" s="37">
        <v>41</v>
      </c>
      <c r="E138" s="37">
        <f>F137+1</f>
        <v>162</v>
      </c>
      <c r="F138" s="37">
        <f t="shared" si="4"/>
        <v>162</v>
      </c>
      <c r="G138" s="37">
        <v>1</v>
      </c>
      <c r="H138" s="33" t="s">
        <v>126</v>
      </c>
      <c r="I138" s="14"/>
    </row>
    <row r="139" spans="3:9" ht="15">
      <c r="C139" s="44"/>
      <c r="D139" s="37">
        <v>41</v>
      </c>
      <c r="E139" s="37">
        <f>F138+1</f>
        <v>163</v>
      </c>
      <c r="F139" s="37">
        <f t="shared" si="4"/>
        <v>163</v>
      </c>
      <c r="G139" s="37">
        <v>1</v>
      </c>
      <c r="H139" s="33" t="s">
        <v>126</v>
      </c>
      <c r="I139" s="14"/>
    </row>
    <row r="140" spans="3:9" ht="15">
      <c r="C140" s="44"/>
      <c r="D140" s="37">
        <v>41</v>
      </c>
      <c r="E140" s="37">
        <f>F139+1</f>
        <v>164</v>
      </c>
      <c r="F140" s="37">
        <f t="shared" si="4"/>
        <v>164</v>
      </c>
      <c r="G140" s="37">
        <v>1</v>
      </c>
      <c r="H140" s="33" t="s">
        <v>126</v>
      </c>
      <c r="I140" s="14"/>
    </row>
    <row r="141" spans="3:9" ht="15">
      <c r="C141" s="44" t="s">
        <v>159</v>
      </c>
      <c r="D141" s="37">
        <v>42</v>
      </c>
      <c r="E141" s="37">
        <f>D141*4-3</f>
        <v>165</v>
      </c>
      <c r="F141" s="37">
        <f t="shared" si="4"/>
        <v>165</v>
      </c>
      <c r="G141" s="37">
        <v>1</v>
      </c>
      <c r="H141" s="33" t="s">
        <v>126</v>
      </c>
      <c r="I141" s="14"/>
    </row>
    <row r="142" spans="3:9" ht="15">
      <c r="C142" s="44"/>
      <c r="D142" s="37">
        <v>42</v>
      </c>
      <c r="E142" s="37">
        <f>F141+1</f>
        <v>166</v>
      </c>
      <c r="F142" s="37">
        <f t="shared" si="4"/>
        <v>166</v>
      </c>
      <c r="G142" s="37">
        <v>1</v>
      </c>
      <c r="H142" s="33" t="s">
        <v>126</v>
      </c>
      <c r="I142" s="14"/>
    </row>
    <row r="143" spans="3:9" ht="15">
      <c r="C143" s="44"/>
      <c r="D143" s="37">
        <v>42</v>
      </c>
      <c r="E143" s="37">
        <f>F142+1</f>
        <v>167</v>
      </c>
      <c r="F143" s="37">
        <f t="shared" si="4"/>
        <v>167</v>
      </c>
      <c r="G143" s="37">
        <v>1</v>
      </c>
      <c r="H143" s="33" t="s">
        <v>126</v>
      </c>
      <c r="I143" s="14"/>
    </row>
    <row r="144" spans="3:9" ht="15">
      <c r="C144" s="44"/>
      <c r="D144" s="37">
        <v>42</v>
      </c>
      <c r="E144" s="37">
        <f>F143+1</f>
        <v>168</v>
      </c>
      <c r="F144" s="37">
        <f t="shared" si="4"/>
        <v>168</v>
      </c>
      <c r="G144" s="37">
        <v>1</v>
      </c>
      <c r="H144" s="33" t="s">
        <v>126</v>
      </c>
      <c r="I144" s="14"/>
    </row>
    <row r="145" spans="3:9" ht="15">
      <c r="C145" s="44" t="s">
        <v>160</v>
      </c>
      <c r="D145" s="37">
        <v>43</v>
      </c>
      <c r="E145" s="37">
        <f>D145*4-3</f>
        <v>169</v>
      </c>
      <c r="F145" s="37">
        <f t="shared" si="4"/>
        <v>169</v>
      </c>
      <c r="G145" s="37">
        <v>1</v>
      </c>
      <c r="H145" s="33" t="s">
        <v>126</v>
      </c>
      <c r="I145" s="14"/>
    </row>
    <row r="146" spans="3:9" ht="15">
      <c r="C146" s="44"/>
      <c r="D146" s="37">
        <v>43</v>
      </c>
      <c r="E146" s="37">
        <f>F145+1</f>
        <v>170</v>
      </c>
      <c r="F146" s="37">
        <f t="shared" si="4"/>
        <v>170</v>
      </c>
      <c r="G146" s="37">
        <v>1</v>
      </c>
      <c r="H146" s="33" t="s">
        <v>126</v>
      </c>
      <c r="I146" s="14"/>
    </row>
    <row r="147" spans="3:9" ht="15">
      <c r="C147" s="44"/>
      <c r="D147" s="37">
        <v>43</v>
      </c>
      <c r="E147" s="37">
        <f>F146+1</f>
        <v>171</v>
      </c>
      <c r="F147" s="37">
        <f t="shared" si="4"/>
        <v>171</v>
      </c>
      <c r="G147" s="37">
        <v>1</v>
      </c>
      <c r="H147" s="33" t="s">
        <v>126</v>
      </c>
      <c r="I147" s="14"/>
    </row>
    <row r="148" spans="3:9" ht="15">
      <c r="C148" s="44"/>
      <c r="D148" s="37">
        <v>43</v>
      </c>
      <c r="E148" s="37">
        <f>F147+1</f>
        <v>172</v>
      </c>
      <c r="F148" s="37">
        <f t="shared" si="4"/>
        <v>172</v>
      </c>
      <c r="G148" s="37">
        <v>1</v>
      </c>
      <c r="H148" s="33" t="s">
        <v>126</v>
      </c>
      <c r="I148" s="14"/>
    </row>
    <row r="149" spans="3:9" ht="15">
      <c r="C149" s="44" t="s">
        <v>161</v>
      </c>
      <c r="D149" s="37">
        <v>44</v>
      </c>
      <c r="E149" s="37">
        <f>D149*4-3</f>
        <v>173</v>
      </c>
      <c r="F149" s="37">
        <f t="shared" si="4"/>
        <v>173</v>
      </c>
      <c r="G149" s="37">
        <v>1</v>
      </c>
      <c r="H149" s="33" t="s">
        <v>126</v>
      </c>
      <c r="I149" s="14"/>
    </row>
    <row r="150" spans="3:9" ht="15">
      <c r="C150" s="44"/>
      <c r="D150" s="37">
        <v>44</v>
      </c>
      <c r="E150" s="37">
        <f>F149+1</f>
        <v>174</v>
      </c>
      <c r="F150" s="37">
        <f t="shared" si="4"/>
        <v>174</v>
      </c>
      <c r="G150" s="37">
        <v>1</v>
      </c>
      <c r="H150" s="33" t="s">
        <v>126</v>
      </c>
      <c r="I150" s="14"/>
    </row>
    <row r="151" spans="3:9" ht="15">
      <c r="C151" s="44"/>
      <c r="D151" s="37">
        <v>44</v>
      </c>
      <c r="E151" s="37">
        <f>F150+1</f>
        <v>175</v>
      </c>
      <c r="F151" s="37">
        <f t="shared" si="4"/>
        <v>175</v>
      </c>
      <c r="G151" s="37">
        <v>1</v>
      </c>
      <c r="H151" s="33" t="s">
        <v>126</v>
      </c>
      <c r="I151" s="14"/>
    </row>
    <row r="152" spans="3:9" ht="15">
      <c r="C152" s="44"/>
      <c r="D152" s="37">
        <v>44</v>
      </c>
      <c r="E152" s="37">
        <f>F151+1</f>
        <v>176</v>
      </c>
      <c r="F152" s="37">
        <f t="shared" si="4"/>
        <v>176</v>
      </c>
      <c r="G152" s="37">
        <v>1</v>
      </c>
      <c r="H152" s="33" t="s">
        <v>126</v>
      </c>
      <c r="I152" s="14"/>
    </row>
    <row r="153" spans="3:9" ht="15">
      <c r="C153" s="44" t="s">
        <v>162</v>
      </c>
      <c r="D153" s="37">
        <v>45</v>
      </c>
      <c r="E153" s="37">
        <f>D153*4-3</f>
        <v>177</v>
      </c>
      <c r="F153" s="37">
        <f t="shared" si="4"/>
        <v>177</v>
      </c>
      <c r="G153" s="37">
        <v>1</v>
      </c>
      <c r="H153" s="33" t="s">
        <v>126</v>
      </c>
      <c r="I153" s="14"/>
    </row>
    <row r="154" spans="3:9" ht="15">
      <c r="C154" s="44"/>
      <c r="D154" s="37">
        <v>45</v>
      </c>
      <c r="E154" s="37">
        <f>F153+1</f>
        <v>178</v>
      </c>
      <c r="F154" s="37">
        <f t="shared" si="4"/>
        <v>178</v>
      </c>
      <c r="G154" s="37">
        <v>1</v>
      </c>
      <c r="H154" s="33" t="s">
        <v>126</v>
      </c>
      <c r="I154" s="14"/>
    </row>
    <row r="155" spans="3:9" ht="15">
      <c r="C155" s="44"/>
      <c r="D155" s="37">
        <v>45</v>
      </c>
      <c r="E155" s="37">
        <f>F154+1</f>
        <v>179</v>
      </c>
      <c r="F155" s="37">
        <f t="shared" si="4"/>
        <v>179</v>
      </c>
      <c r="G155" s="37">
        <v>1</v>
      </c>
      <c r="H155" s="33" t="s">
        <v>126</v>
      </c>
      <c r="I155" s="14"/>
    </row>
    <row r="156" spans="3:9" ht="15">
      <c r="C156" s="44"/>
      <c r="D156" s="37">
        <v>45</v>
      </c>
      <c r="E156" s="37">
        <f>F155+1</f>
        <v>180</v>
      </c>
      <c r="F156" s="37">
        <f t="shared" si="4"/>
        <v>180</v>
      </c>
      <c r="G156" s="37">
        <v>1</v>
      </c>
      <c r="H156" s="33" t="s">
        <v>126</v>
      </c>
      <c r="I156" s="14"/>
    </row>
    <row r="157" spans="3:9" ht="15">
      <c r="C157" s="44" t="s">
        <v>163</v>
      </c>
      <c r="D157" s="37">
        <v>46</v>
      </c>
      <c r="E157" s="37">
        <f>D157*4-3</f>
        <v>181</v>
      </c>
      <c r="F157" s="37">
        <f t="shared" si="4"/>
        <v>181</v>
      </c>
      <c r="G157" s="37">
        <v>1</v>
      </c>
      <c r="H157" s="33" t="s">
        <v>126</v>
      </c>
      <c r="I157" s="14"/>
    </row>
    <row r="158" spans="3:9" ht="15">
      <c r="C158" s="44"/>
      <c r="D158" s="37">
        <v>46</v>
      </c>
      <c r="E158" s="37">
        <f>F157+1</f>
        <v>182</v>
      </c>
      <c r="F158" s="37">
        <f t="shared" si="4"/>
        <v>182</v>
      </c>
      <c r="G158" s="37">
        <v>1</v>
      </c>
      <c r="H158" s="33" t="s">
        <v>126</v>
      </c>
      <c r="I158" s="14"/>
    </row>
    <row r="159" spans="3:9" ht="15">
      <c r="C159" s="44"/>
      <c r="D159" s="37">
        <v>46</v>
      </c>
      <c r="E159" s="37">
        <f>F158+1</f>
        <v>183</v>
      </c>
      <c r="F159" s="37">
        <f t="shared" si="4"/>
        <v>183</v>
      </c>
      <c r="G159" s="37">
        <v>1</v>
      </c>
      <c r="H159" s="33" t="s">
        <v>126</v>
      </c>
      <c r="I159" s="14"/>
    </row>
    <row r="160" spans="3:9" ht="15">
      <c r="C160" s="44"/>
      <c r="D160" s="37">
        <v>46</v>
      </c>
      <c r="E160" s="37">
        <f>F159+1</f>
        <v>184</v>
      </c>
      <c r="F160" s="37">
        <f t="shared" si="4"/>
        <v>184</v>
      </c>
      <c r="G160" s="37">
        <v>1</v>
      </c>
      <c r="H160" s="33" t="s">
        <v>126</v>
      </c>
      <c r="I160" s="14"/>
    </row>
    <row r="161" spans="3:9" ht="15">
      <c r="C161" s="44" t="s">
        <v>164</v>
      </c>
      <c r="D161" s="37">
        <v>47</v>
      </c>
      <c r="E161" s="37">
        <f>D161*4-3</f>
        <v>185</v>
      </c>
      <c r="F161" s="37">
        <f t="shared" si="4"/>
        <v>185</v>
      </c>
      <c r="G161" s="37">
        <v>1</v>
      </c>
      <c r="H161" s="33" t="s">
        <v>126</v>
      </c>
      <c r="I161" s="14"/>
    </row>
    <row r="162" spans="3:9" ht="15">
      <c r="C162" s="44"/>
      <c r="D162" s="37">
        <v>47</v>
      </c>
      <c r="E162" s="37">
        <f>F161+1</f>
        <v>186</v>
      </c>
      <c r="F162" s="37">
        <f t="shared" si="4"/>
        <v>186</v>
      </c>
      <c r="G162" s="37">
        <v>1</v>
      </c>
      <c r="H162" s="33" t="s">
        <v>126</v>
      </c>
      <c r="I162" s="14"/>
    </row>
    <row r="163" spans="3:9" ht="15">
      <c r="C163" s="44"/>
      <c r="D163" s="37">
        <v>47</v>
      </c>
      <c r="E163" s="37">
        <f>F162+1</f>
        <v>187</v>
      </c>
      <c r="F163" s="37">
        <f t="shared" si="4"/>
        <v>187</v>
      </c>
      <c r="G163" s="37">
        <v>1</v>
      </c>
      <c r="H163" s="33" t="s">
        <v>126</v>
      </c>
      <c r="I163" s="14"/>
    </row>
    <row r="164" spans="3:9" ht="15">
      <c r="C164" s="44"/>
      <c r="D164" s="37">
        <v>47</v>
      </c>
      <c r="E164" s="37">
        <f>F163+1</f>
        <v>188</v>
      </c>
      <c r="F164" s="37">
        <f t="shared" si="4"/>
        <v>188</v>
      </c>
      <c r="G164" s="37">
        <v>1</v>
      </c>
      <c r="H164" s="33" t="s">
        <v>126</v>
      </c>
      <c r="I164" s="14"/>
    </row>
    <row r="165" spans="3:9" ht="15">
      <c r="C165" s="44" t="s">
        <v>165</v>
      </c>
      <c r="D165" s="37">
        <v>48</v>
      </c>
      <c r="E165" s="37">
        <f>D165*4-3</f>
        <v>189</v>
      </c>
      <c r="F165" s="37">
        <f t="shared" si="4"/>
        <v>189</v>
      </c>
      <c r="G165" s="37">
        <v>1</v>
      </c>
      <c r="H165" s="33" t="s">
        <v>126</v>
      </c>
      <c r="I165" s="14"/>
    </row>
    <row r="166" spans="3:9" ht="15">
      <c r="C166" s="44"/>
      <c r="D166" s="37">
        <v>48</v>
      </c>
      <c r="E166" s="37">
        <f>F165+1</f>
        <v>190</v>
      </c>
      <c r="F166" s="37">
        <f t="shared" si="4"/>
        <v>190</v>
      </c>
      <c r="G166" s="37">
        <v>1</v>
      </c>
      <c r="H166" s="33" t="s">
        <v>126</v>
      </c>
      <c r="I166" s="14"/>
    </row>
    <row r="167" spans="3:9" ht="15">
      <c r="C167" s="44"/>
      <c r="D167" s="37">
        <v>48</v>
      </c>
      <c r="E167" s="37">
        <f>F166+1</f>
        <v>191</v>
      </c>
      <c r="F167" s="37">
        <f t="shared" si="4"/>
        <v>191</v>
      </c>
      <c r="G167" s="37">
        <v>1</v>
      </c>
      <c r="H167" s="33" t="s">
        <v>126</v>
      </c>
      <c r="I167" s="14"/>
    </row>
    <row r="168" spans="3:9" ht="15">
      <c r="C168" s="44"/>
      <c r="D168" s="37">
        <v>48</v>
      </c>
      <c r="E168" s="37">
        <f>F167+1</f>
        <v>192</v>
      </c>
      <c r="F168" s="37">
        <f t="shared" si="4"/>
        <v>192</v>
      </c>
      <c r="G168" s="37">
        <v>1</v>
      </c>
      <c r="H168" s="32">
        <v>0</v>
      </c>
      <c r="I168" s="14" t="s">
        <v>106</v>
      </c>
    </row>
    <row r="169" spans="3:9" ht="15">
      <c r="C169" s="39" t="s">
        <v>166</v>
      </c>
      <c r="D169" s="39"/>
      <c r="E169" s="39"/>
      <c r="F169" s="39"/>
      <c r="G169" s="39"/>
      <c r="H169" s="39"/>
      <c r="I169" s="6"/>
    </row>
  </sheetData>
  <mergeCells count="49">
    <mergeCell ref="C153:C156"/>
    <mergeCell ref="C157:C160"/>
    <mergeCell ref="C161:C164"/>
    <mergeCell ref="C165:C168"/>
    <mergeCell ref="C169:H169"/>
    <mergeCell ref="C129:C132"/>
    <mergeCell ref="C133:C136"/>
    <mergeCell ref="C137:C140"/>
    <mergeCell ref="C141:C144"/>
    <mergeCell ref="C145:C148"/>
    <mergeCell ref="C149:C152"/>
    <mergeCell ref="C105:C108"/>
    <mergeCell ref="C109:C112"/>
    <mergeCell ref="C113:C116"/>
    <mergeCell ref="C117:C120"/>
    <mergeCell ref="C121:C124"/>
    <mergeCell ref="C125:C128"/>
    <mergeCell ref="C84:C87"/>
    <mergeCell ref="C88:C91"/>
    <mergeCell ref="C92:C95"/>
    <mergeCell ref="C96:C99"/>
    <mergeCell ref="C100:C103"/>
    <mergeCell ref="C104:H104"/>
    <mergeCell ref="C60:C63"/>
    <mergeCell ref="C64:C67"/>
    <mergeCell ref="C68:C71"/>
    <mergeCell ref="C72:C75"/>
    <mergeCell ref="C76:C79"/>
    <mergeCell ref="C80:C83"/>
    <mergeCell ref="C37:C40"/>
    <mergeCell ref="C41:C42"/>
    <mergeCell ref="C44:C47"/>
    <mergeCell ref="C48:H48"/>
    <mergeCell ref="C51:C54"/>
    <mergeCell ref="C55:C57"/>
    <mergeCell ref="C20:C23"/>
    <mergeCell ref="B24:B29"/>
    <mergeCell ref="C24:C27"/>
    <mergeCell ref="C29:C30"/>
    <mergeCell ref="C31:C32"/>
    <mergeCell ref="C33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="130" zoomScaleNormal="130" workbookViewId="0">
      <selection activeCell="C2" sqref="C2:H2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1:10" ht="14.25"/>
    <row r="2" spans="1:10" ht="21">
      <c r="C2" s="107" t="s">
        <v>381</v>
      </c>
      <c r="D2" s="107"/>
      <c r="E2" s="107"/>
      <c r="F2" s="107"/>
      <c r="G2" s="107"/>
      <c r="H2" s="107"/>
      <c r="I2" s="106" t="s">
        <v>382</v>
      </c>
    </row>
    <row r="3" spans="1:10" ht="15">
      <c r="C3" s="4"/>
    </row>
    <row r="4" spans="1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1:10" ht="15">
      <c r="C5" s="39" t="s">
        <v>10</v>
      </c>
      <c r="D5" s="39"/>
      <c r="E5" s="39"/>
      <c r="F5" s="39"/>
      <c r="G5" s="39"/>
      <c r="H5" s="39"/>
      <c r="I5" s="6"/>
    </row>
    <row r="6" spans="1:10" ht="15.75" customHeight="1">
      <c r="A6" s="143" t="s">
        <v>933</v>
      </c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6" si="0">E6+G6-1</f>
        <v>4</v>
      </c>
      <c r="G6" s="7">
        <v>4</v>
      </c>
      <c r="H6" s="7" t="s">
        <v>13</v>
      </c>
      <c r="I6" s="8" t="s">
        <v>14</v>
      </c>
    </row>
    <row r="7" spans="1:10" ht="15.75" customHeight="1">
      <c r="A7" s="143"/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1:10" ht="14.25">
      <c r="A8" s="143"/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1:10" ht="14.25">
      <c r="A9" s="143"/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1:10" ht="15">
      <c r="A10" s="143"/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1:10" ht="14.25">
      <c r="A11" s="143"/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1:10" ht="14.25">
      <c r="A12" s="143"/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1:10" ht="15">
      <c r="A13" s="143"/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1:10" ht="14.25">
      <c r="A14" s="143"/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1:10" ht="14.25">
      <c r="A15" s="143"/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1:10" ht="14.25">
      <c r="A16" s="143"/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1:9" ht="14.25">
      <c r="A17" s="143"/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1:9" ht="14.25">
      <c r="A18" s="143"/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1:9" ht="14.25">
      <c r="A19" s="143"/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1:9" ht="15">
      <c r="A20" s="143"/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1:9" ht="15">
      <c r="A21" s="143"/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1:9" ht="15">
      <c r="A22" s="143"/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1:9" ht="15">
      <c r="A23" s="143"/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1:9" ht="15" customHeight="1">
      <c r="A24" s="143"/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30</v>
      </c>
      <c r="G24" s="10">
        <v>2</v>
      </c>
      <c r="H24" s="10" t="s">
        <v>376</v>
      </c>
      <c r="I24" s="102" t="s">
        <v>377</v>
      </c>
    </row>
    <row r="25" spans="1:9" ht="15" customHeight="1">
      <c r="A25" s="143"/>
      <c r="B25" s="42"/>
      <c r="C25" s="41"/>
      <c r="D25" s="10">
        <v>8</v>
      </c>
      <c r="E25" s="10">
        <f>F24+1</f>
        <v>31</v>
      </c>
      <c r="F25" s="10">
        <f t="shared" si="0"/>
        <v>32</v>
      </c>
      <c r="G25" s="10">
        <v>2</v>
      </c>
      <c r="H25" s="10" t="s">
        <v>378</v>
      </c>
      <c r="I25" s="102" t="s">
        <v>379</v>
      </c>
    </row>
    <row r="26" spans="1:9" ht="15">
      <c r="A26" s="143"/>
      <c r="B26" s="42"/>
      <c r="C26" s="9" t="s">
        <v>60</v>
      </c>
      <c r="D26" s="9">
        <v>9</v>
      </c>
      <c r="E26" s="16">
        <f>D26*4-3</f>
        <v>33</v>
      </c>
      <c r="F26" s="9">
        <f t="shared" si="0"/>
        <v>36</v>
      </c>
      <c r="G26" s="9">
        <v>4</v>
      </c>
      <c r="H26" s="10" t="s">
        <v>380</v>
      </c>
      <c r="I26" s="102" t="s">
        <v>379</v>
      </c>
    </row>
    <row r="27" spans="1:9" ht="15">
      <c r="A27" s="143"/>
      <c r="B27" s="42"/>
      <c r="C27" s="9" t="s">
        <v>63</v>
      </c>
      <c r="D27" s="9">
        <v>10</v>
      </c>
      <c r="E27" s="16">
        <f>D27*4-3</f>
        <v>37</v>
      </c>
      <c r="F27" s="9">
        <f t="shared" si="0"/>
        <v>40</v>
      </c>
      <c r="G27" s="9">
        <v>4</v>
      </c>
      <c r="H27" s="140" t="s">
        <v>919</v>
      </c>
      <c r="I27" s="102"/>
    </row>
    <row r="28" spans="1:9" ht="15">
      <c r="A28" s="143"/>
      <c r="C28" s="49" t="s">
        <v>68</v>
      </c>
      <c r="D28" s="49">
        <v>11</v>
      </c>
      <c r="E28" s="49">
        <f>D28*4-3</f>
        <v>41</v>
      </c>
      <c r="F28" s="49">
        <f t="shared" si="0"/>
        <v>44</v>
      </c>
      <c r="G28" s="49">
        <v>4</v>
      </c>
      <c r="H28" s="140" t="s">
        <v>920</v>
      </c>
      <c r="I28" s="102"/>
    </row>
    <row r="29" spans="1:9" ht="15" customHeight="1">
      <c r="A29" s="143"/>
      <c r="C29" s="103" t="s">
        <v>73</v>
      </c>
      <c r="D29" s="49">
        <v>12</v>
      </c>
      <c r="E29" s="49">
        <f>D29*4-3</f>
        <v>45</v>
      </c>
      <c r="F29" s="49">
        <f t="shared" si="0"/>
        <v>48</v>
      </c>
      <c r="G29" s="49">
        <v>4</v>
      </c>
      <c r="H29" s="140" t="s">
        <v>921</v>
      </c>
      <c r="I29" s="14"/>
    </row>
    <row r="30" spans="1:9" ht="15">
      <c r="A30" s="143"/>
      <c r="C30" s="49" t="s">
        <v>82</v>
      </c>
      <c r="D30" s="49">
        <v>13</v>
      </c>
      <c r="E30" s="49">
        <f>D30*4-3</f>
        <v>49</v>
      </c>
      <c r="F30" s="49">
        <f t="shared" si="0"/>
        <v>52</v>
      </c>
      <c r="G30" s="49">
        <v>4</v>
      </c>
      <c r="H30" s="140" t="s">
        <v>923</v>
      </c>
      <c r="I30" s="14"/>
    </row>
    <row r="31" spans="1:9" ht="15">
      <c r="A31" s="143"/>
      <c r="C31" s="9" t="s">
        <v>91</v>
      </c>
      <c r="D31" s="10">
        <v>14</v>
      </c>
      <c r="E31" s="10">
        <f>D31*4-3</f>
        <v>53</v>
      </c>
      <c r="F31" s="10">
        <f t="shared" si="0"/>
        <v>56</v>
      </c>
      <c r="G31" s="10">
        <v>4</v>
      </c>
      <c r="H31" s="140" t="s">
        <v>922</v>
      </c>
      <c r="I31" s="14"/>
    </row>
    <row r="32" spans="1:9" ht="15">
      <c r="A32" s="143"/>
      <c r="C32" s="23" t="s">
        <v>96</v>
      </c>
      <c r="D32" s="10">
        <v>15</v>
      </c>
      <c r="E32" s="10">
        <f>D32*4-3</f>
        <v>57</v>
      </c>
      <c r="F32" s="10">
        <f t="shared" si="0"/>
        <v>60</v>
      </c>
      <c r="G32" s="10">
        <v>4</v>
      </c>
      <c r="H32" s="140" t="s">
        <v>924</v>
      </c>
      <c r="I32" s="14"/>
    </row>
    <row r="33" spans="1:9" ht="15">
      <c r="A33" s="143"/>
      <c r="C33" s="41" t="s">
        <v>99</v>
      </c>
      <c r="D33" s="9">
        <v>16</v>
      </c>
      <c r="E33" s="16">
        <f>D33*4-3</f>
        <v>61</v>
      </c>
      <c r="F33" s="9">
        <f t="shared" si="0"/>
        <v>61</v>
      </c>
      <c r="G33" s="9">
        <v>1</v>
      </c>
      <c r="H33" s="51" t="s">
        <v>327</v>
      </c>
      <c r="I33" s="25"/>
    </row>
    <row r="34" spans="1:9" ht="15">
      <c r="A34" s="143"/>
      <c r="C34" s="41"/>
      <c r="D34" s="9">
        <v>16</v>
      </c>
      <c r="E34" s="16">
        <f>F33+1</f>
        <v>62</v>
      </c>
      <c r="F34" s="9">
        <f t="shared" si="0"/>
        <v>62</v>
      </c>
      <c r="G34" s="9">
        <v>1</v>
      </c>
      <c r="H34" s="51" t="s">
        <v>328</v>
      </c>
      <c r="I34" s="14"/>
    </row>
    <row r="35" spans="1:9" ht="15.75" customHeight="1">
      <c r="A35" s="143"/>
      <c r="C35" s="41"/>
      <c r="D35" s="9">
        <v>16</v>
      </c>
      <c r="E35" s="16">
        <f>F34+1</f>
        <v>63</v>
      </c>
      <c r="F35" s="9">
        <f t="shared" si="0"/>
        <v>63</v>
      </c>
      <c r="G35" s="9">
        <v>1</v>
      </c>
      <c r="H35" s="52" t="s">
        <v>126</v>
      </c>
      <c r="I35" s="14"/>
    </row>
    <row r="36" spans="1:9" ht="15.75" customHeight="1">
      <c r="A36" s="143"/>
      <c r="C36" s="41"/>
      <c r="D36" s="9">
        <v>16</v>
      </c>
      <c r="E36" s="16">
        <f>F35+1</f>
        <v>64</v>
      </c>
      <c r="F36" s="9">
        <f t="shared" si="0"/>
        <v>64</v>
      </c>
      <c r="G36" s="9">
        <v>1</v>
      </c>
      <c r="H36" s="9">
        <v>0</v>
      </c>
      <c r="I36" s="14" t="s">
        <v>106</v>
      </c>
    </row>
    <row r="37" spans="1:9" ht="15">
      <c r="C37" s="39" t="s">
        <v>107</v>
      </c>
      <c r="D37" s="39"/>
      <c r="E37" s="39"/>
      <c r="F37" s="39"/>
      <c r="G37" s="39"/>
      <c r="H37" s="39"/>
      <c r="I37" s="14"/>
    </row>
    <row r="38" spans="1:9" ht="15">
      <c r="C38" s="41" t="s">
        <v>108</v>
      </c>
      <c r="D38" s="9">
        <v>17</v>
      </c>
      <c r="E38" s="9">
        <f>D38*4-3</f>
        <v>65</v>
      </c>
      <c r="F38" s="9">
        <f t="shared" ref="F38:F84" si="1">E38+G38-1</f>
        <v>65</v>
      </c>
      <c r="G38" s="9">
        <v>1</v>
      </c>
      <c r="H38" s="52" t="s">
        <v>126</v>
      </c>
      <c r="I38" s="14"/>
    </row>
    <row r="39" spans="1:9" ht="15">
      <c r="C39" s="41"/>
      <c r="D39" s="9">
        <v>17</v>
      </c>
      <c r="E39" s="16">
        <f>F38+1</f>
        <v>66</v>
      </c>
      <c r="F39" s="9">
        <f t="shared" si="1"/>
        <v>66</v>
      </c>
      <c r="G39" s="9">
        <v>1</v>
      </c>
      <c r="H39" s="52" t="s">
        <v>126</v>
      </c>
      <c r="I39" s="14"/>
    </row>
    <row r="40" spans="1:9" ht="15">
      <c r="C40" s="41"/>
      <c r="D40" s="9">
        <v>17</v>
      </c>
      <c r="E40" s="16">
        <f>F39+1</f>
        <v>67</v>
      </c>
      <c r="F40" s="9">
        <f t="shared" si="1"/>
        <v>67</v>
      </c>
      <c r="G40" s="9">
        <v>1</v>
      </c>
      <c r="H40" s="52" t="s">
        <v>126</v>
      </c>
      <c r="I40" s="14"/>
    </row>
    <row r="41" spans="1:9" ht="15">
      <c r="C41" s="41"/>
      <c r="D41" s="9">
        <v>17</v>
      </c>
      <c r="E41" s="16">
        <f>F40+1</f>
        <v>68</v>
      </c>
      <c r="F41" s="9">
        <f t="shared" si="1"/>
        <v>68</v>
      </c>
      <c r="G41" s="9">
        <v>1</v>
      </c>
      <c r="H41" s="52" t="s">
        <v>126</v>
      </c>
      <c r="I41" s="14"/>
    </row>
    <row r="42" spans="1:9" ht="15">
      <c r="C42" s="27" t="s">
        <v>111</v>
      </c>
      <c r="D42" s="24">
        <v>18</v>
      </c>
      <c r="E42" s="24">
        <f>D42*4-3</f>
        <v>69</v>
      </c>
      <c r="F42" s="24">
        <f t="shared" si="1"/>
        <v>72</v>
      </c>
      <c r="G42" s="24">
        <v>4</v>
      </c>
      <c r="H42" s="52" t="s">
        <v>126</v>
      </c>
      <c r="I42" s="14"/>
    </row>
    <row r="43" spans="1:9" ht="15">
      <c r="C43" s="43" t="s">
        <v>113</v>
      </c>
      <c r="D43" s="24">
        <v>19</v>
      </c>
      <c r="E43" s="24">
        <f>D43*4-3</f>
        <v>73</v>
      </c>
      <c r="F43" s="24">
        <f t="shared" si="1"/>
        <v>74</v>
      </c>
      <c r="G43" s="24">
        <v>2</v>
      </c>
      <c r="H43" s="52" t="s">
        <v>126</v>
      </c>
      <c r="I43" s="14"/>
    </row>
    <row r="44" spans="1:9" ht="15">
      <c r="C44" s="43"/>
      <c r="D44" s="9">
        <v>19</v>
      </c>
      <c r="E44" s="16">
        <f>F43+1</f>
        <v>75</v>
      </c>
      <c r="F44" s="9">
        <f t="shared" si="1"/>
        <v>76</v>
      </c>
      <c r="G44" s="9">
        <v>2</v>
      </c>
      <c r="H44" s="52" t="s">
        <v>126</v>
      </c>
      <c r="I44" s="14"/>
    </row>
    <row r="45" spans="1:9" ht="15">
      <c r="C45" s="27" t="s">
        <v>121</v>
      </c>
      <c r="D45" s="24">
        <v>20</v>
      </c>
      <c r="E45" s="24">
        <f>D45*4-3</f>
        <v>77</v>
      </c>
      <c r="F45" s="24">
        <f t="shared" si="1"/>
        <v>78</v>
      </c>
      <c r="G45" s="24">
        <v>2</v>
      </c>
      <c r="H45" s="52" t="s">
        <v>126</v>
      </c>
      <c r="I45" s="14"/>
    </row>
    <row r="46" spans="1:9" ht="15">
      <c r="C46" s="9" t="s">
        <v>124</v>
      </c>
      <c r="D46" s="49">
        <v>21</v>
      </c>
      <c r="E46" s="49">
        <f>D46*4-3</f>
        <v>81</v>
      </c>
      <c r="F46" s="49">
        <f t="shared" si="1"/>
        <v>84</v>
      </c>
      <c r="G46" s="49">
        <v>4</v>
      </c>
      <c r="H46" s="52" t="s">
        <v>126</v>
      </c>
      <c r="I46" s="14"/>
    </row>
    <row r="47" spans="1:9" ht="15">
      <c r="C47" s="49" t="s">
        <v>125</v>
      </c>
      <c r="D47" s="49">
        <v>22</v>
      </c>
      <c r="E47" s="49">
        <f>D47*4-3</f>
        <v>85</v>
      </c>
      <c r="F47" s="49">
        <f t="shared" si="1"/>
        <v>88</v>
      </c>
      <c r="G47" s="49">
        <v>4</v>
      </c>
      <c r="H47" s="52" t="s">
        <v>126</v>
      </c>
    </row>
    <row r="48" spans="1:9" ht="15">
      <c r="C48" s="49" t="s">
        <v>129</v>
      </c>
      <c r="D48" s="49">
        <v>23</v>
      </c>
      <c r="E48" s="49">
        <f>D48*4-3</f>
        <v>89</v>
      </c>
      <c r="F48" s="49">
        <f t="shared" si="1"/>
        <v>92</v>
      </c>
      <c r="G48" s="49">
        <v>4</v>
      </c>
      <c r="H48" s="52" t="s">
        <v>126</v>
      </c>
      <c r="I48" s="14"/>
    </row>
    <row r="49" spans="3:9" ht="15">
      <c r="C49" s="53" t="s">
        <v>132</v>
      </c>
      <c r="D49" s="49">
        <v>24</v>
      </c>
      <c r="E49" s="49">
        <f>D49*4-3</f>
        <v>93</v>
      </c>
      <c r="F49" s="49">
        <f t="shared" si="1"/>
        <v>93</v>
      </c>
      <c r="G49" s="49">
        <v>1</v>
      </c>
      <c r="H49" s="52" t="s">
        <v>126</v>
      </c>
      <c r="I49" s="14"/>
    </row>
    <row r="50" spans="3:9" ht="15">
      <c r="C50" s="53"/>
      <c r="D50" s="49">
        <v>24</v>
      </c>
      <c r="E50" s="49">
        <f>F49+1</f>
        <v>94</v>
      </c>
      <c r="F50" s="49">
        <f t="shared" si="1"/>
        <v>94</v>
      </c>
      <c r="G50" s="49">
        <v>1</v>
      </c>
      <c r="H50" s="52" t="s">
        <v>126</v>
      </c>
      <c r="I50" s="14"/>
    </row>
    <row r="51" spans="3:9" ht="15.75" customHeight="1">
      <c r="C51" s="53"/>
      <c r="D51" s="49">
        <v>24</v>
      </c>
      <c r="E51" s="49">
        <f>F50+1</f>
        <v>95</v>
      </c>
      <c r="F51" s="49">
        <f t="shared" si="1"/>
        <v>95</v>
      </c>
      <c r="G51" s="49">
        <v>1</v>
      </c>
      <c r="H51" s="52" t="s">
        <v>126</v>
      </c>
      <c r="I51" s="14"/>
    </row>
    <row r="52" spans="3:9" ht="15.75" customHeight="1">
      <c r="C52" s="53"/>
      <c r="D52" s="49">
        <v>24</v>
      </c>
      <c r="E52" s="49">
        <f>F51+1</f>
        <v>96</v>
      </c>
      <c r="F52" s="49">
        <f t="shared" si="1"/>
        <v>96</v>
      </c>
      <c r="G52" s="49">
        <v>1</v>
      </c>
      <c r="H52" s="52" t="s">
        <v>126</v>
      </c>
      <c r="I52" s="14"/>
    </row>
    <row r="53" spans="3:9" ht="15">
      <c r="C53" s="44" t="s">
        <v>139</v>
      </c>
      <c r="D53" s="37">
        <v>25</v>
      </c>
      <c r="E53" s="37">
        <f>D53*4-3</f>
        <v>97</v>
      </c>
      <c r="F53" s="37">
        <f t="shared" si="1"/>
        <v>97</v>
      </c>
      <c r="G53" s="37">
        <v>1</v>
      </c>
      <c r="H53" s="33" t="s">
        <v>126</v>
      </c>
      <c r="I53" s="14"/>
    </row>
    <row r="54" spans="3:9" ht="15">
      <c r="C54" s="44"/>
      <c r="D54" s="37">
        <v>25</v>
      </c>
      <c r="E54" s="37">
        <f>F53+1</f>
        <v>98</v>
      </c>
      <c r="F54" s="37">
        <f t="shared" si="1"/>
        <v>98</v>
      </c>
      <c r="G54" s="37">
        <v>1</v>
      </c>
      <c r="H54" s="33" t="s">
        <v>126</v>
      </c>
      <c r="I54" s="14"/>
    </row>
    <row r="55" spans="3:9" ht="15">
      <c r="C55" s="44"/>
      <c r="D55" s="37">
        <v>25</v>
      </c>
      <c r="E55" s="37">
        <f>F54+1</f>
        <v>99</v>
      </c>
      <c r="F55" s="37">
        <f t="shared" si="1"/>
        <v>99</v>
      </c>
      <c r="G55" s="37">
        <v>1</v>
      </c>
      <c r="H55" s="33" t="s">
        <v>126</v>
      </c>
      <c r="I55" s="14"/>
    </row>
    <row r="56" spans="3:9" ht="15">
      <c r="C56" s="44"/>
      <c r="D56" s="37">
        <v>25</v>
      </c>
      <c r="E56" s="37">
        <f>F55+1</f>
        <v>100</v>
      </c>
      <c r="F56" s="37">
        <f t="shared" si="1"/>
        <v>100</v>
      </c>
      <c r="G56" s="37">
        <v>1</v>
      </c>
      <c r="H56" s="33" t="s">
        <v>126</v>
      </c>
      <c r="I56" s="14"/>
    </row>
    <row r="57" spans="3:9" ht="15">
      <c r="C57" s="44" t="s">
        <v>140</v>
      </c>
      <c r="D57" s="37">
        <v>26</v>
      </c>
      <c r="E57" s="37">
        <f>D57*4-3</f>
        <v>101</v>
      </c>
      <c r="F57" s="37">
        <f t="shared" si="1"/>
        <v>101</v>
      </c>
      <c r="G57" s="37">
        <v>1</v>
      </c>
      <c r="H57" s="33" t="s">
        <v>126</v>
      </c>
      <c r="I57" s="14"/>
    </row>
    <row r="58" spans="3:9" ht="15">
      <c r="C58" s="44"/>
      <c r="D58" s="37">
        <v>26</v>
      </c>
      <c r="E58" s="37">
        <f>F57+1</f>
        <v>102</v>
      </c>
      <c r="F58" s="37">
        <f t="shared" si="1"/>
        <v>102</v>
      </c>
      <c r="G58" s="37">
        <v>1</v>
      </c>
      <c r="H58" s="33" t="s">
        <v>126</v>
      </c>
      <c r="I58" s="14"/>
    </row>
    <row r="59" spans="3:9" ht="15.75" customHeight="1">
      <c r="C59" s="44"/>
      <c r="D59" s="37">
        <v>26</v>
      </c>
      <c r="E59" s="37">
        <f>F58+1</f>
        <v>103</v>
      </c>
      <c r="F59" s="37">
        <f t="shared" si="1"/>
        <v>103</v>
      </c>
      <c r="G59" s="37">
        <v>1</v>
      </c>
      <c r="H59" s="33" t="s">
        <v>126</v>
      </c>
      <c r="I59" s="14"/>
    </row>
    <row r="60" spans="3:9" ht="15" customHeight="1">
      <c r="C60" s="44"/>
      <c r="D60" s="37">
        <v>26</v>
      </c>
      <c r="E60" s="37">
        <f>F59+1</f>
        <v>104</v>
      </c>
      <c r="F60" s="37">
        <f t="shared" si="1"/>
        <v>104</v>
      </c>
      <c r="G60" s="37">
        <v>1</v>
      </c>
      <c r="H60" s="33" t="s">
        <v>126</v>
      </c>
      <c r="I60" s="14"/>
    </row>
    <row r="61" spans="3:9" ht="15">
      <c r="C61" s="44" t="s">
        <v>141</v>
      </c>
      <c r="D61" s="37">
        <v>27</v>
      </c>
      <c r="E61" s="37">
        <f>D61*4-3</f>
        <v>105</v>
      </c>
      <c r="F61" s="37">
        <f t="shared" si="1"/>
        <v>105</v>
      </c>
      <c r="G61" s="37">
        <v>1</v>
      </c>
      <c r="H61" s="33" t="s">
        <v>126</v>
      </c>
      <c r="I61" s="14"/>
    </row>
    <row r="62" spans="3:9" ht="15">
      <c r="C62" s="44"/>
      <c r="D62" s="37">
        <v>27</v>
      </c>
      <c r="E62" s="37">
        <f>F61+1</f>
        <v>106</v>
      </c>
      <c r="F62" s="37">
        <f t="shared" si="1"/>
        <v>106</v>
      </c>
      <c r="G62" s="37">
        <v>1</v>
      </c>
      <c r="H62" s="33" t="s">
        <v>126</v>
      </c>
      <c r="I62" s="14"/>
    </row>
    <row r="63" spans="3:9" ht="15">
      <c r="C63" s="44"/>
      <c r="D63" s="37">
        <v>27</v>
      </c>
      <c r="E63" s="37">
        <f>F62+1</f>
        <v>107</v>
      </c>
      <c r="F63" s="37">
        <f t="shared" si="1"/>
        <v>107</v>
      </c>
      <c r="G63" s="37">
        <v>1</v>
      </c>
      <c r="H63" s="33" t="s">
        <v>126</v>
      </c>
      <c r="I63" s="14"/>
    </row>
    <row r="64" spans="3:9" ht="15">
      <c r="C64" s="44"/>
      <c r="D64" s="37">
        <v>27</v>
      </c>
      <c r="E64" s="37">
        <f>F63+1</f>
        <v>108</v>
      </c>
      <c r="F64" s="37">
        <f t="shared" si="1"/>
        <v>108</v>
      </c>
      <c r="G64" s="37">
        <v>1</v>
      </c>
      <c r="H64" s="33" t="s">
        <v>126</v>
      </c>
      <c r="I64" s="14"/>
    </row>
    <row r="65" spans="3:9" ht="15">
      <c r="C65" s="44" t="s">
        <v>142</v>
      </c>
      <c r="D65" s="37">
        <v>28</v>
      </c>
      <c r="E65" s="37">
        <f>D65*4-3</f>
        <v>109</v>
      </c>
      <c r="F65" s="37">
        <f t="shared" si="1"/>
        <v>109</v>
      </c>
      <c r="G65" s="37">
        <v>1</v>
      </c>
      <c r="H65" s="33" t="s">
        <v>126</v>
      </c>
      <c r="I65" s="14"/>
    </row>
    <row r="66" spans="3:9" ht="15">
      <c r="C66" s="44"/>
      <c r="D66" s="37">
        <v>28</v>
      </c>
      <c r="E66" s="37">
        <f>F65+1</f>
        <v>110</v>
      </c>
      <c r="F66" s="37">
        <f t="shared" si="1"/>
        <v>110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111</v>
      </c>
      <c r="F67" s="37">
        <f t="shared" si="1"/>
        <v>111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112</v>
      </c>
      <c r="F68" s="37">
        <f t="shared" si="1"/>
        <v>112</v>
      </c>
      <c r="G68" s="37">
        <v>1</v>
      </c>
      <c r="H68" s="33" t="s">
        <v>126</v>
      </c>
      <c r="I68" s="14"/>
    </row>
    <row r="69" spans="3:9" ht="15">
      <c r="C69" s="44" t="s">
        <v>143</v>
      </c>
      <c r="D69" s="37">
        <v>29</v>
      </c>
      <c r="E69" s="37">
        <f>D69*4-3</f>
        <v>113</v>
      </c>
      <c r="F69" s="37">
        <f t="shared" si="1"/>
        <v>113</v>
      </c>
      <c r="G69" s="37">
        <v>1</v>
      </c>
      <c r="H69" s="33" t="s">
        <v>126</v>
      </c>
      <c r="I69" s="14"/>
    </row>
    <row r="70" spans="3:9" ht="15">
      <c r="C70" s="44"/>
      <c r="D70" s="37">
        <v>29</v>
      </c>
      <c r="E70" s="37">
        <f>F69+1</f>
        <v>114</v>
      </c>
      <c r="F70" s="37">
        <f t="shared" si="1"/>
        <v>114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115</v>
      </c>
      <c r="F71" s="37">
        <f t="shared" si="1"/>
        <v>115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116</v>
      </c>
      <c r="F72" s="37">
        <f t="shared" si="1"/>
        <v>116</v>
      </c>
      <c r="G72" s="37">
        <v>1</v>
      </c>
      <c r="H72" s="33" t="s">
        <v>126</v>
      </c>
      <c r="I72" s="14"/>
    </row>
    <row r="73" spans="3:9" ht="15">
      <c r="C73" s="44" t="s">
        <v>144</v>
      </c>
      <c r="D73" s="37">
        <v>30</v>
      </c>
      <c r="E73" s="37">
        <f>D73*4-3</f>
        <v>117</v>
      </c>
      <c r="F73" s="37">
        <f t="shared" si="1"/>
        <v>117</v>
      </c>
      <c r="G73" s="37">
        <v>1</v>
      </c>
      <c r="H73" s="33" t="s">
        <v>126</v>
      </c>
      <c r="I73" s="14"/>
    </row>
    <row r="74" spans="3:9" ht="15">
      <c r="C74" s="44"/>
      <c r="D74" s="37">
        <v>30</v>
      </c>
      <c r="E74" s="37">
        <f>F73+1</f>
        <v>118</v>
      </c>
      <c r="F74" s="37">
        <f t="shared" si="1"/>
        <v>118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119</v>
      </c>
      <c r="F75" s="37">
        <f t="shared" si="1"/>
        <v>119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120</v>
      </c>
      <c r="F76" s="37">
        <f t="shared" si="1"/>
        <v>120</v>
      </c>
      <c r="G76" s="37">
        <v>1</v>
      </c>
      <c r="H76" s="33" t="s">
        <v>126</v>
      </c>
      <c r="I76" s="14"/>
    </row>
    <row r="77" spans="3:9" ht="15">
      <c r="C77" s="44" t="s">
        <v>145</v>
      </c>
      <c r="D77" s="37">
        <v>31</v>
      </c>
      <c r="E77" s="37">
        <f>D77*4-3</f>
        <v>121</v>
      </c>
      <c r="F77" s="37">
        <f t="shared" si="1"/>
        <v>121</v>
      </c>
      <c r="G77" s="37">
        <v>1</v>
      </c>
      <c r="H77" s="33" t="s">
        <v>126</v>
      </c>
      <c r="I77" s="14"/>
    </row>
    <row r="78" spans="3:9" ht="15">
      <c r="C78" s="44"/>
      <c r="D78" s="37">
        <v>31</v>
      </c>
      <c r="E78" s="37">
        <f>F77+1</f>
        <v>122</v>
      </c>
      <c r="F78" s="37">
        <f t="shared" si="1"/>
        <v>122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123</v>
      </c>
      <c r="F79" s="37">
        <f t="shared" si="1"/>
        <v>123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124</v>
      </c>
      <c r="F80" s="37">
        <f t="shared" si="1"/>
        <v>124</v>
      </c>
      <c r="G80" s="37">
        <v>1</v>
      </c>
      <c r="H80" s="33" t="s">
        <v>126</v>
      </c>
      <c r="I80" s="14"/>
    </row>
    <row r="81" spans="3:9" ht="15">
      <c r="C81" s="44" t="s">
        <v>146</v>
      </c>
      <c r="D81" s="37">
        <v>32</v>
      </c>
      <c r="E81" s="37">
        <f>D81*4-3</f>
        <v>125</v>
      </c>
      <c r="F81" s="37">
        <f t="shared" si="1"/>
        <v>125</v>
      </c>
      <c r="G81" s="37">
        <v>1</v>
      </c>
      <c r="H81" s="33" t="s">
        <v>126</v>
      </c>
      <c r="I81" s="14"/>
    </row>
    <row r="82" spans="3:9" ht="15">
      <c r="C82" s="44"/>
      <c r="D82" s="37">
        <v>32</v>
      </c>
      <c r="E82" s="37">
        <f>F81+1</f>
        <v>126</v>
      </c>
      <c r="F82" s="37">
        <f t="shared" si="1"/>
        <v>126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127</v>
      </c>
      <c r="F83" s="37">
        <f t="shared" si="1"/>
        <v>127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128</v>
      </c>
      <c r="F84" s="37">
        <f t="shared" si="1"/>
        <v>128</v>
      </c>
      <c r="G84" s="37">
        <v>1</v>
      </c>
      <c r="H84" s="32">
        <v>0</v>
      </c>
      <c r="I84" s="14" t="s">
        <v>106</v>
      </c>
    </row>
    <row r="85" spans="3:9" ht="15">
      <c r="C85" s="39" t="s">
        <v>147</v>
      </c>
      <c r="D85" s="39"/>
      <c r="E85" s="39"/>
      <c r="F85" s="39"/>
      <c r="G85" s="39"/>
      <c r="H85" s="39"/>
      <c r="I85" s="14"/>
    </row>
    <row r="86" spans="3:9" ht="15">
      <c r="C86" s="44" t="s">
        <v>148</v>
      </c>
      <c r="D86" s="37">
        <v>33</v>
      </c>
      <c r="E86" s="37">
        <f>D86*4-3</f>
        <v>129</v>
      </c>
      <c r="F86" s="37">
        <f t="shared" ref="F86:F117" si="2">E86+G86-1</f>
        <v>129</v>
      </c>
      <c r="G86" s="37">
        <v>1</v>
      </c>
      <c r="H86" s="33" t="s">
        <v>126</v>
      </c>
      <c r="I86" s="14"/>
    </row>
    <row r="87" spans="3:9" ht="15">
      <c r="C87" s="44"/>
      <c r="D87" s="37">
        <v>33</v>
      </c>
      <c r="E87" s="37">
        <f>F86+1</f>
        <v>130</v>
      </c>
      <c r="F87" s="37">
        <f t="shared" si="2"/>
        <v>130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131</v>
      </c>
      <c r="F88" s="37">
        <f t="shared" si="2"/>
        <v>131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132</v>
      </c>
      <c r="F89" s="37">
        <f t="shared" si="2"/>
        <v>132</v>
      </c>
      <c r="G89" s="37">
        <v>1</v>
      </c>
      <c r="H89" s="33" t="s">
        <v>126</v>
      </c>
      <c r="I89" s="14"/>
    </row>
    <row r="90" spans="3:9" ht="15">
      <c r="C90" s="44" t="s">
        <v>151</v>
      </c>
      <c r="D90" s="37">
        <v>34</v>
      </c>
      <c r="E90" s="37">
        <f>D90*4-3</f>
        <v>133</v>
      </c>
      <c r="F90" s="37">
        <f t="shared" si="2"/>
        <v>133</v>
      </c>
      <c r="G90" s="37">
        <v>1</v>
      </c>
      <c r="H90" s="33" t="s">
        <v>126</v>
      </c>
      <c r="I90" s="14"/>
    </row>
    <row r="91" spans="3:9" ht="15">
      <c r="C91" s="44"/>
      <c r="D91" s="37">
        <v>34</v>
      </c>
      <c r="E91" s="37">
        <f>F90+1</f>
        <v>134</v>
      </c>
      <c r="F91" s="37">
        <f t="shared" si="2"/>
        <v>134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135</v>
      </c>
      <c r="F92" s="37">
        <f t="shared" si="2"/>
        <v>135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136</v>
      </c>
      <c r="F93" s="37">
        <f t="shared" si="2"/>
        <v>136</v>
      </c>
      <c r="G93" s="37">
        <v>1</v>
      </c>
      <c r="H93" s="33" t="s">
        <v>126</v>
      </c>
      <c r="I93" s="14"/>
    </row>
    <row r="94" spans="3:9" ht="15">
      <c r="C94" s="44" t="s">
        <v>152</v>
      </c>
      <c r="D94" s="37">
        <v>35</v>
      </c>
      <c r="E94" s="37">
        <f>D94*4-3</f>
        <v>137</v>
      </c>
      <c r="F94" s="37">
        <f t="shared" si="2"/>
        <v>137</v>
      </c>
      <c r="G94" s="37">
        <v>1</v>
      </c>
      <c r="H94" s="33" t="s">
        <v>126</v>
      </c>
      <c r="I94" s="14"/>
    </row>
    <row r="95" spans="3:9" ht="15">
      <c r="C95" s="44"/>
      <c r="D95" s="37">
        <v>35</v>
      </c>
      <c r="E95" s="37">
        <f>F94+1</f>
        <v>138</v>
      </c>
      <c r="F95" s="37">
        <f t="shared" si="2"/>
        <v>138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139</v>
      </c>
      <c r="F96" s="37">
        <f t="shared" si="2"/>
        <v>139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140</v>
      </c>
      <c r="F97" s="37">
        <f t="shared" si="2"/>
        <v>140</v>
      </c>
      <c r="G97" s="37">
        <v>1</v>
      </c>
      <c r="H97" s="33" t="s">
        <v>126</v>
      </c>
      <c r="I97" s="14"/>
    </row>
    <row r="98" spans="3:9" ht="15">
      <c r="C98" s="44" t="s">
        <v>153</v>
      </c>
      <c r="D98" s="37">
        <v>35</v>
      </c>
      <c r="E98" s="37">
        <f>D98*4-3</f>
        <v>137</v>
      </c>
      <c r="F98" s="37">
        <f t="shared" si="2"/>
        <v>137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138</v>
      </c>
      <c r="F99" s="37">
        <f t="shared" si="2"/>
        <v>138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139</v>
      </c>
      <c r="F100" s="37">
        <f t="shared" si="2"/>
        <v>139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140</v>
      </c>
      <c r="F101" s="37">
        <f t="shared" si="2"/>
        <v>140</v>
      </c>
      <c r="G101" s="37">
        <v>1</v>
      </c>
      <c r="H101" s="33" t="s">
        <v>126</v>
      </c>
      <c r="I101" s="14"/>
    </row>
    <row r="102" spans="3:9" ht="15">
      <c r="C102" s="44" t="s">
        <v>154</v>
      </c>
      <c r="D102" s="37">
        <v>37</v>
      </c>
      <c r="E102" s="37">
        <f>D102*4-3</f>
        <v>145</v>
      </c>
      <c r="F102" s="37">
        <f t="shared" si="2"/>
        <v>145</v>
      </c>
      <c r="G102" s="37">
        <v>1</v>
      </c>
      <c r="H102" s="33" t="s">
        <v>126</v>
      </c>
      <c r="I102" s="14"/>
    </row>
    <row r="103" spans="3:9" ht="15">
      <c r="C103" s="44"/>
      <c r="D103" s="37">
        <v>37</v>
      </c>
      <c r="E103" s="37">
        <f>F102+1</f>
        <v>146</v>
      </c>
      <c r="F103" s="37">
        <f t="shared" si="2"/>
        <v>146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147</v>
      </c>
      <c r="F104" s="37">
        <f t="shared" si="2"/>
        <v>147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148</v>
      </c>
      <c r="F105" s="37">
        <f t="shared" si="2"/>
        <v>148</v>
      </c>
      <c r="G105" s="37">
        <v>1</v>
      </c>
      <c r="H105" s="33" t="s">
        <v>126</v>
      </c>
      <c r="I105" s="14"/>
    </row>
    <row r="106" spans="3:9" ht="15">
      <c r="C106" s="44" t="s">
        <v>155</v>
      </c>
      <c r="D106" s="37">
        <v>38</v>
      </c>
      <c r="E106" s="37">
        <f>D106*4-3</f>
        <v>149</v>
      </c>
      <c r="F106" s="37">
        <f t="shared" si="2"/>
        <v>149</v>
      </c>
      <c r="G106" s="37">
        <v>1</v>
      </c>
      <c r="H106" s="33" t="s">
        <v>126</v>
      </c>
      <c r="I106" s="14"/>
    </row>
    <row r="107" spans="3:9" ht="15">
      <c r="C107" s="44"/>
      <c r="D107" s="37">
        <v>38</v>
      </c>
      <c r="E107" s="37">
        <f>F106+1</f>
        <v>150</v>
      </c>
      <c r="F107" s="37">
        <f t="shared" si="2"/>
        <v>150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151</v>
      </c>
      <c r="F108" s="37">
        <f t="shared" si="2"/>
        <v>151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152</v>
      </c>
      <c r="F109" s="37">
        <f t="shared" si="2"/>
        <v>152</v>
      </c>
      <c r="G109" s="37">
        <v>1</v>
      </c>
      <c r="H109" s="33" t="s">
        <v>126</v>
      </c>
      <c r="I109" s="14"/>
    </row>
    <row r="110" spans="3:9" ht="15">
      <c r="C110" s="44" t="s">
        <v>156</v>
      </c>
      <c r="D110" s="37">
        <v>39</v>
      </c>
      <c r="E110" s="37">
        <f>D110*4-3</f>
        <v>153</v>
      </c>
      <c r="F110" s="37">
        <f t="shared" si="2"/>
        <v>153</v>
      </c>
      <c r="G110" s="37">
        <v>1</v>
      </c>
      <c r="H110" s="33" t="s">
        <v>126</v>
      </c>
      <c r="I110" s="14"/>
    </row>
    <row r="111" spans="3:9" ht="15">
      <c r="C111" s="44"/>
      <c r="D111" s="37">
        <v>39</v>
      </c>
      <c r="E111" s="37">
        <f>F110+1</f>
        <v>154</v>
      </c>
      <c r="F111" s="37">
        <f t="shared" si="2"/>
        <v>154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155</v>
      </c>
      <c r="F112" s="37">
        <f t="shared" si="2"/>
        <v>155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156</v>
      </c>
      <c r="F113" s="37">
        <f t="shared" si="2"/>
        <v>156</v>
      </c>
      <c r="G113" s="37">
        <v>1</v>
      </c>
      <c r="H113" s="33" t="s">
        <v>126</v>
      </c>
      <c r="I113" s="14"/>
    </row>
    <row r="114" spans="3:9" ht="15">
      <c r="C114" s="44" t="s">
        <v>157</v>
      </c>
      <c r="D114" s="37">
        <v>40</v>
      </c>
      <c r="E114" s="37">
        <f>D114*4-3</f>
        <v>157</v>
      </c>
      <c r="F114" s="37">
        <f t="shared" si="2"/>
        <v>157</v>
      </c>
      <c r="G114" s="37">
        <v>1</v>
      </c>
      <c r="H114" s="33" t="s">
        <v>126</v>
      </c>
      <c r="I114" s="14"/>
    </row>
    <row r="115" spans="3:9" ht="15">
      <c r="C115" s="44"/>
      <c r="D115" s="37">
        <v>40</v>
      </c>
      <c r="E115" s="37">
        <f>F114+1</f>
        <v>158</v>
      </c>
      <c r="F115" s="37">
        <f t="shared" si="2"/>
        <v>158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159</v>
      </c>
      <c r="F116" s="37">
        <f t="shared" si="2"/>
        <v>159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160</v>
      </c>
      <c r="F117" s="37">
        <f t="shared" si="2"/>
        <v>160</v>
      </c>
      <c r="G117" s="37">
        <v>1</v>
      </c>
      <c r="H117" s="33" t="s">
        <v>126</v>
      </c>
      <c r="I117" s="14"/>
    </row>
    <row r="118" spans="3:9" ht="15">
      <c r="C118" s="44" t="s">
        <v>158</v>
      </c>
      <c r="D118" s="37">
        <v>41</v>
      </c>
      <c r="E118" s="37">
        <f>D118*4-3</f>
        <v>161</v>
      </c>
      <c r="F118" s="37">
        <f t="shared" ref="F118:F149" si="3">E118+G118-1</f>
        <v>161</v>
      </c>
      <c r="G118" s="37">
        <v>1</v>
      </c>
      <c r="H118" s="33" t="s">
        <v>126</v>
      </c>
      <c r="I118" s="14"/>
    </row>
    <row r="119" spans="3:9" ht="15">
      <c r="C119" s="44"/>
      <c r="D119" s="37">
        <v>41</v>
      </c>
      <c r="E119" s="37">
        <f>F118+1</f>
        <v>162</v>
      </c>
      <c r="F119" s="37">
        <f t="shared" si="3"/>
        <v>162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163</v>
      </c>
      <c r="F120" s="37">
        <f t="shared" si="3"/>
        <v>163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164</v>
      </c>
      <c r="F121" s="37">
        <f t="shared" si="3"/>
        <v>164</v>
      </c>
      <c r="G121" s="37">
        <v>1</v>
      </c>
      <c r="H121" s="33" t="s">
        <v>126</v>
      </c>
      <c r="I121" s="14"/>
    </row>
    <row r="122" spans="3:9" ht="15">
      <c r="C122" s="44" t="s">
        <v>159</v>
      </c>
      <c r="D122" s="37">
        <v>42</v>
      </c>
      <c r="E122" s="37">
        <f>D122*4-3</f>
        <v>165</v>
      </c>
      <c r="F122" s="37">
        <f t="shared" si="3"/>
        <v>165</v>
      </c>
      <c r="G122" s="37">
        <v>1</v>
      </c>
      <c r="H122" s="33" t="s">
        <v>126</v>
      </c>
      <c r="I122" s="14"/>
    </row>
    <row r="123" spans="3:9" ht="15">
      <c r="C123" s="44"/>
      <c r="D123" s="37">
        <v>42</v>
      </c>
      <c r="E123" s="37">
        <f>F122+1</f>
        <v>166</v>
      </c>
      <c r="F123" s="37">
        <f t="shared" si="3"/>
        <v>166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167</v>
      </c>
      <c r="F124" s="37">
        <f t="shared" si="3"/>
        <v>167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168</v>
      </c>
      <c r="F125" s="37">
        <f t="shared" si="3"/>
        <v>168</v>
      </c>
      <c r="G125" s="37">
        <v>1</v>
      </c>
      <c r="H125" s="33" t="s">
        <v>126</v>
      </c>
      <c r="I125" s="14"/>
    </row>
    <row r="126" spans="3:9" ht="15">
      <c r="C126" s="44" t="s">
        <v>160</v>
      </c>
      <c r="D126" s="37">
        <v>43</v>
      </c>
      <c r="E126" s="37">
        <f>D126*4-3</f>
        <v>169</v>
      </c>
      <c r="F126" s="37">
        <f t="shared" si="3"/>
        <v>169</v>
      </c>
      <c r="G126" s="37">
        <v>1</v>
      </c>
      <c r="H126" s="33" t="s">
        <v>126</v>
      </c>
      <c r="I126" s="14"/>
    </row>
    <row r="127" spans="3:9" ht="15">
      <c r="C127" s="44"/>
      <c r="D127" s="37">
        <v>43</v>
      </c>
      <c r="E127" s="37">
        <f>F126+1</f>
        <v>170</v>
      </c>
      <c r="F127" s="37">
        <f t="shared" si="3"/>
        <v>170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171</v>
      </c>
      <c r="F128" s="37">
        <f t="shared" si="3"/>
        <v>171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172</v>
      </c>
      <c r="F129" s="37">
        <f t="shared" si="3"/>
        <v>172</v>
      </c>
      <c r="G129" s="37">
        <v>1</v>
      </c>
      <c r="H129" s="33" t="s">
        <v>126</v>
      </c>
      <c r="I129" s="14"/>
    </row>
    <row r="130" spans="3:9" ht="15">
      <c r="C130" s="44" t="s">
        <v>161</v>
      </c>
      <c r="D130" s="37">
        <v>44</v>
      </c>
      <c r="E130" s="37">
        <f>D130*4-3</f>
        <v>173</v>
      </c>
      <c r="F130" s="37">
        <f t="shared" si="3"/>
        <v>173</v>
      </c>
      <c r="G130" s="37">
        <v>1</v>
      </c>
      <c r="H130" s="33" t="s">
        <v>126</v>
      </c>
      <c r="I130" s="14"/>
    </row>
    <row r="131" spans="3:9" ht="15">
      <c r="C131" s="44"/>
      <c r="D131" s="37">
        <v>44</v>
      </c>
      <c r="E131" s="37">
        <f>F130+1</f>
        <v>174</v>
      </c>
      <c r="F131" s="37">
        <f t="shared" si="3"/>
        <v>174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175</v>
      </c>
      <c r="F132" s="37">
        <f t="shared" si="3"/>
        <v>175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176</v>
      </c>
      <c r="F133" s="37">
        <f t="shared" si="3"/>
        <v>176</v>
      </c>
      <c r="G133" s="37">
        <v>1</v>
      </c>
      <c r="H133" s="33" t="s">
        <v>126</v>
      </c>
      <c r="I133" s="14"/>
    </row>
    <row r="134" spans="3:9" ht="15">
      <c r="C134" s="44" t="s">
        <v>162</v>
      </c>
      <c r="D134" s="37">
        <v>45</v>
      </c>
      <c r="E134" s="37">
        <f>D134*4-3</f>
        <v>177</v>
      </c>
      <c r="F134" s="37">
        <f t="shared" si="3"/>
        <v>177</v>
      </c>
      <c r="G134" s="37">
        <v>1</v>
      </c>
      <c r="H134" s="33" t="s">
        <v>126</v>
      </c>
      <c r="I134" s="14"/>
    </row>
    <row r="135" spans="3:9" ht="15">
      <c r="C135" s="44"/>
      <c r="D135" s="37">
        <v>45</v>
      </c>
      <c r="E135" s="37">
        <f>F134+1</f>
        <v>178</v>
      </c>
      <c r="F135" s="37">
        <f t="shared" si="3"/>
        <v>178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179</v>
      </c>
      <c r="F136" s="37">
        <f t="shared" si="3"/>
        <v>179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180</v>
      </c>
      <c r="F137" s="37">
        <f t="shared" si="3"/>
        <v>180</v>
      </c>
      <c r="G137" s="37">
        <v>1</v>
      </c>
      <c r="H137" s="33" t="s">
        <v>126</v>
      </c>
      <c r="I137" s="14"/>
    </row>
    <row r="138" spans="3:9" ht="15">
      <c r="C138" s="44" t="s">
        <v>163</v>
      </c>
      <c r="D138" s="37">
        <v>46</v>
      </c>
      <c r="E138" s="37">
        <f>D138*4-3</f>
        <v>181</v>
      </c>
      <c r="F138" s="37">
        <f t="shared" si="3"/>
        <v>181</v>
      </c>
      <c r="G138" s="37">
        <v>1</v>
      </c>
      <c r="H138" s="33" t="s">
        <v>126</v>
      </c>
      <c r="I138" s="14"/>
    </row>
    <row r="139" spans="3:9" ht="15">
      <c r="C139" s="44"/>
      <c r="D139" s="37">
        <v>46</v>
      </c>
      <c r="E139" s="37">
        <f>F138+1</f>
        <v>182</v>
      </c>
      <c r="F139" s="37">
        <f t="shared" si="3"/>
        <v>182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183</v>
      </c>
      <c r="F140" s="37">
        <f t="shared" si="3"/>
        <v>183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184</v>
      </c>
      <c r="F141" s="37">
        <f t="shared" si="3"/>
        <v>184</v>
      </c>
      <c r="G141" s="37">
        <v>1</v>
      </c>
      <c r="H141" s="33" t="s">
        <v>126</v>
      </c>
      <c r="I141" s="14"/>
    </row>
    <row r="142" spans="3:9" ht="15">
      <c r="C142" s="44" t="s">
        <v>164</v>
      </c>
      <c r="D142" s="37">
        <v>47</v>
      </c>
      <c r="E142" s="37">
        <f>D142*4-3</f>
        <v>185</v>
      </c>
      <c r="F142" s="37">
        <f t="shared" si="3"/>
        <v>185</v>
      </c>
      <c r="G142" s="37">
        <v>1</v>
      </c>
      <c r="H142" s="33" t="s">
        <v>126</v>
      </c>
      <c r="I142" s="14"/>
    </row>
    <row r="143" spans="3:9" ht="15">
      <c r="C143" s="44"/>
      <c r="D143" s="37">
        <v>47</v>
      </c>
      <c r="E143" s="37">
        <f>F142+1</f>
        <v>186</v>
      </c>
      <c r="F143" s="37">
        <f t="shared" si="3"/>
        <v>186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187</v>
      </c>
      <c r="F144" s="37">
        <f t="shared" si="3"/>
        <v>187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188</v>
      </c>
      <c r="F145" s="37">
        <f t="shared" si="3"/>
        <v>188</v>
      </c>
      <c r="G145" s="37">
        <v>1</v>
      </c>
      <c r="H145" s="33" t="s">
        <v>126</v>
      </c>
      <c r="I145" s="14"/>
    </row>
    <row r="146" spans="3:9" ht="15">
      <c r="C146" s="44" t="s">
        <v>165</v>
      </c>
      <c r="D146" s="37">
        <v>48</v>
      </c>
      <c r="E146" s="37">
        <f>D146*4-3</f>
        <v>189</v>
      </c>
      <c r="F146" s="37">
        <f t="shared" si="3"/>
        <v>189</v>
      </c>
      <c r="G146" s="37">
        <v>1</v>
      </c>
      <c r="H146" s="33" t="s">
        <v>126</v>
      </c>
      <c r="I146" s="14"/>
    </row>
    <row r="147" spans="3:9" ht="15">
      <c r="C147" s="44"/>
      <c r="D147" s="37">
        <v>48</v>
      </c>
      <c r="E147" s="37">
        <f>F146+1</f>
        <v>190</v>
      </c>
      <c r="F147" s="37">
        <f t="shared" si="3"/>
        <v>190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191</v>
      </c>
      <c r="F148" s="37">
        <f t="shared" si="3"/>
        <v>191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192</v>
      </c>
      <c r="F149" s="37">
        <f t="shared" si="3"/>
        <v>192</v>
      </c>
      <c r="G149" s="37">
        <v>1</v>
      </c>
      <c r="H149" s="32">
        <v>0</v>
      </c>
      <c r="I149" s="14" t="s">
        <v>106</v>
      </c>
    </row>
    <row r="150" spans="3:9" ht="15">
      <c r="C150" s="39" t="s">
        <v>166</v>
      </c>
      <c r="D150" s="39"/>
      <c r="E150" s="39"/>
      <c r="F150" s="39"/>
      <c r="G150" s="39"/>
      <c r="H150" s="39"/>
      <c r="I150" s="6"/>
    </row>
    <row r="151" spans="3:9" ht="14.25"/>
    <row r="152" spans="3:9" ht="14.25"/>
    <row r="153" spans="3:9" ht="14.25"/>
  </sheetData>
  <mergeCells count="43">
    <mergeCell ref="C150:H150"/>
    <mergeCell ref="A6:A36"/>
    <mergeCell ref="C126:C129"/>
    <mergeCell ref="C130:C133"/>
    <mergeCell ref="C134:C137"/>
    <mergeCell ref="C138:C141"/>
    <mergeCell ref="C142:C145"/>
    <mergeCell ref="C146:C149"/>
    <mergeCell ref="C102:C105"/>
    <mergeCell ref="C106:C109"/>
    <mergeCell ref="C110:C113"/>
    <mergeCell ref="C114:C117"/>
    <mergeCell ref="C118:C121"/>
    <mergeCell ref="C122:C125"/>
    <mergeCell ref="C81:C84"/>
    <mergeCell ref="C85:H85"/>
    <mergeCell ref="C86:C89"/>
    <mergeCell ref="C90:C93"/>
    <mergeCell ref="C94:C97"/>
    <mergeCell ref="C98:C101"/>
    <mergeCell ref="C57:C60"/>
    <mergeCell ref="C61:C64"/>
    <mergeCell ref="C65:C68"/>
    <mergeCell ref="C69:C72"/>
    <mergeCell ref="C73:C76"/>
    <mergeCell ref="C77:C80"/>
    <mergeCell ref="C33:C36"/>
    <mergeCell ref="C37:H37"/>
    <mergeCell ref="C38:C41"/>
    <mergeCell ref="C43:C44"/>
    <mergeCell ref="C49:C52"/>
    <mergeCell ref="C53:C56"/>
    <mergeCell ref="C20:C23"/>
    <mergeCell ref="B24:B27"/>
    <mergeCell ref="C24:C25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topLeftCell="A13" zoomScale="145" zoomScaleNormal="145" workbookViewId="0">
      <selection activeCell="I35" sqref="I35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107" t="s">
        <v>383</v>
      </c>
      <c r="D2" s="107"/>
      <c r="E2" s="107"/>
      <c r="F2" s="107"/>
      <c r="G2" s="107"/>
      <c r="H2" s="107"/>
      <c r="I2" s="10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6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2:9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30</v>
      </c>
      <c r="G24" s="10">
        <v>2</v>
      </c>
      <c r="H24" s="10" t="s">
        <v>384</v>
      </c>
      <c r="I24" s="102" t="s">
        <v>385</v>
      </c>
    </row>
    <row r="25" spans="2:9" ht="15" customHeight="1">
      <c r="B25" s="42"/>
      <c r="C25" s="41"/>
      <c r="D25" s="10">
        <v>8</v>
      </c>
      <c r="E25" s="10">
        <f>F24+1</f>
        <v>31</v>
      </c>
      <c r="F25" s="10">
        <f t="shared" si="0"/>
        <v>32</v>
      </c>
      <c r="G25" s="10">
        <v>2</v>
      </c>
      <c r="H25" s="10" t="s">
        <v>386</v>
      </c>
      <c r="I25" s="102" t="s">
        <v>387</v>
      </c>
    </row>
    <row r="26" spans="2:9" ht="15">
      <c r="B26" s="42"/>
      <c r="C26" s="9" t="s">
        <v>60</v>
      </c>
      <c r="D26" s="9">
        <v>9</v>
      </c>
      <c r="E26" s="16">
        <f>D26*4-3</f>
        <v>33</v>
      </c>
      <c r="F26" s="9">
        <f t="shared" si="0"/>
        <v>36</v>
      </c>
      <c r="G26" s="9">
        <v>4</v>
      </c>
      <c r="H26" s="10" t="s">
        <v>388</v>
      </c>
      <c r="I26" s="102" t="s">
        <v>389</v>
      </c>
    </row>
    <row r="27" spans="2:9" ht="15">
      <c r="B27" s="42"/>
      <c r="C27" s="9" t="s">
        <v>63</v>
      </c>
      <c r="D27" s="9">
        <v>10</v>
      </c>
      <c r="E27" s="16">
        <f>D27*4-3</f>
        <v>37</v>
      </c>
      <c r="F27" s="9">
        <f t="shared" si="0"/>
        <v>40</v>
      </c>
      <c r="G27" s="9">
        <v>4</v>
      </c>
      <c r="H27" s="140" t="s">
        <v>919</v>
      </c>
      <c r="I27" s="102"/>
    </row>
    <row r="28" spans="2:9" ht="15">
      <c r="C28" s="49" t="s">
        <v>68</v>
      </c>
      <c r="D28" s="49">
        <v>11</v>
      </c>
      <c r="E28" s="49">
        <f>D28*4-3</f>
        <v>41</v>
      </c>
      <c r="F28" s="49">
        <f t="shared" si="0"/>
        <v>44</v>
      </c>
      <c r="G28" s="49">
        <v>4</v>
      </c>
      <c r="H28" s="140" t="s">
        <v>920</v>
      </c>
      <c r="I28" s="102"/>
    </row>
    <row r="29" spans="2:9" ht="15" customHeight="1">
      <c r="C29" s="103" t="s">
        <v>73</v>
      </c>
      <c r="D29" s="49">
        <v>12</v>
      </c>
      <c r="E29" s="49">
        <f>D29*4-3</f>
        <v>45</v>
      </c>
      <c r="F29" s="49">
        <f t="shared" si="0"/>
        <v>48</v>
      </c>
      <c r="G29" s="49">
        <v>4</v>
      </c>
      <c r="H29" s="140" t="s">
        <v>921</v>
      </c>
      <c r="I29" s="14"/>
    </row>
    <row r="30" spans="2:9" ht="15">
      <c r="C30" s="49" t="s">
        <v>82</v>
      </c>
      <c r="D30" s="49">
        <v>13</v>
      </c>
      <c r="E30" s="49">
        <f>D30*4-3</f>
        <v>49</v>
      </c>
      <c r="F30" s="49">
        <f t="shared" si="0"/>
        <v>52</v>
      </c>
      <c r="G30" s="49">
        <v>4</v>
      </c>
      <c r="H30" s="140" t="s">
        <v>923</v>
      </c>
      <c r="I30" s="14"/>
    </row>
    <row r="31" spans="2:9" ht="15">
      <c r="C31" s="9" t="s">
        <v>91</v>
      </c>
      <c r="D31" s="10">
        <v>14</v>
      </c>
      <c r="E31" s="10">
        <f>D31*4-3</f>
        <v>53</v>
      </c>
      <c r="F31" s="10">
        <f t="shared" si="0"/>
        <v>56</v>
      </c>
      <c r="G31" s="10">
        <v>4</v>
      </c>
      <c r="H31" s="140" t="s">
        <v>922</v>
      </c>
      <c r="I31" s="14"/>
    </row>
    <row r="32" spans="2:9" ht="15">
      <c r="C32" s="23" t="s">
        <v>96</v>
      </c>
      <c r="D32" s="10">
        <v>15</v>
      </c>
      <c r="E32" s="10">
        <f>D32*4-3</f>
        <v>57</v>
      </c>
      <c r="F32" s="10">
        <f t="shared" si="0"/>
        <v>60</v>
      </c>
      <c r="G32" s="10">
        <v>4</v>
      </c>
      <c r="H32" s="140" t="s">
        <v>924</v>
      </c>
      <c r="I32" s="14"/>
    </row>
    <row r="33" spans="3:9" ht="15">
      <c r="C33" s="41" t="s">
        <v>99</v>
      </c>
      <c r="D33" s="9">
        <v>16</v>
      </c>
      <c r="E33" s="16">
        <f>D33*4-3</f>
        <v>61</v>
      </c>
      <c r="F33" s="9">
        <f t="shared" si="0"/>
        <v>61</v>
      </c>
      <c r="G33" s="9">
        <v>1</v>
      </c>
      <c r="H33" s="51" t="s">
        <v>327</v>
      </c>
      <c r="I33" s="25"/>
    </row>
    <row r="34" spans="3:9" ht="15">
      <c r="C34" s="41"/>
      <c r="D34" s="9">
        <v>16</v>
      </c>
      <c r="E34" s="16">
        <f>F33+1</f>
        <v>62</v>
      </c>
      <c r="F34" s="9">
        <f t="shared" si="0"/>
        <v>62</v>
      </c>
      <c r="G34" s="9">
        <v>1</v>
      </c>
      <c r="H34" s="51" t="s">
        <v>328</v>
      </c>
      <c r="I34" s="14"/>
    </row>
    <row r="35" spans="3:9" ht="15.75" customHeight="1">
      <c r="C35" s="41"/>
      <c r="D35" s="9">
        <v>16</v>
      </c>
      <c r="E35" s="16">
        <f>F34+1</f>
        <v>63</v>
      </c>
      <c r="F35" s="9">
        <f t="shared" si="0"/>
        <v>63</v>
      </c>
      <c r="G35" s="9">
        <v>1</v>
      </c>
      <c r="H35" s="52" t="s">
        <v>126</v>
      </c>
      <c r="I35" s="14"/>
    </row>
    <row r="36" spans="3:9" ht="15.75" customHeight="1">
      <c r="C36" s="41"/>
      <c r="D36" s="9">
        <v>16</v>
      </c>
      <c r="E36" s="16">
        <f>F35+1</f>
        <v>64</v>
      </c>
      <c r="F36" s="9">
        <f t="shared" si="0"/>
        <v>64</v>
      </c>
      <c r="G36" s="9">
        <v>1</v>
      </c>
      <c r="H36" s="9">
        <v>0</v>
      </c>
      <c r="I36" s="14" t="s">
        <v>106</v>
      </c>
    </row>
    <row r="37" spans="3:9" ht="15">
      <c r="C37" s="39" t="s">
        <v>107</v>
      </c>
      <c r="D37" s="39"/>
      <c r="E37" s="39"/>
      <c r="F37" s="39"/>
      <c r="G37" s="39"/>
      <c r="H37" s="39"/>
      <c r="I37" s="14"/>
    </row>
    <row r="38" spans="3:9" ht="15">
      <c r="C38" s="41" t="s">
        <v>108</v>
      </c>
      <c r="D38" s="9">
        <v>17</v>
      </c>
      <c r="E38" s="9">
        <f>D38*4-3</f>
        <v>65</v>
      </c>
      <c r="F38" s="9">
        <f t="shared" ref="F38:F84" si="1">E38+G38-1</f>
        <v>65</v>
      </c>
      <c r="G38" s="9">
        <v>1</v>
      </c>
      <c r="H38" s="52" t="s">
        <v>126</v>
      </c>
      <c r="I38" s="14"/>
    </row>
    <row r="39" spans="3:9" ht="15">
      <c r="C39" s="41"/>
      <c r="D39" s="9">
        <v>17</v>
      </c>
      <c r="E39" s="16">
        <f>F38+1</f>
        <v>66</v>
      </c>
      <c r="F39" s="9">
        <f t="shared" si="1"/>
        <v>66</v>
      </c>
      <c r="G39" s="9">
        <v>1</v>
      </c>
      <c r="H39" s="52" t="s">
        <v>126</v>
      </c>
      <c r="I39" s="14"/>
    </row>
    <row r="40" spans="3:9" ht="15">
      <c r="C40" s="41"/>
      <c r="D40" s="9">
        <v>17</v>
      </c>
      <c r="E40" s="16">
        <f>F39+1</f>
        <v>67</v>
      </c>
      <c r="F40" s="9">
        <f t="shared" si="1"/>
        <v>67</v>
      </c>
      <c r="G40" s="9">
        <v>1</v>
      </c>
      <c r="H40" s="52" t="s">
        <v>126</v>
      </c>
      <c r="I40" s="14"/>
    </row>
    <row r="41" spans="3:9" ht="15">
      <c r="C41" s="41"/>
      <c r="D41" s="9">
        <v>17</v>
      </c>
      <c r="E41" s="16">
        <f>F40+1</f>
        <v>68</v>
      </c>
      <c r="F41" s="9">
        <f t="shared" si="1"/>
        <v>68</v>
      </c>
      <c r="G41" s="9">
        <v>1</v>
      </c>
      <c r="H41" s="52" t="s">
        <v>126</v>
      </c>
      <c r="I41" s="14"/>
    </row>
    <row r="42" spans="3:9" ht="15">
      <c r="C42" s="27" t="s">
        <v>111</v>
      </c>
      <c r="D42" s="24">
        <v>18</v>
      </c>
      <c r="E42" s="24">
        <f>D42*4-3</f>
        <v>69</v>
      </c>
      <c r="F42" s="24">
        <f t="shared" si="1"/>
        <v>72</v>
      </c>
      <c r="G42" s="24">
        <v>4</v>
      </c>
      <c r="H42" s="52" t="s">
        <v>126</v>
      </c>
      <c r="I42" s="14"/>
    </row>
    <row r="43" spans="3:9" ht="15">
      <c r="C43" s="43" t="s">
        <v>113</v>
      </c>
      <c r="D43" s="24">
        <v>19</v>
      </c>
      <c r="E43" s="24">
        <f>D43*4-3</f>
        <v>73</v>
      </c>
      <c r="F43" s="24">
        <f t="shared" si="1"/>
        <v>74</v>
      </c>
      <c r="G43" s="24">
        <v>2</v>
      </c>
      <c r="H43" s="52" t="s">
        <v>126</v>
      </c>
      <c r="I43" s="14"/>
    </row>
    <row r="44" spans="3:9" ht="15">
      <c r="C44" s="43"/>
      <c r="D44" s="9">
        <v>19</v>
      </c>
      <c r="E44" s="16">
        <f>F43+1</f>
        <v>75</v>
      </c>
      <c r="F44" s="9">
        <f t="shared" si="1"/>
        <v>76</v>
      </c>
      <c r="G44" s="9">
        <v>2</v>
      </c>
      <c r="H44" s="52" t="s">
        <v>126</v>
      </c>
      <c r="I44" s="14"/>
    </row>
    <row r="45" spans="3:9" ht="15">
      <c r="C45" s="27" t="s">
        <v>121</v>
      </c>
      <c r="D45" s="24">
        <v>20</v>
      </c>
      <c r="E45" s="24">
        <f>D45*4-3</f>
        <v>77</v>
      </c>
      <c r="F45" s="24">
        <f t="shared" si="1"/>
        <v>78</v>
      </c>
      <c r="G45" s="24">
        <v>2</v>
      </c>
      <c r="H45" s="52" t="s">
        <v>126</v>
      </c>
      <c r="I45" s="14"/>
    </row>
    <row r="46" spans="3:9" ht="15">
      <c r="C46" s="9" t="s">
        <v>124</v>
      </c>
      <c r="D46" s="49">
        <v>21</v>
      </c>
      <c r="E46" s="49">
        <f>D46*4-3</f>
        <v>81</v>
      </c>
      <c r="F46" s="49">
        <f t="shared" si="1"/>
        <v>84</v>
      </c>
      <c r="G46" s="49">
        <v>4</v>
      </c>
      <c r="H46" s="52" t="s">
        <v>126</v>
      </c>
      <c r="I46" s="14"/>
    </row>
    <row r="47" spans="3:9" ht="15">
      <c r="C47" s="49" t="s">
        <v>125</v>
      </c>
      <c r="D47" s="49">
        <v>22</v>
      </c>
      <c r="E47" s="49">
        <f>D47*4-3</f>
        <v>85</v>
      </c>
      <c r="F47" s="49">
        <f t="shared" si="1"/>
        <v>88</v>
      </c>
      <c r="G47" s="49">
        <v>4</v>
      </c>
      <c r="H47" s="52" t="s">
        <v>126</v>
      </c>
    </row>
    <row r="48" spans="3:9" ht="15">
      <c r="C48" s="49" t="s">
        <v>129</v>
      </c>
      <c r="D48" s="49">
        <v>23</v>
      </c>
      <c r="E48" s="49">
        <f>D48*4-3</f>
        <v>89</v>
      </c>
      <c r="F48" s="49">
        <f t="shared" si="1"/>
        <v>92</v>
      </c>
      <c r="G48" s="49">
        <v>4</v>
      </c>
      <c r="H48" s="52" t="s">
        <v>126</v>
      </c>
      <c r="I48" s="14"/>
    </row>
    <row r="49" spans="3:9" ht="15">
      <c r="C49" s="53" t="s">
        <v>132</v>
      </c>
      <c r="D49" s="49">
        <v>24</v>
      </c>
      <c r="E49" s="49">
        <f>D49*4-3</f>
        <v>93</v>
      </c>
      <c r="F49" s="49">
        <f t="shared" si="1"/>
        <v>93</v>
      </c>
      <c r="G49" s="49">
        <v>1</v>
      </c>
      <c r="H49" s="52" t="s">
        <v>126</v>
      </c>
      <c r="I49" s="14"/>
    </row>
    <row r="50" spans="3:9" ht="15">
      <c r="C50" s="53"/>
      <c r="D50" s="49">
        <v>24</v>
      </c>
      <c r="E50" s="49">
        <f>F49+1</f>
        <v>94</v>
      </c>
      <c r="F50" s="49">
        <f t="shared" si="1"/>
        <v>94</v>
      </c>
      <c r="G50" s="49">
        <v>1</v>
      </c>
      <c r="H50" s="52" t="s">
        <v>126</v>
      </c>
      <c r="I50" s="14"/>
    </row>
    <row r="51" spans="3:9" ht="15.75" customHeight="1">
      <c r="C51" s="53"/>
      <c r="D51" s="49">
        <v>24</v>
      </c>
      <c r="E51" s="49">
        <f>F50+1</f>
        <v>95</v>
      </c>
      <c r="F51" s="49">
        <f t="shared" si="1"/>
        <v>95</v>
      </c>
      <c r="G51" s="49">
        <v>1</v>
      </c>
      <c r="H51" s="52" t="s">
        <v>126</v>
      </c>
      <c r="I51" s="14"/>
    </row>
    <row r="52" spans="3:9" ht="15.75" customHeight="1">
      <c r="C52" s="53"/>
      <c r="D52" s="49">
        <v>24</v>
      </c>
      <c r="E52" s="49">
        <f>F51+1</f>
        <v>96</v>
      </c>
      <c r="F52" s="49">
        <f t="shared" si="1"/>
        <v>96</v>
      </c>
      <c r="G52" s="49">
        <v>1</v>
      </c>
      <c r="H52" s="52" t="s">
        <v>126</v>
      </c>
      <c r="I52" s="14"/>
    </row>
    <row r="53" spans="3:9" ht="15">
      <c r="C53" s="44" t="s">
        <v>139</v>
      </c>
      <c r="D53" s="37">
        <v>25</v>
      </c>
      <c r="E53" s="37">
        <f>D53*4-3</f>
        <v>97</v>
      </c>
      <c r="F53" s="37">
        <f t="shared" si="1"/>
        <v>97</v>
      </c>
      <c r="G53" s="37">
        <v>1</v>
      </c>
      <c r="H53" s="33" t="s">
        <v>126</v>
      </c>
      <c r="I53" s="14"/>
    </row>
    <row r="54" spans="3:9" ht="15">
      <c r="C54" s="44"/>
      <c r="D54" s="37">
        <v>25</v>
      </c>
      <c r="E54" s="37">
        <f>F53+1</f>
        <v>98</v>
      </c>
      <c r="F54" s="37">
        <f t="shared" si="1"/>
        <v>98</v>
      </c>
      <c r="G54" s="37">
        <v>1</v>
      </c>
      <c r="H54" s="33" t="s">
        <v>126</v>
      </c>
      <c r="I54" s="14"/>
    </row>
    <row r="55" spans="3:9" ht="15">
      <c r="C55" s="44"/>
      <c r="D55" s="37">
        <v>25</v>
      </c>
      <c r="E55" s="37">
        <f>F54+1</f>
        <v>99</v>
      </c>
      <c r="F55" s="37">
        <f t="shared" si="1"/>
        <v>99</v>
      </c>
      <c r="G55" s="37">
        <v>1</v>
      </c>
      <c r="H55" s="33" t="s">
        <v>126</v>
      </c>
      <c r="I55" s="14"/>
    </row>
    <row r="56" spans="3:9" ht="15">
      <c r="C56" s="44"/>
      <c r="D56" s="37">
        <v>25</v>
      </c>
      <c r="E56" s="37">
        <f>F55+1</f>
        <v>100</v>
      </c>
      <c r="F56" s="37">
        <f t="shared" si="1"/>
        <v>100</v>
      </c>
      <c r="G56" s="37">
        <v>1</v>
      </c>
      <c r="H56" s="33" t="s">
        <v>126</v>
      </c>
      <c r="I56" s="14"/>
    </row>
    <row r="57" spans="3:9" ht="15">
      <c r="C57" s="44" t="s">
        <v>140</v>
      </c>
      <c r="D57" s="37">
        <v>26</v>
      </c>
      <c r="E57" s="37">
        <f>D57*4-3</f>
        <v>101</v>
      </c>
      <c r="F57" s="37">
        <f t="shared" si="1"/>
        <v>101</v>
      </c>
      <c r="G57" s="37">
        <v>1</v>
      </c>
      <c r="H57" s="33" t="s">
        <v>126</v>
      </c>
      <c r="I57" s="14"/>
    </row>
    <row r="58" spans="3:9" ht="15">
      <c r="C58" s="44"/>
      <c r="D58" s="37">
        <v>26</v>
      </c>
      <c r="E58" s="37">
        <f>F57+1</f>
        <v>102</v>
      </c>
      <c r="F58" s="37">
        <f t="shared" si="1"/>
        <v>102</v>
      </c>
      <c r="G58" s="37">
        <v>1</v>
      </c>
      <c r="H58" s="33" t="s">
        <v>126</v>
      </c>
      <c r="I58" s="14"/>
    </row>
    <row r="59" spans="3:9" ht="15.75" customHeight="1">
      <c r="C59" s="44"/>
      <c r="D59" s="37">
        <v>26</v>
      </c>
      <c r="E59" s="37">
        <f>F58+1</f>
        <v>103</v>
      </c>
      <c r="F59" s="37">
        <f t="shared" si="1"/>
        <v>103</v>
      </c>
      <c r="G59" s="37">
        <v>1</v>
      </c>
      <c r="H59" s="33" t="s">
        <v>126</v>
      </c>
      <c r="I59" s="14"/>
    </row>
    <row r="60" spans="3:9" ht="15" customHeight="1">
      <c r="C60" s="44"/>
      <c r="D60" s="37">
        <v>26</v>
      </c>
      <c r="E60" s="37">
        <f>F59+1</f>
        <v>104</v>
      </c>
      <c r="F60" s="37">
        <f t="shared" si="1"/>
        <v>104</v>
      </c>
      <c r="G60" s="37">
        <v>1</v>
      </c>
      <c r="H60" s="33" t="s">
        <v>126</v>
      </c>
      <c r="I60" s="14"/>
    </row>
    <row r="61" spans="3:9" ht="15">
      <c r="C61" s="44" t="s">
        <v>141</v>
      </c>
      <c r="D61" s="37">
        <v>27</v>
      </c>
      <c r="E61" s="37">
        <f>D61*4-3</f>
        <v>105</v>
      </c>
      <c r="F61" s="37">
        <f t="shared" si="1"/>
        <v>105</v>
      </c>
      <c r="G61" s="37">
        <v>1</v>
      </c>
      <c r="H61" s="33" t="s">
        <v>126</v>
      </c>
      <c r="I61" s="14"/>
    </row>
    <row r="62" spans="3:9" ht="15">
      <c r="C62" s="44"/>
      <c r="D62" s="37">
        <v>27</v>
      </c>
      <c r="E62" s="37">
        <f>F61+1</f>
        <v>106</v>
      </c>
      <c r="F62" s="37">
        <f t="shared" si="1"/>
        <v>106</v>
      </c>
      <c r="G62" s="37">
        <v>1</v>
      </c>
      <c r="H62" s="33" t="s">
        <v>126</v>
      </c>
      <c r="I62" s="14"/>
    </row>
    <row r="63" spans="3:9" ht="15">
      <c r="C63" s="44"/>
      <c r="D63" s="37">
        <v>27</v>
      </c>
      <c r="E63" s="37">
        <f>F62+1</f>
        <v>107</v>
      </c>
      <c r="F63" s="37">
        <f t="shared" si="1"/>
        <v>107</v>
      </c>
      <c r="G63" s="37">
        <v>1</v>
      </c>
      <c r="H63" s="33" t="s">
        <v>126</v>
      </c>
      <c r="I63" s="14"/>
    </row>
    <row r="64" spans="3:9" ht="15">
      <c r="C64" s="44"/>
      <c r="D64" s="37">
        <v>27</v>
      </c>
      <c r="E64" s="37">
        <f>F63+1</f>
        <v>108</v>
      </c>
      <c r="F64" s="37">
        <f t="shared" si="1"/>
        <v>108</v>
      </c>
      <c r="G64" s="37">
        <v>1</v>
      </c>
      <c r="H64" s="33" t="s">
        <v>126</v>
      </c>
      <c r="I64" s="14"/>
    </row>
    <row r="65" spans="3:9" ht="15">
      <c r="C65" s="44" t="s">
        <v>142</v>
      </c>
      <c r="D65" s="37">
        <v>28</v>
      </c>
      <c r="E65" s="37">
        <f>D65*4-3</f>
        <v>109</v>
      </c>
      <c r="F65" s="37">
        <f t="shared" si="1"/>
        <v>109</v>
      </c>
      <c r="G65" s="37">
        <v>1</v>
      </c>
      <c r="H65" s="33" t="s">
        <v>126</v>
      </c>
      <c r="I65" s="14"/>
    </row>
    <row r="66" spans="3:9" ht="15">
      <c r="C66" s="44"/>
      <c r="D66" s="37">
        <v>28</v>
      </c>
      <c r="E66" s="37">
        <f>F65+1</f>
        <v>110</v>
      </c>
      <c r="F66" s="37">
        <f t="shared" si="1"/>
        <v>110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111</v>
      </c>
      <c r="F67" s="37">
        <f t="shared" si="1"/>
        <v>111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112</v>
      </c>
      <c r="F68" s="37">
        <f t="shared" si="1"/>
        <v>112</v>
      </c>
      <c r="G68" s="37">
        <v>1</v>
      </c>
      <c r="H68" s="33" t="s">
        <v>126</v>
      </c>
      <c r="I68" s="14"/>
    </row>
    <row r="69" spans="3:9" ht="15">
      <c r="C69" s="44" t="s">
        <v>143</v>
      </c>
      <c r="D69" s="37">
        <v>29</v>
      </c>
      <c r="E69" s="37">
        <f>D69*4-3</f>
        <v>113</v>
      </c>
      <c r="F69" s="37">
        <f t="shared" si="1"/>
        <v>113</v>
      </c>
      <c r="G69" s="37">
        <v>1</v>
      </c>
      <c r="H69" s="33" t="s">
        <v>126</v>
      </c>
      <c r="I69" s="14"/>
    </row>
    <row r="70" spans="3:9" ht="15">
      <c r="C70" s="44"/>
      <c r="D70" s="37">
        <v>29</v>
      </c>
      <c r="E70" s="37">
        <f>F69+1</f>
        <v>114</v>
      </c>
      <c r="F70" s="37">
        <f t="shared" si="1"/>
        <v>114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115</v>
      </c>
      <c r="F71" s="37">
        <f t="shared" si="1"/>
        <v>115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116</v>
      </c>
      <c r="F72" s="37">
        <f t="shared" si="1"/>
        <v>116</v>
      </c>
      <c r="G72" s="37">
        <v>1</v>
      </c>
      <c r="H72" s="33" t="s">
        <v>126</v>
      </c>
      <c r="I72" s="14"/>
    </row>
    <row r="73" spans="3:9" ht="15">
      <c r="C73" s="44" t="s">
        <v>144</v>
      </c>
      <c r="D73" s="37">
        <v>30</v>
      </c>
      <c r="E73" s="37">
        <f>D73*4-3</f>
        <v>117</v>
      </c>
      <c r="F73" s="37">
        <f t="shared" si="1"/>
        <v>117</v>
      </c>
      <c r="G73" s="37">
        <v>1</v>
      </c>
      <c r="H73" s="33" t="s">
        <v>126</v>
      </c>
      <c r="I73" s="14"/>
    </row>
    <row r="74" spans="3:9" ht="15">
      <c r="C74" s="44"/>
      <c r="D74" s="37">
        <v>30</v>
      </c>
      <c r="E74" s="37">
        <f>F73+1</f>
        <v>118</v>
      </c>
      <c r="F74" s="37">
        <f t="shared" si="1"/>
        <v>118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119</v>
      </c>
      <c r="F75" s="37">
        <f t="shared" si="1"/>
        <v>119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120</v>
      </c>
      <c r="F76" s="37">
        <f t="shared" si="1"/>
        <v>120</v>
      </c>
      <c r="G76" s="37">
        <v>1</v>
      </c>
      <c r="H76" s="33" t="s">
        <v>126</v>
      </c>
      <c r="I76" s="14"/>
    </row>
    <row r="77" spans="3:9" ht="15">
      <c r="C77" s="44" t="s">
        <v>145</v>
      </c>
      <c r="D77" s="37">
        <v>31</v>
      </c>
      <c r="E77" s="37">
        <f>D77*4-3</f>
        <v>121</v>
      </c>
      <c r="F77" s="37">
        <f t="shared" si="1"/>
        <v>121</v>
      </c>
      <c r="G77" s="37">
        <v>1</v>
      </c>
      <c r="H77" s="33" t="s">
        <v>126</v>
      </c>
      <c r="I77" s="14"/>
    </row>
    <row r="78" spans="3:9" ht="15">
      <c r="C78" s="44"/>
      <c r="D78" s="37">
        <v>31</v>
      </c>
      <c r="E78" s="37">
        <f>F77+1</f>
        <v>122</v>
      </c>
      <c r="F78" s="37">
        <f t="shared" si="1"/>
        <v>122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123</v>
      </c>
      <c r="F79" s="37">
        <f t="shared" si="1"/>
        <v>123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124</v>
      </c>
      <c r="F80" s="37">
        <f t="shared" si="1"/>
        <v>124</v>
      </c>
      <c r="G80" s="37">
        <v>1</v>
      </c>
      <c r="H80" s="33" t="s">
        <v>126</v>
      </c>
      <c r="I80" s="14"/>
    </row>
    <row r="81" spans="3:9" ht="15">
      <c r="C81" s="44" t="s">
        <v>146</v>
      </c>
      <c r="D81" s="37">
        <v>32</v>
      </c>
      <c r="E81" s="37">
        <f>D81*4-3</f>
        <v>125</v>
      </c>
      <c r="F81" s="37">
        <f t="shared" si="1"/>
        <v>125</v>
      </c>
      <c r="G81" s="37">
        <v>1</v>
      </c>
      <c r="H81" s="33" t="s">
        <v>126</v>
      </c>
      <c r="I81" s="14"/>
    </row>
    <row r="82" spans="3:9" ht="15">
      <c r="C82" s="44"/>
      <c r="D82" s="37">
        <v>32</v>
      </c>
      <c r="E82" s="37">
        <f>F81+1</f>
        <v>126</v>
      </c>
      <c r="F82" s="37">
        <f t="shared" si="1"/>
        <v>126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127</v>
      </c>
      <c r="F83" s="37">
        <f t="shared" si="1"/>
        <v>127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128</v>
      </c>
      <c r="F84" s="37">
        <f t="shared" si="1"/>
        <v>128</v>
      </c>
      <c r="G84" s="37">
        <v>1</v>
      </c>
      <c r="H84" s="32">
        <v>0</v>
      </c>
      <c r="I84" s="14" t="s">
        <v>106</v>
      </c>
    </row>
    <row r="85" spans="3:9" ht="15">
      <c r="C85" s="39" t="s">
        <v>147</v>
      </c>
      <c r="D85" s="39"/>
      <c r="E85" s="39"/>
      <c r="F85" s="39"/>
      <c r="G85" s="39"/>
      <c r="H85" s="39"/>
      <c r="I85" s="14"/>
    </row>
    <row r="86" spans="3:9" ht="15">
      <c r="C86" s="44" t="s">
        <v>148</v>
      </c>
      <c r="D86" s="37">
        <v>33</v>
      </c>
      <c r="E86" s="37">
        <f>D86*4-3</f>
        <v>129</v>
      </c>
      <c r="F86" s="37">
        <f t="shared" ref="F86:F117" si="2">E86+G86-1</f>
        <v>129</v>
      </c>
      <c r="G86" s="37">
        <v>1</v>
      </c>
      <c r="H86" s="33" t="s">
        <v>126</v>
      </c>
      <c r="I86" s="14"/>
    </row>
    <row r="87" spans="3:9" ht="15">
      <c r="C87" s="44"/>
      <c r="D87" s="37">
        <v>33</v>
      </c>
      <c r="E87" s="37">
        <f>F86+1</f>
        <v>130</v>
      </c>
      <c r="F87" s="37">
        <f t="shared" si="2"/>
        <v>130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131</v>
      </c>
      <c r="F88" s="37">
        <f t="shared" si="2"/>
        <v>131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132</v>
      </c>
      <c r="F89" s="37">
        <f t="shared" si="2"/>
        <v>132</v>
      </c>
      <c r="G89" s="37">
        <v>1</v>
      </c>
      <c r="H89" s="33" t="s">
        <v>126</v>
      </c>
      <c r="I89" s="14"/>
    </row>
    <row r="90" spans="3:9" ht="15">
      <c r="C90" s="44" t="s">
        <v>151</v>
      </c>
      <c r="D90" s="37">
        <v>34</v>
      </c>
      <c r="E90" s="37">
        <f>D90*4-3</f>
        <v>133</v>
      </c>
      <c r="F90" s="37">
        <f t="shared" si="2"/>
        <v>133</v>
      </c>
      <c r="G90" s="37">
        <v>1</v>
      </c>
      <c r="H90" s="33" t="s">
        <v>126</v>
      </c>
      <c r="I90" s="14"/>
    </row>
    <row r="91" spans="3:9" ht="15">
      <c r="C91" s="44"/>
      <c r="D91" s="37">
        <v>34</v>
      </c>
      <c r="E91" s="37">
        <f>F90+1</f>
        <v>134</v>
      </c>
      <c r="F91" s="37">
        <f t="shared" si="2"/>
        <v>134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135</v>
      </c>
      <c r="F92" s="37">
        <f t="shared" si="2"/>
        <v>135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136</v>
      </c>
      <c r="F93" s="37">
        <f t="shared" si="2"/>
        <v>136</v>
      </c>
      <c r="G93" s="37">
        <v>1</v>
      </c>
      <c r="H93" s="33" t="s">
        <v>126</v>
      </c>
      <c r="I93" s="14"/>
    </row>
    <row r="94" spans="3:9" ht="15">
      <c r="C94" s="44" t="s">
        <v>152</v>
      </c>
      <c r="D94" s="37">
        <v>35</v>
      </c>
      <c r="E94" s="37">
        <f>D94*4-3</f>
        <v>137</v>
      </c>
      <c r="F94" s="37">
        <f t="shared" si="2"/>
        <v>137</v>
      </c>
      <c r="G94" s="37">
        <v>1</v>
      </c>
      <c r="H94" s="33" t="s">
        <v>126</v>
      </c>
      <c r="I94" s="14"/>
    </row>
    <row r="95" spans="3:9" ht="15">
      <c r="C95" s="44"/>
      <c r="D95" s="37">
        <v>35</v>
      </c>
      <c r="E95" s="37">
        <f>F94+1</f>
        <v>138</v>
      </c>
      <c r="F95" s="37">
        <f t="shared" si="2"/>
        <v>138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139</v>
      </c>
      <c r="F96" s="37">
        <f t="shared" si="2"/>
        <v>139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140</v>
      </c>
      <c r="F97" s="37">
        <f t="shared" si="2"/>
        <v>140</v>
      </c>
      <c r="G97" s="37">
        <v>1</v>
      </c>
      <c r="H97" s="33" t="s">
        <v>126</v>
      </c>
      <c r="I97" s="14"/>
    </row>
    <row r="98" spans="3:9" ht="15">
      <c r="C98" s="44" t="s">
        <v>153</v>
      </c>
      <c r="D98" s="37">
        <v>35</v>
      </c>
      <c r="E98" s="37">
        <f>D98*4-3</f>
        <v>137</v>
      </c>
      <c r="F98" s="37">
        <f t="shared" si="2"/>
        <v>137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138</v>
      </c>
      <c r="F99" s="37">
        <f t="shared" si="2"/>
        <v>138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139</v>
      </c>
      <c r="F100" s="37">
        <f t="shared" si="2"/>
        <v>139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140</v>
      </c>
      <c r="F101" s="37">
        <f t="shared" si="2"/>
        <v>140</v>
      </c>
      <c r="G101" s="37">
        <v>1</v>
      </c>
      <c r="H101" s="33" t="s">
        <v>126</v>
      </c>
      <c r="I101" s="14"/>
    </row>
    <row r="102" spans="3:9" ht="15">
      <c r="C102" s="44" t="s">
        <v>154</v>
      </c>
      <c r="D102" s="37">
        <v>37</v>
      </c>
      <c r="E102" s="37">
        <f>D102*4-3</f>
        <v>145</v>
      </c>
      <c r="F102" s="37">
        <f t="shared" si="2"/>
        <v>145</v>
      </c>
      <c r="G102" s="37">
        <v>1</v>
      </c>
      <c r="H102" s="33" t="s">
        <v>126</v>
      </c>
      <c r="I102" s="14"/>
    </row>
    <row r="103" spans="3:9" ht="15">
      <c r="C103" s="44"/>
      <c r="D103" s="37">
        <v>37</v>
      </c>
      <c r="E103" s="37">
        <f>F102+1</f>
        <v>146</v>
      </c>
      <c r="F103" s="37">
        <f t="shared" si="2"/>
        <v>146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147</v>
      </c>
      <c r="F104" s="37">
        <f t="shared" si="2"/>
        <v>147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148</v>
      </c>
      <c r="F105" s="37">
        <f t="shared" si="2"/>
        <v>148</v>
      </c>
      <c r="G105" s="37">
        <v>1</v>
      </c>
      <c r="H105" s="33" t="s">
        <v>126</v>
      </c>
      <c r="I105" s="14"/>
    </row>
    <row r="106" spans="3:9" ht="15">
      <c r="C106" s="44" t="s">
        <v>155</v>
      </c>
      <c r="D106" s="37">
        <v>38</v>
      </c>
      <c r="E106" s="37">
        <f>D106*4-3</f>
        <v>149</v>
      </c>
      <c r="F106" s="37">
        <f t="shared" si="2"/>
        <v>149</v>
      </c>
      <c r="G106" s="37">
        <v>1</v>
      </c>
      <c r="H106" s="33" t="s">
        <v>126</v>
      </c>
      <c r="I106" s="14"/>
    </row>
    <row r="107" spans="3:9" ht="15">
      <c r="C107" s="44"/>
      <c r="D107" s="37">
        <v>38</v>
      </c>
      <c r="E107" s="37">
        <f>F106+1</f>
        <v>150</v>
      </c>
      <c r="F107" s="37">
        <f t="shared" si="2"/>
        <v>150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151</v>
      </c>
      <c r="F108" s="37">
        <f t="shared" si="2"/>
        <v>151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152</v>
      </c>
      <c r="F109" s="37">
        <f t="shared" si="2"/>
        <v>152</v>
      </c>
      <c r="G109" s="37">
        <v>1</v>
      </c>
      <c r="H109" s="33" t="s">
        <v>126</v>
      </c>
      <c r="I109" s="14"/>
    </row>
    <row r="110" spans="3:9" ht="15">
      <c r="C110" s="44" t="s">
        <v>156</v>
      </c>
      <c r="D110" s="37">
        <v>39</v>
      </c>
      <c r="E110" s="37">
        <f>D110*4-3</f>
        <v>153</v>
      </c>
      <c r="F110" s="37">
        <f t="shared" si="2"/>
        <v>153</v>
      </c>
      <c r="G110" s="37">
        <v>1</v>
      </c>
      <c r="H110" s="33" t="s">
        <v>126</v>
      </c>
      <c r="I110" s="14"/>
    </row>
    <row r="111" spans="3:9" ht="15">
      <c r="C111" s="44"/>
      <c r="D111" s="37">
        <v>39</v>
      </c>
      <c r="E111" s="37">
        <f>F110+1</f>
        <v>154</v>
      </c>
      <c r="F111" s="37">
        <f t="shared" si="2"/>
        <v>154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155</v>
      </c>
      <c r="F112" s="37">
        <f t="shared" si="2"/>
        <v>155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156</v>
      </c>
      <c r="F113" s="37">
        <f t="shared" si="2"/>
        <v>156</v>
      </c>
      <c r="G113" s="37">
        <v>1</v>
      </c>
      <c r="H113" s="33" t="s">
        <v>126</v>
      </c>
      <c r="I113" s="14"/>
    </row>
    <row r="114" spans="3:9" ht="15">
      <c r="C114" s="44" t="s">
        <v>157</v>
      </c>
      <c r="D114" s="37">
        <v>40</v>
      </c>
      <c r="E114" s="37">
        <f>D114*4-3</f>
        <v>157</v>
      </c>
      <c r="F114" s="37">
        <f t="shared" si="2"/>
        <v>157</v>
      </c>
      <c r="G114" s="37">
        <v>1</v>
      </c>
      <c r="H114" s="33" t="s">
        <v>126</v>
      </c>
      <c r="I114" s="14"/>
    </row>
    <row r="115" spans="3:9" ht="15">
      <c r="C115" s="44"/>
      <c r="D115" s="37">
        <v>40</v>
      </c>
      <c r="E115" s="37">
        <f>F114+1</f>
        <v>158</v>
      </c>
      <c r="F115" s="37">
        <f t="shared" si="2"/>
        <v>158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159</v>
      </c>
      <c r="F116" s="37">
        <f t="shared" si="2"/>
        <v>159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160</v>
      </c>
      <c r="F117" s="37">
        <f t="shared" si="2"/>
        <v>160</v>
      </c>
      <c r="G117" s="37">
        <v>1</v>
      </c>
      <c r="H117" s="33" t="s">
        <v>126</v>
      </c>
      <c r="I117" s="14"/>
    </row>
    <row r="118" spans="3:9" ht="15">
      <c r="C118" s="44" t="s">
        <v>158</v>
      </c>
      <c r="D118" s="37">
        <v>41</v>
      </c>
      <c r="E118" s="37">
        <f>D118*4-3</f>
        <v>161</v>
      </c>
      <c r="F118" s="37">
        <f t="shared" ref="F118:F149" si="3">E118+G118-1</f>
        <v>161</v>
      </c>
      <c r="G118" s="37">
        <v>1</v>
      </c>
      <c r="H118" s="33" t="s">
        <v>126</v>
      </c>
      <c r="I118" s="14"/>
    </row>
    <row r="119" spans="3:9" ht="15">
      <c r="C119" s="44"/>
      <c r="D119" s="37">
        <v>41</v>
      </c>
      <c r="E119" s="37">
        <f>F118+1</f>
        <v>162</v>
      </c>
      <c r="F119" s="37">
        <f t="shared" si="3"/>
        <v>162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163</v>
      </c>
      <c r="F120" s="37">
        <f t="shared" si="3"/>
        <v>163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164</v>
      </c>
      <c r="F121" s="37">
        <f t="shared" si="3"/>
        <v>164</v>
      </c>
      <c r="G121" s="37">
        <v>1</v>
      </c>
      <c r="H121" s="33" t="s">
        <v>126</v>
      </c>
      <c r="I121" s="14"/>
    </row>
    <row r="122" spans="3:9" ht="15">
      <c r="C122" s="44" t="s">
        <v>159</v>
      </c>
      <c r="D122" s="37">
        <v>42</v>
      </c>
      <c r="E122" s="37">
        <f>D122*4-3</f>
        <v>165</v>
      </c>
      <c r="F122" s="37">
        <f t="shared" si="3"/>
        <v>165</v>
      </c>
      <c r="G122" s="37">
        <v>1</v>
      </c>
      <c r="H122" s="33" t="s">
        <v>126</v>
      </c>
      <c r="I122" s="14"/>
    </row>
    <row r="123" spans="3:9" ht="15">
      <c r="C123" s="44"/>
      <c r="D123" s="37">
        <v>42</v>
      </c>
      <c r="E123" s="37">
        <f>F122+1</f>
        <v>166</v>
      </c>
      <c r="F123" s="37">
        <f t="shared" si="3"/>
        <v>166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167</v>
      </c>
      <c r="F124" s="37">
        <f t="shared" si="3"/>
        <v>167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168</v>
      </c>
      <c r="F125" s="37">
        <f t="shared" si="3"/>
        <v>168</v>
      </c>
      <c r="G125" s="37">
        <v>1</v>
      </c>
      <c r="H125" s="33" t="s">
        <v>126</v>
      </c>
      <c r="I125" s="14"/>
    </row>
    <row r="126" spans="3:9" ht="15">
      <c r="C126" s="44" t="s">
        <v>160</v>
      </c>
      <c r="D126" s="37">
        <v>43</v>
      </c>
      <c r="E126" s="37">
        <f>D126*4-3</f>
        <v>169</v>
      </c>
      <c r="F126" s="37">
        <f t="shared" si="3"/>
        <v>169</v>
      </c>
      <c r="G126" s="37">
        <v>1</v>
      </c>
      <c r="H126" s="33" t="s">
        <v>126</v>
      </c>
      <c r="I126" s="14"/>
    </row>
    <row r="127" spans="3:9" ht="15">
      <c r="C127" s="44"/>
      <c r="D127" s="37">
        <v>43</v>
      </c>
      <c r="E127" s="37">
        <f>F126+1</f>
        <v>170</v>
      </c>
      <c r="F127" s="37">
        <f t="shared" si="3"/>
        <v>170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171</v>
      </c>
      <c r="F128" s="37">
        <f t="shared" si="3"/>
        <v>171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172</v>
      </c>
      <c r="F129" s="37">
        <f t="shared" si="3"/>
        <v>172</v>
      </c>
      <c r="G129" s="37">
        <v>1</v>
      </c>
      <c r="H129" s="33" t="s">
        <v>126</v>
      </c>
      <c r="I129" s="14"/>
    </row>
    <row r="130" spans="3:9" ht="15">
      <c r="C130" s="44" t="s">
        <v>161</v>
      </c>
      <c r="D130" s="37">
        <v>44</v>
      </c>
      <c r="E130" s="37">
        <f>D130*4-3</f>
        <v>173</v>
      </c>
      <c r="F130" s="37">
        <f t="shared" si="3"/>
        <v>173</v>
      </c>
      <c r="G130" s="37">
        <v>1</v>
      </c>
      <c r="H130" s="33" t="s">
        <v>126</v>
      </c>
      <c r="I130" s="14"/>
    </row>
    <row r="131" spans="3:9" ht="15">
      <c r="C131" s="44"/>
      <c r="D131" s="37">
        <v>44</v>
      </c>
      <c r="E131" s="37">
        <f>F130+1</f>
        <v>174</v>
      </c>
      <c r="F131" s="37">
        <f t="shared" si="3"/>
        <v>174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175</v>
      </c>
      <c r="F132" s="37">
        <f t="shared" si="3"/>
        <v>175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176</v>
      </c>
      <c r="F133" s="37">
        <f t="shared" si="3"/>
        <v>176</v>
      </c>
      <c r="G133" s="37">
        <v>1</v>
      </c>
      <c r="H133" s="33" t="s">
        <v>126</v>
      </c>
      <c r="I133" s="14"/>
    </row>
    <row r="134" spans="3:9" ht="15">
      <c r="C134" s="44" t="s">
        <v>162</v>
      </c>
      <c r="D134" s="37">
        <v>45</v>
      </c>
      <c r="E134" s="37">
        <f>D134*4-3</f>
        <v>177</v>
      </c>
      <c r="F134" s="37">
        <f t="shared" si="3"/>
        <v>177</v>
      </c>
      <c r="G134" s="37">
        <v>1</v>
      </c>
      <c r="H134" s="33" t="s">
        <v>126</v>
      </c>
      <c r="I134" s="14"/>
    </row>
    <row r="135" spans="3:9" ht="15">
      <c r="C135" s="44"/>
      <c r="D135" s="37">
        <v>45</v>
      </c>
      <c r="E135" s="37">
        <f>F134+1</f>
        <v>178</v>
      </c>
      <c r="F135" s="37">
        <f t="shared" si="3"/>
        <v>178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179</v>
      </c>
      <c r="F136" s="37">
        <f t="shared" si="3"/>
        <v>179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180</v>
      </c>
      <c r="F137" s="37">
        <f t="shared" si="3"/>
        <v>180</v>
      </c>
      <c r="G137" s="37">
        <v>1</v>
      </c>
      <c r="H137" s="33" t="s">
        <v>126</v>
      </c>
      <c r="I137" s="14"/>
    </row>
    <row r="138" spans="3:9" ht="15">
      <c r="C138" s="44" t="s">
        <v>163</v>
      </c>
      <c r="D138" s="37">
        <v>46</v>
      </c>
      <c r="E138" s="37">
        <f>D138*4-3</f>
        <v>181</v>
      </c>
      <c r="F138" s="37">
        <f t="shared" si="3"/>
        <v>181</v>
      </c>
      <c r="G138" s="37">
        <v>1</v>
      </c>
      <c r="H138" s="33" t="s">
        <v>126</v>
      </c>
      <c r="I138" s="14"/>
    </row>
    <row r="139" spans="3:9" ht="15">
      <c r="C139" s="44"/>
      <c r="D139" s="37">
        <v>46</v>
      </c>
      <c r="E139" s="37">
        <f>F138+1</f>
        <v>182</v>
      </c>
      <c r="F139" s="37">
        <f t="shared" si="3"/>
        <v>182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183</v>
      </c>
      <c r="F140" s="37">
        <f t="shared" si="3"/>
        <v>183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184</v>
      </c>
      <c r="F141" s="37">
        <f t="shared" si="3"/>
        <v>184</v>
      </c>
      <c r="G141" s="37">
        <v>1</v>
      </c>
      <c r="H141" s="33" t="s">
        <v>126</v>
      </c>
      <c r="I141" s="14"/>
    </row>
    <row r="142" spans="3:9" ht="15">
      <c r="C142" s="44" t="s">
        <v>164</v>
      </c>
      <c r="D142" s="37">
        <v>47</v>
      </c>
      <c r="E142" s="37">
        <f>D142*4-3</f>
        <v>185</v>
      </c>
      <c r="F142" s="37">
        <f t="shared" si="3"/>
        <v>185</v>
      </c>
      <c r="G142" s="37">
        <v>1</v>
      </c>
      <c r="H142" s="33" t="s">
        <v>126</v>
      </c>
      <c r="I142" s="14"/>
    </row>
    <row r="143" spans="3:9" ht="15">
      <c r="C143" s="44"/>
      <c r="D143" s="37">
        <v>47</v>
      </c>
      <c r="E143" s="37">
        <f>F142+1</f>
        <v>186</v>
      </c>
      <c r="F143" s="37">
        <f t="shared" si="3"/>
        <v>186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187</v>
      </c>
      <c r="F144" s="37">
        <f t="shared" si="3"/>
        <v>187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188</v>
      </c>
      <c r="F145" s="37">
        <f t="shared" si="3"/>
        <v>188</v>
      </c>
      <c r="G145" s="37">
        <v>1</v>
      </c>
      <c r="H145" s="33" t="s">
        <v>126</v>
      </c>
      <c r="I145" s="14"/>
    </row>
    <row r="146" spans="3:9" ht="15">
      <c r="C146" s="44" t="s">
        <v>165</v>
      </c>
      <c r="D146" s="37">
        <v>48</v>
      </c>
      <c r="E146" s="37">
        <f>D146*4-3</f>
        <v>189</v>
      </c>
      <c r="F146" s="37">
        <f t="shared" si="3"/>
        <v>189</v>
      </c>
      <c r="G146" s="37">
        <v>1</v>
      </c>
      <c r="H146" s="33" t="s">
        <v>126</v>
      </c>
      <c r="I146" s="14"/>
    </row>
    <row r="147" spans="3:9" ht="15">
      <c r="C147" s="44"/>
      <c r="D147" s="37">
        <v>48</v>
      </c>
      <c r="E147" s="37">
        <f>F146+1</f>
        <v>190</v>
      </c>
      <c r="F147" s="37">
        <f t="shared" si="3"/>
        <v>190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191</v>
      </c>
      <c r="F148" s="37">
        <f t="shared" si="3"/>
        <v>191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192</v>
      </c>
      <c r="F149" s="37">
        <f t="shared" si="3"/>
        <v>192</v>
      </c>
      <c r="G149" s="37">
        <v>1</v>
      </c>
      <c r="H149" s="32">
        <v>0</v>
      </c>
      <c r="I149" s="14" t="s">
        <v>106</v>
      </c>
    </row>
    <row r="150" spans="3:9" ht="15">
      <c r="C150" s="39" t="s">
        <v>166</v>
      </c>
      <c r="D150" s="39"/>
      <c r="E150" s="39"/>
      <c r="F150" s="39"/>
      <c r="G150" s="39"/>
      <c r="H150" s="39"/>
      <c r="I150" s="6"/>
    </row>
    <row r="151" spans="3:9" ht="14.25"/>
    <row r="152" spans="3:9" ht="14.25"/>
    <row r="153" spans="3:9" ht="14.25"/>
  </sheetData>
  <mergeCells count="42">
    <mergeCell ref="C150:H150"/>
    <mergeCell ref="C126:C129"/>
    <mergeCell ref="C130:C133"/>
    <mergeCell ref="C134:C137"/>
    <mergeCell ref="C138:C141"/>
    <mergeCell ref="C142:C145"/>
    <mergeCell ref="C146:C149"/>
    <mergeCell ref="C102:C105"/>
    <mergeCell ref="C106:C109"/>
    <mergeCell ref="C110:C113"/>
    <mergeCell ref="C114:C117"/>
    <mergeCell ref="C118:C121"/>
    <mergeCell ref="C122:C125"/>
    <mergeCell ref="C81:C84"/>
    <mergeCell ref="C85:H85"/>
    <mergeCell ref="C86:C89"/>
    <mergeCell ref="C90:C93"/>
    <mergeCell ref="C94:C97"/>
    <mergeCell ref="C98:C101"/>
    <mergeCell ref="C57:C60"/>
    <mergeCell ref="C61:C64"/>
    <mergeCell ref="C65:C68"/>
    <mergeCell ref="C69:C72"/>
    <mergeCell ref="C73:C76"/>
    <mergeCell ref="C77:C80"/>
    <mergeCell ref="C33:C36"/>
    <mergeCell ref="C37:H37"/>
    <mergeCell ref="C38:C41"/>
    <mergeCell ref="C43:C44"/>
    <mergeCell ref="C49:C52"/>
    <mergeCell ref="C53:C56"/>
    <mergeCell ref="C20:C23"/>
    <mergeCell ref="B24:B27"/>
    <mergeCell ref="C24:C25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8"/>
  <sheetViews>
    <sheetView topLeftCell="T36" zoomScale="160" zoomScaleNormal="160" workbookViewId="0">
      <selection activeCell="Z126" sqref="Z126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6" width="10.625" customWidth="1"/>
    <col min="17" max="17" width="57.625" bestFit="1" customWidth="1"/>
    <col min="18" max="18" width="59.75" bestFit="1" customWidth="1"/>
    <col min="19" max="20" width="10.625" customWidth="1"/>
    <col min="21" max="21" width="11.75" customWidth="1"/>
    <col min="22" max="25" width="10.625" customWidth="1"/>
    <col min="26" max="26" width="57.625" bestFit="1" customWidth="1"/>
    <col min="27" max="27" width="59.75" bestFit="1" customWidth="1"/>
    <col min="28" max="1023" width="10.625" customWidth="1"/>
    <col min="1024" max="1024" width="9" customWidth="1"/>
  </cols>
  <sheetData>
    <row r="1" spans="1:27" ht="14.25">
      <c r="A1" s="109"/>
    </row>
    <row r="2" spans="1:27" ht="21">
      <c r="C2" s="107" t="s">
        <v>939</v>
      </c>
      <c r="D2" s="107"/>
      <c r="E2" s="107"/>
      <c r="F2" s="107"/>
      <c r="G2" s="107"/>
      <c r="H2" s="107"/>
    </row>
    <row r="3" spans="1:27" ht="15">
      <c r="C3" s="148" t="s">
        <v>941</v>
      </c>
      <c r="D3" s="148"/>
      <c r="E3" s="148"/>
      <c r="F3" s="148"/>
      <c r="G3" s="148"/>
      <c r="H3" s="148"/>
      <c r="K3" s="1"/>
      <c r="L3" s="148" t="s">
        <v>942</v>
      </c>
      <c r="M3" s="148"/>
      <c r="N3" s="148"/>
      <c r="O3" s="148"/>
      <c r="P3" s="148"/>
      <c r="Q3" s="148"/>
      <c r="T3" s="1"/>
      <c r="U3" s="148" t="s">
        <v>944</v>
      </c>
      <c r="V3" s="148"/>
      <c r="W3" s="148"/>
      <c r="X3" s="148"/>
      <c r="Y3" s="148"/>
      <c r="Z3" s="148"/>
    </row>
    <row r="4" spans="1:27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K4" s="1"/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T4" s="1"/>
      <c r="U4" s="5" t="s">
        <v>2</v>
      </c>
      <c r="V4" s="5" t="s">
        <v>3</v>
      </c>
      <c r="W4" s="5" t="s">
        <v>4</v>
      </c>
      <c r="X4" s="5" t="s">
        <v>5</v>
      </c>
      <c r="Y4" s="5" t="s">
        <v>6</v>
      </c>
      <c r="Z4" s="5" t="s">
        <v>7</v>
      </c>
      <c r="AA4" s="5" t="s">
        <v>8</v>
      </c>
    </row>
    <row r="5" spans="1:27" ht="15">
      <c r="C5" s="39" t="s">
        <v>10</v>
      </c>
      <c r="D5" s="39"/>
      <c r="E5" s="39"/>
      <c r="F5" s="39"/>
      <c r="G5" s="39"/>
      <c r="H5" s="39"/>
      <c r="I5" s="6"/>
      <c r="K5" s="1"/>
      <c r="L5" s="39" t="s">
        <v>10</v>
      </c>
      <c r="M5" s="39"/>
      <c r="N5" s="39"/>
      <c r="O5" s="39"/>
      <c r="P5" s="39"/>
      <c r="Q5" s="39"/>
      <c r="R5" s="6"/>
      <c r="T5" s="1"/>
      <c r="U5" s="39" t="s">
        <v>10</v>
      </c>
      <c r="V5" s="39"/>
      <c r="W5" s="39"/>
      <c r="X5" s="39"/>
      <c r="Y5" s="39"/>
      <c r="Z5" s="39"/>
      <c r="AA5" s="6"/>
    </row>
    <row r="6" spans="1:27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8" si="0">E6+G6-1</f>
        <v>4</v>
      </c>
      <c r="G6" s="7">
        <v>4</v>
      </c>
      <c r="H6" s="7" t="s">
        <v>13</v>
      </c>
      <c r="I6" s="8" t="s">
        <v>14</v>
      </c>
      <c r="K6" s="40" t="s">
        <v>11</v>
      </c>
      <c r="L6" s="7" t="s">
        <v>12</v>
      </c>
      <c r="M6" s="7">
        <v>1</v>
      </c>
      <c r="N6" s="7">
        <f>M6*4-3</f>
        <v>1</v>
      </c>
      <c r="O6" s="7">
        <f t="shared" ref="O6:O38" si="1">N6+P6-1</f>
        <v>4</v>
      </c>
      <c r="P6" s="7">
        <v>4</v>
      </c>
      <c r="Q6" s="7" t="s">
        <v>13</v>
      </c>
      <c r="R6" s="8" t="s">
        <v>14</v>
      </c>
      <c r="T6" s="40" t="s">
        <v>11</v>
      </c>
      <c r="U6" s="7" t="s">
        <v>12</v>
      </c>
      <c r="V6" s="7">
        <v>1</v>
      </c>
      <c r="W6" s="7">
        <f>V6*4-3</f>
        <v>1</v>
      </c>
      <c r="X6" s="7">
        <f t="shared" ref="X6:X38" si="2">W6+Y6-1</f>
        <v>4</v>
      </c>
      <c r="Y6" s="7">
        <v>4</v>
      </c>
      <c r="Z6" s="7" t="s">
        <v>13</v>
      </c>
      <c r="AA6" s="8" t="s">
        <v>14</v>
      </c>
    </row>
    <row r="7" spans="1:27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  <c r="K7" s="40"/>
      <c r="L7" s="41" t="s">
        <v>15</v>
      </c>
      <c r="M7" s="10">
        <v>2</v>
      </c>
      <c r="N7" s="10">
        <f>M7*4-3</f>
        <v>5</v>
      </c>
      <c r="O7" s="10">
        <f t="shared" si="1"/>
        <v>6</v>
      </c>
      <c r="P7" s="10">
        <v>2</v>
      </c>
      <c r="Q7" s="10" t="s">
        <v>16</v>
      </c>
      <c r="R7" s="8" t="s">
        <v>17</v>
      </c>
      <c r="T7" s="40"/>
      <c r="U7" s="41" t="s">
        <v>15</v>
      </c>
      <c r="V7" s="10">
        <v>2</v>
      </c>
      <c r="W7" s="10">
        <f>V7*4-3</f>
        <v>5</v>
      </c>
      <c r="X7" s="10">
        <f t="shared" si="2"/>
        <v>6</v>
      </c>
      <c r="Y7" s="10">
        <v>2</v>
      </c>
      <c r="Z7" s="10" t="s">
        <v>16</v>
      </c>
      <c r="AA7" s="8" t="s">
        <v>17</v>
      </c>
    </row>
    <row r="8" spans="1:27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  <c r="K8" s="40"/>
      <c r="L8" s="41"/>
      <c r="M8" s="10">
        <v>2</v>
      </c>
      <c r="N8" s="10">
        <f>O7+1</f>
        <v>7</v>
      </c>
      <c r="O8" s="10">
        <f t="shared" si="1"/>
        <v>8</v>
      </c>
      <c r="P8" s="10">
        <v>2</v>
      </c>
      <c r="Q8" s="10" t="s">
        <v>18</v>
      </c>
      <c r="R8" s="11" t="s">
        <v>19</v>
      </c>
      <c r="T8" s="40"/>
      <c r="U8" s="41"/>
      <c r="V8" s="10">
        <v>2</v>
      </c>
      <c r="W8" s="10">
        <f>X7+1</f>
        <v>7</v>
      </c>
      <c r="X8" s="10">
        <f t="shared" si="2"/>
        <v>8</v>
      </c>
      <c r="Y8" s="10">
        <v>2</v>
      </c>
      <c r="Z8" s="10" t="s">
        <v>18</v>
      </c>
      <c r="AA8" s="11" t="s">
        <v>19</v>
      </c>
    </row>
    <row r="9" spans="1:27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  <c r="K9" s="40"/>
      <c r="L9" s="41" t="s">
        <v>20</v>
      </c>
      <c r="M9" s="7">
        <v>3</v>
      </c>
      <c r="N9" s="7">
        <f>M9*4-3</f>
        <v>9</v>
      </c>
      <c r="O9" s="7">
        <f t="shared" si="1"/>
        <v>11</v>
      </c>
      <c r="P9" s="7">
        <v>3</v>
      </c>
      <c r="Q9" s="7" t="s">
        <v>21</v>
      </c>
      <c r="R9" s="11" t="s">
        <v>22</v>
      </c>
      <c r="T9" s="40"/>
      <c r="U9" s="41" t="s">
        <v>20</v>
      </c>
      <c r="V9" s="7">
        <v>3</v>
      </c>
      <c r="W9" s="7">
        <f>V9*4-3</f>
        <v>9</v>
      </c>
      <c r="X9" s="7">
        <f t="shared" si="2"/>
        <v>11</v>
      </c>
      <c r="Y9" s="7">
        <v>3</v>
      </c>
      <c r="Z9" s="7" t="s">
        <v>21</v>
      </c>
      <c r="AA9" s="11" t="s">
        <v>22</v>
      </c>
    </row>
    <row r="10" spans="1:27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  <c r="K10" s="40"/>
      <c r="L10" s="41"/>
      <c r="M10" s="10">
        <v>3</v>
      </c>
      <c r="N10" s="10">
        <f>O9+1</f>
        <v>12</v>
      </c>
      <c r="O10" s="10">
        <f t="shared" si="1"/>
        <v>12</v>
      </c>
      <c r="P10" s="10">
        <v>1</v>
      </c>
      <c r="Q10" s="10" t="s">
        <v>23</v>
      </c>
      <c r="R10" s="12" t="s">
        <v>24</v>
      </c>
      <c r="T10" s="40"/>
      <c r="U10" s="41"/>
      <c r="V10" s="10">
        <v>3</v>
      </c>
      <c r="W10" s="10">
        <f>X9+1</f>
        <v>12</v>
      </c>
      <c r="X10" s="10">
        <f t="shared" si="2"/>
        <v>12</v>
      </c>
      <c r="Y10" s="10">
        <v>1</v>
      </c>
      <c r="Z10" s="10" t="s">
        <v>23</v>
      </c>
      <c r="AA10" s="12" t="s">
        <v>24</v>
      </c>
    </row>
    <row r="11" spans="1:27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  <c r="K11" s="40"/>
      <c r="L11" s="41" t="s">
        <v>25</v>
      </c>
      <c r="M11" s="10">
        <v>4</v>
      </c>
      <c r="N11" s="10">
        <f>M11*4-3</f>
        <v>13</v>
      </c>
      <c r="O11" s="10">
        <f t="shared" si="1"/>
        <v>15</v>
      </c>
      <c r="P11" s="10">
        <v>3</v>
      </c>
      <c r="Q11" s="10" t="s">
        <v>26</v>
      </c>
      <c r="R11" s="8" t="s">
        <v>27</v>
      </c>
      <c r="T11" s="40"/>
      <c r="U11" s="41" t="s">
        <v>25</v>
      </c>
      <c r="V11" s="10">
        <v>4</v>
      </c>
      <c r="W11" s="10">
        <f>V11*4-3</f>
        <v>13</v>
      </c>
      <c r="X11" s="10">
        <f t="shared" si="2"/>
        <v>15</v>
      </c>
      <c r="Y11" s="10">
        <v>3</v>
      </c>
      <c r="Z11" s="10" t="s">
        <v>26</v>
      </c>
      <c r="AA11" s="8" t="s">
        <v>27</v>
      </c>
    </row>
    <row r="12" spans="1:27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  <c r="K12" s="40"/>
      <c r="L12" s="41"/>
      <c r="M12" s="10">
        <v>4</v>
      </c>
      <c r="N12" s="10">
        <f>O11+1</f>
        <v>16</v>
      </c>
      <c r="O12" s="10">
        <f t="shared" si="1"/>
        <v>16</v>
      </c>
      <c r="P12" s="10">
        <v>1</v>
      </c>
      <c r="Q12" s="10" t="s">
        <v>28</v>
      </c>
      <c r="R12" s="8" t="s">
        <v>29</v>
      </c>
      <c r="T12" s="40"/>
      <c r="U12" s="41"/>
      <c r="V12" s="10">
        <v>4</v>
      </c>
      <c r="W12" s="10">
        <f>X11+1</f>
        <v>16</v>
      </c>
      <c r="X12" s="10">
        <f t="shared" si="2"/>
        <v>16</v>
      </c>
      <c r="Y12" s="10">
        <v>1</v>
      </c>
      <c r="Z12" s="10" t="s">
        <v>28</v>
      </c>
      <c r="AA12" s="8" t="s">
        <v>29</v>
      </c>
    </row>
    <row r="13" spans="1:27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  <c r="K13" s="40"/>
      <c r="L13" s="41" t="s">
        <v>30</v>
      </c>
      <c r="M13" s="7">
        <v>5</v>
      </c>
      <c r="N13" s="7">
        <f>M13*4-3</f>
        <v>17</v>
      </c>
      <c r="O13" s="7">
        <f t="shared" si="1"/>
        <v>18</v>
      </c>
      <c r="P13" s="7">
        <v>2</v>
      </c>
      <c r="Q13" s="7" t="s">
        <v>31</v>
      </c>
      <c r="R13" s="13" t="s">
        <v>32</v>
      </c>
      <c r="T13" s="40"/>
      <c r="U13" s="41" t="s">
        <v>30</v>
      </c>
      <c r="V13" s="7">
        <v>5</v>
      </c>
      <c r="W13" s="7">
        <f>V13*4-3</f>
        <v>17</v>
      </c>
      <c r="X13" s="7">
        <f t="shared" si="2"/>
        <v>18</v>
      </c>
      <c r="Y13" s="7">
        <v>2</v>
      </c>
      <c r="Z13" s="7" t="s">
        <v>31</v>
      </c>
      <c r="AA13" s="13" t="s">
        <v>32</v>
      </c>
    </row>
    <row r="14" spans="1:27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  <c r="K14" s="40"/>
      <c r="L14" s="41"/>
      <c r="M14" s="10">
        <v>5</v>
      </c>
      <c r="N14" s="10">
        <f>O13+1</f>
        <v>19</v>
      </c>
      <c r="O14" s="10">
        <f t="shared" si="1"/>
        <v>19</v>
      </c>
      <c r="P14" s="10">
        <v>1</v>
      </c>
      <c r="Q14" s="10" t="s">
        <v>33</v>
      </c>
      <c r="R14" s="8" t="s">
        <v>34</v>
      </c>
      <c r="T14" s="40"/>
      <c r="U14" s="41"/>
      <c r="V14" s="10">
        <v>5</v>
      </c>
      <c r="W14" s="10">
        <f>X13+1</f>
        <v>19</v>
      </c>
      <c r="X14" s="10">
        <f t="shared" si="2"/>
        <v>19</v>
      </c>
      <c r="Y14" s="10">
        <v>1</v>
      </c>
      <c r="Z14" s="10" t="s">
        <v>33</v>
      </c>
      <c r="AA14" s="8" t="s">
        <v>34</v>
      </c>
    </row>
    <row r="15" spans="1:27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  <c r="K15" s="40"/>
      <c r="L15" s="41"/>
      <c r="M15" s="10">
        <v>5</v>
      </c>
      <c r="N15" s="10">
        <f>O14+1</f>
        <v>20</v>
      </c>
      <c r="O15" s="10">
        <f t="shared" si="1"/>
        <v>20</v>
      </c>
      <c r="P15" s="10">
        <v>1</v>
      </c>
      <c r="Q15" s="10" t="s">
        <v>35</v>
      </c>
      <c r="R15" s="8" t="s">
        <v>36</v>
      </c>
      <c r="T15" s="40"/>
      <c r="U15" s="41"/>
      <c r="V15" s="10">
        <v>5</v>
      </c>
      <c r="W15" s="10">
        <f>X14+1</f>
        <v>20</v>
      </c>
      <c r="X15" s="10">
        <f t="shared" si="2"/>
        <v>20</v>
      </c>
      <c r="Y15" s="10">
        <v>1</v>
      </c>
      <c r="Z15" s="10" t="s">
        <v>35</v>
      </c>
      <c r="AA15" s="8" t="s">
        <v>36</v>
      </c>
    </row>
    <row r="16" spans="1:27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  <c r="K16" s="40"/>
      <c r="L16" s="41" t="s">
        <v>37</v>
      </c>
      <c r="M16" s="10">
        <v>6</v>
      </c>
      <c r="N16" s="10">
        <f>M16*4-3</f>
        <v>21</v>
      </c>
      <c r="O16" s="10">
        <f t="shared" si="1"/>
        <v>21</v>
      </c>
      <c r="P16" s="10">
        <v>1</v>
      </c>
      <c r="Q16" s="10" t="s">
        <v>38</v>
      </c>
      <c r="R16" s="8" t="s">
        <v>39</v>
      </c>
      <c r="T16" s="40"/>
      <c r="U16" s="41" t="s">
        <v>37</v>
      </c>
      <c r="V16" s="10">
        <v>6</v>
      </c>
      <c r="W16" s="10">
        <f>V16*4-3</f>
        <v>21</v>
      </c>
      <c r="X16" s="10">
        <f t="shared" si="2"/>
        <v>21</v>
      </c>
      <c r="Y16" s="10">
        <v>1</v>
      </c>
      <c r="Z16" s="10" t="s">
        <v>38</v>
      </c>
      <c r="AA16" s="8" t="s">
        <v>39</v>
      </c>
    </row>
    <row r="17" spans="2:27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  <c r="K17" s="40"/>
      <c r="L17" s="41"/>
      <c r="M17" s="10">
        <v>6</v>
      </c>
      <c r="N17" s="10">
        <f>O16+1</f>
        <v>22</v>
      </c>
      <c r="O17" s="10">
        <f t="shared" si="1"/>
        <v>22</v>
      </c>
      <c r="P17" s="10">
        <v>1</v>
      </c>
      <c r="Q17" s="10" t="s">
        <v>40</v>
      </c>
      <c r="R17" s="8" t="s">
        <v>239</v>
      </c>
      <c r="T17" s="40"/>
      <c r="U17" s="41"/>
      <c r="V17" s="10">
        <v>6</v>
      </c>
      <c r="W17" s="10">
        <f>X16+1</f>
        <v>22</v>
      </c>
      <c r="X17" s="10">
        <f t="shared" si="2"/>
        <v>22</v>
      </c>
      <c r="Y17" s="10">
        <v>1</v>
      </c>
      <c r="Z17" s="10" t="s">
        <v>40</v>
      </c>
      <c r="AA17" s="8" t="s">
        <v>239</v>
      </c>
    </row>
    <row r="18" spans="2:27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  <c r="K18" s="40"/>
      <c r="L18" s="41"/>
      <c r="M18" s="10">
        <v>6</v>
      </c>
      <c r="N18" s="10">
        <f>O17+1</f>
        <v>23</v>
      </c>
      <c r="O18" s="10">
        <f t="shared" si="1"/>
        <v>23</v>
      </c>
      <c r="P18" s="10">
        <v>1</v>
      </c>
      <c r="Q18" s="10" t="s">
        <v>42</v>
      </c>
      <c r="R18" s="8" t="s">
        <v>43</v>
      </c>
      <c r="T18" s="40"/>
      <c r="U18" s="41"/>
      <c r="V18" s="10">
        <v>6</v>
      </c>
      <c r="W18" s="10">
        <f>X17+1</f>
        <v>23</v>
      </c>
      <c r="X18" s="10">
        <f t="shared" si="2"/>
        <v>23</v>
      </c>
      <c r="Y18" s="10">
        <v>1</v>
      </c>
      <c r="Z18" s="10" t="s">
        <v>42</v>
      </c>
      <c r="AA18" s="8" t="s">
        <v>43</v>
      </c>
    </row>
    <row r="19" spans="2:27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  <c r="K19" s="40"/>
      <c r="L19" s="41"/>
      <c r="M19" s="10">
        <v>6</v>
      </c>
      <c r="N19" s="10">
        <f>O18+1</f>
        <v>24</v>
      </c>
      <c r="O19" s="10">
        <f t="shared" si="1"/>
        <v>24</v>
      </c>
      <c r="P19" s="10">
        <v>1</v>
      </c>
      <c r="Q19" s="10" t="s">
        <v>44</v>
      </c>
      <c r="R19" s="8" t="s">
        <v>240</v>
      </c>
      <c r="T19" s="40"/>
      <c r="U19" s="41"/>
      <c r="V19" s="10">
        <v>6</v>
      </c>
      <c r="W19" s="10">
        <f>X18+1</f>
        <v>24</v>
      </c>
      <c r="X19" s="10">
        <f t="shared" si="2"/>
        <v>24</v>
      </c>
      <c r="Y19" s="10">
        <v>1</v>
      </c>
      <c r="Z19" s="10" t="s">
        <v>44</v>
      </c>
      <c r="AA19" s="8" t="s">
        <v>240</v>
      </c>
    </row>
    <row r="20" spans="2:27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  <c r="K20" s="1"/>
      <c r="L20" s="41" t="s">
        <v>46</v>
      </c>
      <c r="M20" s="10">
        <v>7</v>
      </c>
      <c r="N20" s="10">
        <f>M20*4-3</f>
        <v>25</v>
      </c>
      <c r="O20" s="10">
        <f t="shared" si="1"/>
        <v>25</v>
      </c>
      <c r="P20" s="10">
        <v>1</v>
      </c>
      <c r="Q20" s="10" t="s">
        <v>241</v>
      </c>
      <c r="R20" s="12" t="s">
        <v>242</v>
      </c>
      <c r="T20" s="1"/>
      <c r="U20" s="41" t="s">
        <v>46</v>
      </c>
      <c r="V20" s="10">
        <v>7</v>
      </c>
      <c r="W20" s="10">
        <f>V20*4-3</f>
        <v>25</v>
      </c>
      <c r="X20" s="10">
        <f t="shared" si="2"/>
        <v>25</v>
      </c>
      <c r="Y20" s="10">
        <v>1</v>
      </c>
      <c r="Z20" s="10" t="s">
        <v>241</v>
      </c>
      <c r="AA20" s="12" t="s">
        <v>242</v>
      </c>
    </row>
    <row r="21" spans="2:27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  <c r="K21" s="1"/>
      <c r="L21" s="41"/>
      <c r="M21" s="10">
        <v>7</v>
      </c>
      <c r="N21" s="10">
        <f>O20+1</f>
        <v>26</v>
      </c>
      <c r="O21" s="10">
        <f t="shared" si="1"/>
        <v>26</v>
      </c>
      <c r="P21" s="10">
        <v>1</v>
      </c>
      <c r="Q21" s="10" t="s">
        <v>241</v>
      </c>
      <c r="R21" s="12" t="s">
        <v>242</v>
      </c>
      <c r="T21" s="1"/>
      <c r="U21" s="41"/>
      <c r="V21" s="10">
        <v>7</v>
      </c>
      <c r="W21" s="10">
        <f>X20+1</f>
        <v>26</v>
      </c>
      <c r="X21" s="10">
        <f t="shared" si="2"/>
        <v>26</v>
      </c>
      <c r="Y21" s="10">
        <v>1</v>
      </c>
      <c r="Z21" s="10" t="s">
        <v>241</v>
      </c>
      <c r="AA21" s="12" t="s">
        <v>242</v>
      </c>
    </row>
    <row r="22" spans="2:27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  <c r="K22" s="1"/>
      <c r="L22" s="41"/>
      <c r="M22" s="10">
        <v>7</v>
      </c>
      <c r="N22" s="10">
        <f>O21+1</f>
        <v>27</v>
      </c>
      <c r="O22" s="10">
        <f t="shared" si="1"/>
        <v>27</v>
      </c>
      <c r="P22" s="10">
        <v>1</v>
      </c>
      <c r="Q22" s="10" t="s">
        <v>241</v>
      </c>
      <c r="R22" s="12" t="s">
        <v>242</v>
      </c>
      <c r="T22" s="1"/>
      <c r="U22" s="41"/>
      <c r="V22" s="10">
        <v>7</v>
      </c>
      <c r="W22" s="10">
        <f>X21+1</f>
        <v>27</v>
      </c>
      <c r="X22" s="10">
        <f t="shared" si="2"/>
        <v>27</v>
      </c>
      <c r="Y22" s="10">
        <v>1</v>
      </c>
      <c r="Z22" s="10" t="s">
        <v>241</v>
      </c>
      <c r="AA22" s="12" t="s">
        <v>242</v>
      </c>
    </row>
    <row r="23" spans="2:27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  <c r="K23" s="1"/>
      <c r="L23" s="41"/>
      <c r="M23" s="10">
        <v>7</v>
      </c>
      <c r="N23" s="10">
        <f>O22+1</f>
        <v>28</v>
      </c>
      <c r="O23" s="10">
        <f t="shared" si="1"/>
        <v>28</v>
      </c>
      <c r="P23" s="10">
        <v>1</v>
      </c>
      <c r="Q23" s="10" t="s">
        <v>241</v>
      </c>
      <c r="R23" s="12" t="s">
        <v>242</v>
      </c>
      <c r="T23" s="1"/>
      <c r="U23" s="41"/>
      <c r="V23" s="10">
        <v>7</v>
      </c>
      <c r="W23" s="10">
        <f>X22+1</f>
        <v>28</v>
      </c>
      <c r="X23" s="10">
        <f t="shared" si="2"/>
        <v>28</v>
      </c>
      <c r="Y23" s="10">
        <v>1</v>
      </c>
      <c r="Z23" s="10" t="s">
        <v>241</v>
      </c>
      <c r="AA23" s="12" t="s">
        <v>242</v>
      </c>
    </row>
    <row r="24" spans="2:27" ht="15" customHeight="1">
      <c r="B24" s="42" t="s">
        <v>55</v>
      </c>
      <c r="C24" s="9" t="s">
        <v>56</v>
      </c>
      <c r="D24" s="10">
        <v>8</v>
      </c>
      <c r="E24" s="10">
        <f>D24*4-3</f>
        <v>29</v>
      </c>
      <c r="F24" s="10">
        <f t="shared" si="0"/>
        <v>32</v>
      </c>
      <c r="G24" s="10">
        <v>4</v>
      </c>
      <c r="H24" s="10" t="s">
        <v>391</v>
      </c>
      <c r="I24" s="102"/>
      <c r="K24" s="42" t="s">
        <v>55</v>
      </c>
      <c r="L24" s="9" t="s">
        <v>56</v>
      </c>
      <c r="M24" s="10">
        <v>8</v>
      </c>
      <c r="N24" s="10">
        <f>M24*4-3</f>
        <v>29</v>
      </c>
      <c r="O24" s="10">
        <f t="shared" si="1"/>
        <v>32</v>
      </c>
      <c r="P24" s="10">
        <v>4</v>
      </c>
      <c r="Q24" s="10" t="s">
        <v>391</v>
      </c>
      <c r="R24" s="102"/>
      <c r="T24" s="42" t="s">
        <v>55</v>
      </c>
      <c r="U24" s="9" t="s">
        <v>56</v>
      </c>
      <c r="V24" s="10">
        <v>8</v>
      </c>
      <c r="W24" s="10">
        <f>V24*4-3</f>
        <v>29</v>
      </c>
      <c r="X24" s="10">
        <f t="shared" si="2"/>
        <v>32</v>
      </c>
      <c r="Y24" s="10">
        <v>4</v>
      </c>
      <c r="Z24" s="10" t="s">
        <v>391</v>
      </c>
      <c r="AA24" s="102"/>
    </row>
    <row r="25" spans="2:27" ht="15">
      <c r="B25" s="42"/>
      <c r="C25" s="9" t="s">
        <v>60</v>
      </c>
      <c r="D25" s="9">
        <v>9</v>
      </c>
      <c r="E25" s="16">
        <f>D25*4-3</f>
        <v>33</v>
      </c>
      <c r="F25" s="9">
        <f t="shared" si="0"/>
        <v>36</v>
      </c>
      <c r="G25" s="9">
        <v>4</v>
      </c>
      <c r="H25" s="10" t="s">
        <v>392</v>
      </c>
      <c r="I25" s="102"/>
      <c r="K25" s="42"/>
      <c r="L25" s="9" t="s">
        <v>60</v>
      </c>
      <c r="M25" s="9">
        <v>9</v>
      </c>
      <c r="N25" s="16">
        <f>M25*4-3</f>
        <v>33</v>
      </c>
      <c r="O25" s="9">
        <f t="shared" si="1"/>
        <v>36</v>
      </c>
      <c r="P25" s="9">
        <v>4</v>
      </c>
      <c r="Q25" s="10" t="s">
        <v>392</v>
      </c>
      <c r="R25" s="102"/>
      <c r="T25" s="42"/>
      <c r="U25" s="9" t="s">
        <v>60</v>
      </c>
      <c r="V25" s="9">
        <v>9</v>
      </c>
      <c r="W25" s="16">
        <f>V25*4-3</f>
        <v>33</v>
      </c>
      <c r="X25" s="9">
        <f t="shared" si="2"/>
        <v>36</v>
      </c>
      <c r="Y25" s="9">
        <v>4</v>
      </c>
      <c r="Z25" s="10" t="s">
        <v>392</v>
      </c>
      <c r="AA25" s="102"/>
    </row>
    <row r="26" spans="2:27" ht="87" customHeight="1">
      <c r="B26" s="42"/>
      <c r="C26" s="9" t="s">
        <v>63</v>
      </c>
      <c r="D26" s="9">
        <v>10</v>
      </c>
      <c r="E26" s="16">
        <f>D26*4-3</f>
        <v>37</v>
      </c>
      <c r="F26" s="9">
        <f t="shared" si="0"/>
        <v>40</v>
      </c>
      <c r="G26" s="9">
        <v>4</v>
      </c>
      <c r="H26" s="147" t="s">
        <v>393</v>
      </c>
      <c r="I26" s="110" t="s">
        <v>394</v>
      </c>
      <c r="K26" s="42"/>
      <c r="L26" s="9" t="s">
        <v>63</v>
      </c>
      <c r="M26" s="9">
        <v>10</v>
      </c>
      <c r="N26" s="16">
        <f>M26*4-3</f>
        <v>37</v>
      </c>
      <c r="O26" s="9">
        <f t="shared" si="1"/>
        <v>40</v>
      </c>
      <c r="P26" s="9">
        <v>4</v>
      </c>
      <c r="Q26" s="147" t="s">
        <v>393</v>
      </c>
      <c r="R26" s="110" t="s">
        <v>394</v>
      </c>
      <c r="T26" s="42"/>
      <c r="U26" s="9" t="s">
        <v>63</v>
      </c>
      <c r="V26" s="9">
        <v>10</v>
      </c>
      <c r="W26" s="16">
        <f>V26*4-3</f>
        <v>37</v>
      </c>
      <c r="X26" s="9">
        <f t="shared" si="2"/>
        <v>40</v>
      </c>
      <c r="Y26" s="9">
        <v>4</v>
      </c>
      <c r="Z26" s="147" t="s">
        <v>393</v>
      </c>
      <c r="AA26" s="110" t="s">
        <v>394</v>
      </c>
    </row>
    <row r="27" spans="2:27" ht="15">
      <c r="C27" s="49" t="s">
        <v>68</v>
      </c>
      <c r="D27" s="49">
        <v>11</v>
      </c>
      <c r="E27" s="49">
        <f>D27*4-3</f>
        <v>41</v>
      </c>
      <c r="F27" s="49">
        <f t="shared" si="0"/>
        <v>44</v>
      </c>
      <c r="G27" s="49">
        <v>4</v>
      </c>
      <c r="H27" s="147" t="s">
        <v>393</v>
      </c>
      <c r="I27" s="102" t="s">
        <v>940</v>
      </c>
      <c r="K27" s="1"/>
      <c r="L27" s="49" t="s">
        <v>68</v>
      </c>
      <c r="M27" s="49">
        <v>11</v>
      </c>
      <c r="N27" s="49">
        <f>M27*4-3</f>
        <v>41</v>
      </c>
      <c r="O27" s="49">
        <f t="shared" si="1"/>
        <v>44</v>
      </c>
      <c r="P27" s="49">
        <v>4</v>
      </c>
      <c r="Q27" s="147" t="s">
        <v>393</v>
      </c>
      <c r="R27" s="102" t="s">
        <v>940</v>
      </c>
      <c r="T27" s="1"/>
      <c r="U27" s="49" t="s">
        <v>68</v>
      </c>
      <c r="V27" s="49">
        <v>11</v>
      </c>
      <c r="W27" s="49">
        <f>V27*4-3</f>
        <v>41</v>
      </c>
      <c r="X27" s="49">
        <f t="shared" si="2"/>
        <v>44</v>
      </c>
      <c r="Y27" s="49">
        <v>4</v>
      </c>
      <c r="Z27" s="147" t="s">
        <v>393</v>
      </c>
      <c r="AA27" s="102" t="s">
        <v>940</v>
      </c>
    </row>
    <row r="28" spans="2:27" ht="15" customHeight="1">
      <c r="C28" s="144" t="s">
        <v>73</v>
      </c>
      <c r="D28" s="49">
        <v>12</v>
      </c>
      <c r="E28" s="49">
        <f>D28*4-3</f>
        <v>45</v>
      </c>
      <c r="F28" s="49">
        <f t="shared" si="0"/>
        <v>45</v>
      </c>
      <c r="G28" s="49">
        <v>1</v>
      </c>
      <c r="H28" s="147" t="s">
        <v>393</v>
      </c>
      <c r="I28" s="14"/>
      <c r="K28" s="1"/>
      <c r="L28" s="144" t="s">
        <v>73</v>
      </c>
      <c r="M28" s="49">
        <v>12</v>
      </c>
      <c r="N28" s="49">
        <f>M28*4-3</f>
        <v>45</v>
      </c>
      <c r="O28" s="49">
        <f t="shared" si="1"/>
        <v>45</v>
      </c>
      <c r="P28" s="49">
        <v>1</v>
      </c>
      <c r="Q28" s="147" t="s">
        <v>393</v>
      </c>
      <c r="R28" s="14"/>
      <c r="T28" s="1"/>
      <c r="U28" s="144" t="s">
        <v>73</v>
      </c>
      <c r="V28" s="49">
        <v>12</v>
      </c>
      <c r="W28" s="49">
        <f>V28*4-3</f>
        <v>45</v>
      </c>
      <c r="X28" s="49">
        <f t="shared" si="2"/>
        <v>45</v>
      </c>
      <c r="Y28" s="49">
        <v>1</v>
      </c>
      <c r="Z28" s="147" t="s">
        <v>393</v>
      </c>
      <c r="AA28" s="14"/>
    </row>
    <row r="29" spans="2:27" ht="15" customHeight="1">
      <c r="C29" s="145"/>
      <c r="D29" s="49">
        <v>12</v>
      </c>
      <c r="E29" s="49">
        <f>F28+G28</f>
        <v>46</v>
      </c>
      <c r="F29" s="49">
        <f t="shared" si="0"/>
        <v>46</v>
      </c>
      <c r="G29" s="49">
        <v>1</v>
      </c>
      <c r="H29" s="140" t="s">
        <v>921</v>
      </c>
      <c r="I29" s="14"/>
      <c r="K29" s="1"/>
      <c r="L29" s="145"/>
      <c r="M29" s="49">
        <v>12</v>
      </c>
      <c r="N29" s="49">
        <f>O28+P28</f>
        <v>46</v>
      </c>
      <c r="O29" s="49">
        <f t="shared" si="1"/>
        <v>46</v>
      </c>
      <c r="P29" s="49">
        <v>1</v>
      </c>
      <c r="Q29" s="147" t="s">
        <v>393</v>
      </c>
      <c r="R29" s="14"/>
      <c r="T29" s="1"/>
      <c r="U29" s="145"/>
      <c r="V29" s="49">
        <v>12</v>
      </c>
      <c r="W29" s="49">
        <f>X28+Y28</f>
        <v>46</v>
      </c>
      <c r="X29" s="49">
        <f t="shared" si="2"/>
        <v>46</v>
      </c>
      <c r="Y29" s="49">
        <v>1</v>
      </c>
      <c r="Z29" s="147" t="s">
        <v>393</v>
      </c>
      <c r="AA29" s="14"/>
    </row>
    <row r="30" spans="2:27" ht="15" customHeight="1">
      <c r="C30" s="145"/>
      <c r="D30" s="49">
        <v>12</v>
      </c>
      <c r="E30" s="49">
        <f>F29+G29</f>
        <v>47</v>
      </c>
      <c r="F30" s="49">
        <f t="shared" si="0"/>
        <v>47</v>
      </c>
      <c r="G30" s="49">
        <v>1</v>
      </c>
      <c r="H30" s="140" t="s">
        <v>922</v>
      </c>
      <c r="I30" s="14"/>
      <c r="K30" s="1"/>
      <c r="L30" s="145"/>
      <c r="M30" s="49">
        <v>12</v>
      </c>
      <c r="N30" s="49">
        <f>O29+P29</f>
        <v>47</v>
      </c>
      <c r="O30" s="49">
        <f t="shared" si="1"/>
        <v>47</v>
      </c>
      <c r="P30" s="49">
        <v>1</v>
      </c>
      <c r="Q30" s="147" t="s">
        <v>393</v>
      </c>
      <c r="R30" s="14"/>
      <c r="T30" s="1"/>
      <c r="U30" s="145"/>
      <c r="V30" s="49">
        <v>12</v>
      </c>
      <c r="W30" s="49">
        <f>X29+Y29</f>
        <v>47</v>
      </c>
      <c r="X30" s="49">
        <f t="shared" si="2"/>
        <v>47</v>
      </c>
      <c r="Y30" s="49">
        <v>1</v>
      </c>
      <c r="Z30" s="147" t="s">
        <v>393</v>
      </c>
      <c r="AA30" s="14"/>
    </row>
    <row r="31" spans="2:27" ht="15" customHeight="1">
      <c r="C31" s="146"/>
      <c r="D31" s="49">
        <v>12</v>
      </c>
      <c r="E31" s="49">
        <f>F30+G30</f>
        <v>48</v>
      </c>
      <c r="F31" s="49">
        <f t="shared" si="0"/>
        <v>48</v>
      </c>
      <c r="G31" s="49">
        <v>1</v>
      </c>
      <c r="H31" s="140" t="s">
        <v>938</v>
      </c>
      <c r="I31" s="14"/>
      <c r="K31" s="1"/>
      <c r="L31" s="146"/>
      <c r="M31" s="49">
        <v>12</v>
      </c>
      <c r="N31" s="49">
        <f>O30+P30</f>
        <v>48</v>
      </c>
      <c r="O31" s="49">
        <f t="shared" si="1"/>
        <v>48</v>
      </c>
      <c r="P31" s="49">
        <v>1</v>
      </c>
      <c r="Q31" s="147" t="s">
        <v>393</v>
      </c>
      <c r="R31" s="14"/>
      <c r="T31" s="1"/>
      <c r="U31" s="146"/>
      <c r="V31" s="49">
        <v>12</v>
      </c>
      <c r="W31" s="49">
        <f>X30+Y30</f>
        <v>48</v>
      </c>
      <c r="X31" s="49">
        <f t="shared" si="2"/>
        <v>48</v>
      </c>
      <c r="Y31" s="49">
        <v>1</v>
      </c>
      <c r="Z31" s="147" t="s">
        <v>393</v>
      </c>
      <c r="AA31" s="14"/>
    </row>
    <row r="32" spans="2:27" ht="15">
      <c r="C32" s="49" t="s">
        <v>82</v>
      </c>
      <c r="D32" s="49">
        <v>13</v>
      </c>
      <c r="E32" s="49">
        <f>D32*4-3</f>
        <v>49</v>
      </c>
      <c r="F32" s="49">
        <f t="shared" si="0"/>
        <v>52</v>
      </c>
      <c r="G32" s="49">
        <v>4</v>
      </c>
      <c r="H32" s="140" t="s">
        <v>919</v>
      </c>
      <c r="I32" s="14"/>
      <c r="K32" s="1"/>
      <c r="L32" s="49" t="s">
        <v>82</v>
      </c>
      <c r="M32" s="49">
        <v>13</v>
      </c>
      <c r="N32" s="49">
        <f>M32*4-3</f>
        <v>49</v>
      </c>
      <c r="O32" s="49">
        <f t="shared" si="1"/>
        <v>52</v>
      </c>
      <c r="P32" s="49">
        <v>4</v>
      </c>
      <c r="Q32" s="147" t="s">
        <v>393</v>
      </c>
      <c r="R32" s="14"/>
      <c r="T32" s="1"/>
      <c r="U32" s="49" t="s">
        <v>82</v>
      </c>
      <c r="V32" s="49">
        <v>13</v>
      </c>
      <c r="W32" s="49">
        <f>V32*4-3</f>
        <v>49</v>
      </c>
      <c r="X32" s="49">
        <f t="shared" si="2"/>
        <v>52</v>
      </c>
      <c r="Y32" s="49">
        <v>4</v>
      </c>
      <c r="Z32" s="147" t="s">
        <v>393</v>
      </c>
      <c r="AA32" s="14"/>
    </row>
    <row r="33" spans="3:27" ht="15">
      <c r="C33" s="9" t="s">
        <v>91</v>
      </c>
      <c r="D33" s="10">
        <v>14</v>
      </c>
      <c r="E33" s="10">
        <f>D33*4-3</f>
        <v>53</v>
      </c>
      <c r="F33" s="10">
        <f t="shared" si="0"/>
        <v>56</v>
      </c>
      <c r="G33" s="10">
        <v>4</v>
      </c>
      <c r="H33" s="140" t="s">
        <v>920</v>
      </c>
      <c r="I33" s="14"/>
      <c r="K33" s="1"/>
      <c r="L33" s="9" t="s">
        <v>91</v>
      </c>
      <c r="M33" s="10">
        <v>14</v>
      </c>
      <c r="N33" s="10">
        <f>M33*4-3</f>
        <v>53</v>
      </c>
      <c r="O33" s="10">
        <f t="shared" si="1"/>
        <v>56</v>
      </c>
      <c r="P33" s="10">
        <v>4</v>
      </c>
      <c r="Q33" s="147" t="s">
        <v>393</v>
      </c>
      <c r="R33" s="14"/>
      <c r="T33" s="1"/>
      <c r="U33" s="9" t="s">
        <v>91</v>
      </c>
      <c r="V33" s="10">
        <v>14</v>
      </c>
      <c r="W33" s="10">
        <f>V33*4-3</f>
        <v>53</v>
      </c>
      <c r="X33" s="10">
        <f t="shared" si="2"/>
        <v>56</v>
      </c>
      <c r="Y33" s="10">
        <v>4</v>
      </c>
      <c r="Z33" s="147" t="s">
        <v>393</v>
      </c>
      <c r="AA33" s="14"/>
    </row>
    <row r="34" spans="3:27" ht="15">
      <c r="C34" s="23" t="s">
        <v>96</v>
      </c>
      <c r="D34" s="10">
        <v>15</v>
      </c>
      <c r="E34" s="10">
        <f>D34*4-3</f>
        <v>57</v>
      </c>
      <c r="F34" s="10">
        <f t="shared" si="0"/>
        <v>60</v>
      </c>
      <c r="G34" s="10">
        <v>4</v>
      </c>
      <c r="H34" s="140" t="s">
        <v>923</v>
      </c>
      <c r="I34" s="14"/>
      <c r="K34" s="1"/>
      <c r="L34" s="23" t="s">
        <v>96</v>
      </c>
      <c r="M34" s="10">
        <v>15</v>
      </c>
      <c r="N34" s="10">
        <f>M34*4-3</f>
        <v>57</v>
      </c>
      <c r="O34" s="10">
        <f t="shared" si="1"/>
        <v>60</v>
      </c>
      <c r="P34" s="10">
        <v>4</v>
      </c>
      <c r="Q34" s="147" t="s">
        <v>393</v>
      </c>
      <c r="R34" s="14"/>
      <c r="T34" s="1"/>
      <c r="U34" s="23" t="s">
        <v>96</v>
      </c>
      <c r="V34" s="10">
        <v>15</v>
      </c>
      <c r="W34" s="10">
        <f>V34*4-3</f>
        <v>57</v>
      </c>
      <c r="X34" s="10">
        <f t="shared" si="2"/>
        <v>60</v>
      </c>
      <c r="Y34" s="10">
        <v>4</v>
      </c>
      <c r="Z34" s="147" t="s">
        <v>393</v>
      </c>
      <c r="AA34" s="14"/>
    </row>
    <row r="35" spans="3:27" ht="14.25">
      <c r="C35" s="41" t="s">
        <v>99</v>
      </c>
      <c r="D35" s="9">
        <v>16</v>
      </c>
      <c r="E35" s="16">
        <f>D35*4-3</f>
        <v>61</v>
      </c>
      <c r="F35" s="9">
        <f t="shared" si="0"/>
        <v>61</v>
      </c>
      <c r="G35" s="9">
        <v>1</v>
      </c>
      <c r="H35" s="111" t="s">
        <v>327</v>
      </c>
      <c r="I35" s="25" t="s">
        <v>937</v>
      </c>
      <c r="K35" s="1"/>
      <c r="L35" s="41" t="s">
        <v>99</v>
      </c>
      <c r="M35" s="9">
        <v>16</v>
      </c>
      <c r="N35" s="16">
        <f>M35*4-3</f>
        <v>61</v>
      </c>
      <c r="O35" s="9">
        <f t="shared" si="1"/>
        <v>61</v>
      </c>
      <c r="P35" s="9">
        <v>1</v>
      </c>
      <c r="Q35" s="111" t="s">
        <v>327</v>
      </c>
      <c r="R35" s="25" t="s">
        <v>937</v>
      </c>
      <c r="T35" s="1"/>
      <c r="U35" s="41" t="s">
        <v>99</v>
      </c>
      <c r="V35" s="9">
        <v>16</v>
      </c>
      <c r="W35" s="16">
        <f>V35*4-3</f>
        <v>61</v>
      </c>
      <c r="X35" s="9">
        <f t="shared" si="2"/>
        <v>61</v>
      </c>
      <c r="Y35" s="9">
        <v>1</v>
      </c>
      <c r="Z35" s="111" t="s">
        <v>327</v>
      </c>
      <c r="AA35" s="25" t="s">
        <v>937</v>
      </c>
    </row>
    <row r="36" spans="3:27" ht="14.25">
      <c r="C36" s="41"/>
      <c r="D36" s="9">
        <v>16</v>
      </c>
      <c r="E36" s="16">
        <f>F35+1</f>
        <v>62</v>
      </c>
      <c r="F36" s="9">
        <f t="shared" si="0"/>
        <v>62</v>
      </c>
      <c r="G36" s="9">
        <v>1</v>
      </c>
      <c r="H36" s="111" t="s">
        <v>328</v>
      </c>
      <c r="I36" s="14" t="s">
        <v>936</v>
      </c>
      <c r="K36" s="1"/>
      <c r="L36" s="41"/>
      <c r="M36" s="9">
        <v>16</v>
      </c>
      <c r="N36" s="16">
        <f>O35+1</f>
        <v>62</v>
      </c>
      <c r="O36" s="9">
        <f t="shared" si="1"/>
        <v>62</v>
      </c>
      <c r="P36" s="9">
        <v>1</v>
      </c>
      <c r="Q36" s="111" t="s">
        <v>328</v>
      </c>
      <c r="R36" s="14" t="s">
        <v>936</v>
      </c>
      <c r="T36" s="1"/>
      <c r="U36" s="41"/>
      <c r="V36" s="9">
        <v>16</v>
      </c>
      <c r="W36" s="16">
        <f>X35+1</f>
        <v>62</v>
      </c>
      <c r="X36" s="9">
        <f t="shared" si="2"/>
        <v>62</v>
      </c>
      <c r="Y36" s="9">
        <v>1</v>
      </c>
      <c r="Z36" s="111" t="s">
        <v>328</v>
      </c>
      <c r="AA36" s="14" t="s">
        <v>936</v>
      </c>
    </row>
    <row r="37" spans="3:27" ht="15.75" customHeight="1">
      <c r="C37" s="41"/>
      <c r="D37" s="9">
        <v>16</v>
      </c>
      <c r="E37" s="16">
        <f>F36+1</f>
        <v>63</v>
      </c>
      <c r="F37" s="9">
        <f t="shared" si="0"/>
        <v>63</v>
      </c>
      <c r="G37" s="9">
        <v>1</v>
      </c>
      <c r="H37" s="111" t="s">
        <v>395</v>
      </c>
      <c r="I37" s="14" t="s">
        <v>935</v>
      </c>
      <c r="K37" s="1"/>
      <c r="L37" s="41"/>
      <c r="M37" s="9">
        <v>16</v>
      </c>
      <c r="N37" s="16">
        <f>O36+1</f>
        <v>63</v>
      </c>
      <c r="O37" s="9">
        <f t="shared" si="1"/>
        <v>63</v>
      </c>
      <c r="P37" s="9">
        <v>1</v>
      </c>
      <c r="Q37" s="111" t="s">
        <v>395</v>
      </c>
      <c r="R37" s="14" t="s">
        <v>935</v>
      </c>
      <c r="T37" s="1"/>
      <c r="U37" s="41"/>
      <c r="V37" s="9">
        <v>16</v>
      </c>
      <c r="W37" s="16">
        <f>X36+1</f>
        <v>63</v>
      </c>
      <c r="X37" s="9">
        <f t="shared" si="2"/>
        <v>63</v>
      </c>
      <c r="Y37" s="9">
        <v>1</v>
      </c>
      <c r="Z37" s="111" t="s">
        <v>395</v>
      </c>
      <c r="AA37" s="14" t="s">
        <v>935</v>
      </c>
    </row>
    <row r="38" spans="3:27" ht="15.75" customHeight="1">
      <c r="C38" s="41"/>
      <c r="D38" s="9">
        <v>16</v>
      </c>
      <c r="E38" s="16">
        <f>F37+1</f>
        <v>64</v>
      </c>
      <c r="F38" s="9">
        <f t="shared" si="0"/>
        <v>64</v>
      </c>
      <c r="G38" s="9">
        <v>1</v>
      </c>
      <c r="H38" s="9">
        <v>0</v>
      </c>
      <c r="I38" s="14" t="s">
        <v>106</v>
      </c>
      <c r="K38" s="1"/>
      <c r="L38" s="41"/>
      <c r="M38" s="9">
        <v>16</v>
      </c>
      <c r="N38" s="16">
        <f>O37+1</f>
        <v>64</v>
      </c>
      <c r="O38" s="9">
        <f t="shared" si="1"/>
        <v>64</v>
      </c>
      <c r="P38" s="9">
        <v>1</v>
      </c>
      <c r="Q38" s="9">
        <v>0</v>
      </c>
      <c r="R38" s="14" t="s">
        <v>106</v>
      </c>
      <c r="T38" s="1"/>
      <c r="U38" s="41"/>
      <c r="V38" s="9">
        <v>16</v>
      </c>
      <c r="W38" s="16">
        <f>X37+1</f>
        <v>64</v>
      </c>
      <c r="X38" s="9">
        <f t="shared" si="2"/>
        <v>64</v>
      </c>
      <c r="Y38" s="9">
        <v>1</v>
      </c>
      <c r="Z38" s="9">
        <v>0</v>
      </c>
      <c r="AA38" s="14" t="s">
        <v>106</v>
      </c>
    </row>
    <row r="39" spans="3:27" ht="15">
      <c r="C39" s="39" t="s">
        <v>107</v>
      </c>
      <c r="D39" s="39"/>
      <c r="E39" s="39"/>
      <c r="F39" s="39"/>
      <c r="G39" s="39"/>
      <c r="H39" s="39"/>
      <c r="I39" s="14"/>
      <c r="K39" s="1"/>
      <c r="L39" s="39" t="s">
        <v>107</v>
      </c>
      <c r="M39" s="39"/>
      <c r="N39" s="39"/>
      <c r="O39" s="39"/>
      <c r="P39" s="39"/>
      <c r="Q39" s="39"/>
      <c r="R39" s="14"/>
      <c r="T39" s="1"/>
      <c r="U39" s="39" t="s">
        <v>107</v>
      </c>
      <c r="V39" s="39"/>
      <c r="W39" s="39"/>
      <c r="X39" s="39"/>
      <c r="Y39" s="39"/>
      <c r="Z39" s="39"/>
      <c r="AA39" s="14"/>
    </row>
    <row r="40" spans="3:27" ht="15">
      <c r="C40" s="41" t="s">
        <v>108</v>
      </c>
      <c r="D40" s="9">
        <v>17</v>
      </c>
      <c r="E40" s="9">
        <f>D40*4-3</f>
        <v>65</v>
      </c>
      <c r="F40" s="9">
        <f t="shared" ref="F40:F80" si="3">E40+G40-1</f>
        <v>65</v>
      </c>
      <c r="G40" s="9">
        <v>1</v>
      </c>
      <c r="H40" s="52" t="s">
        <v>126</v>
      </c>
      <c r="I40" s="14"/>
      <c r="K40" s="1"/>
      <c r="L40" s="41" t="s">
        <v>108</v>
      </c>
      <c r="M40" s="9">
        <v>17</v>
      </c>
      <c r="N40" s="9">
        <f>M40*4-3</f>
        <v>65</v>
      </c>
      <c r="O40" s="9">
        <f t="shared" ref="O40:O80" si="4">N40+P40-1</f>
        <v>65</v>
      </c>
      <c r="P40" s="9">
        <v>1</v>
      </c>
      <c r="Q40" s="147" t="s">
        <v>393</v>
      </c>
      <c r="R40" s="14"/>
      <c r="T40" s="1"/>
      <c r="U40" s="41" t="s">
        <v>108</v>
      </c>
      <c r="V40" s="9">
        <v>17</v>
      </c>
      <c r="W40" s="9">
        <f>V40*4-3</f>
        <v>65</v>
      </c>
      <c r="X40" s="9">
        <f t="shared" ref="X40:X80" si="5">W40+Y40-1</f>
        <v>65</v>
      </c>
      <c r="Y40" s="9">
        <v>1</v>
      </c>
      <c r="Z40" s="147" t="s">
        <v>393</v>
      </c>
      <c r="AA40" s="14"/>
    </row>
    <row r="41" spans="3:27" ht="15">
      <c r="C41" s="41"/>
      <c r="D41" s="9">
        <v>17</v>
      </c>
      <c r="E41" s="16">
        <f>F40+1</f>
        <v>66</v>
      </c>
      <c r="F41" s="9">
        <f t="shared" si="3"/>
        <v>66</v>
      </c>
      <c r="G41" s="9">
        <v>1</v>
      </c>
      <c r="H41" s="52" t="s">
        <v>126</v>
      </c>
      <c r="I41" s="14"/>
      <c r="K41" s="1"/>
      <c r="L41" s="41"/>
      <c r="M41" s="9">
        <v>17</v>
      </c>
      <c r="N41" s="16">
        <f>O40+1</f>
        <v>66</v>
      </c>
      <c r="O41" s="9">
        <f t="shared" si="4"/>
        <v>66</v>
      </c>
      <c r="P41" s="9">
        <v>1</v>
      </c>
      <c r="Q41" s="147" t="s">
        <v>393</v>
      </c>
      <c r="R41" s="14"/>
      <c r="T41" s="1"/>
      <c r="U41" s="41"/>
      <c r="V41" s="9">
        <v>17</v>
      </c>
      <c r="W41" s="16">
        <f>X40+1</f>
        <v>66</v>
      </c>
      <c r="X41" s="9">
        <f t="shared" si="5"/>
        <v>66</v>
      </c>
      <c r="Y41" s="9">
        <v>1</v>
      </c>
      <c r="Z41" s="147" t="s">
        <v>393</v>
      </c>
      <c r="AA41" s="14"/>
    </row>
    <row r="42" spans="3:27" ht="15">
      <c r="C42" s="41"/>
      <c r="D42" s="9">
        <v>17</v>
      </c>
      <c r="E42" s="16">
        <f>F41+1</f>
        <v>67</v>
      </c>
      <c r="F42" s="9">
        <f t="shared" si="3"/>
        <v>67</v>
      </c>
      <c r="G42" s="9">
        <v>1</v>
      </c>
      <c r="H42" s="52" t="s">
        <v>126</v>
      </c>
      <c r="I42" s="14"/>
      <c r="K42" s="1"/>
      <c r="L42" s="41"/>
      <c r="M42" s="9">
        <v>17</v>
      </c>
      <c r="N42" s="16">
        <f>O41+1</f>
        <v>67</v>
      </c>
      <c r="O42" s="9">
        <f t="shared" si="4"/>
        <v>67</v>
      </c>
      <c r="P42" s="9">
        <v>1</v>
      </c>
      <c r="Q42" s="147" t="s">
        <v>393</v>
      </c>
      <c r="R42" s="14"/>
      <c r="T42" s="1"/>
      <c r="U42" s="41"/>
      <c r="V42" s="9">
        <v>17</v>
      </c>
      <c r="W42" s="16">
        <f>X41+1</f>
        <v>67</v>
      </c>
      <c r="X42" s="9">
        <f t="shared" si="5"/>
        <v>67</v>
      </c>
      <c r="Y42" s="9">
        <v>1</v>
      </c>
      <c r="Z42" s="147" t="s">
        <v>393</v>
      </c>
      <c r="AA42" s="14"/>
    </row>
    <row r="43" spans="3:27" ht="15">
      <c r="C43" s="41"/>
      <c r="D43" s="9">
        <v>17</v>
      </c>
      <c r="E43" s="16">
        <f>F42+1</f>
        <v>68</v>
      </c>
      <c r="F43" s="9">
        <f t="shared" si="3"/>
        <v>68</v>
      </c>
      <c r="G43" s="9">
        <v>1</v>
      </c>
      <c r="H43" s="52" t="s">
        <v>126</v>
      </c>
      <c r="I43" s="14"/>
      <c r="K43" s="1"/>
      <c r="L43" s="41"/>
      <c r="M43" s="9">
        <v>17</v>
      </c>
      <c r="N43" s="16">
        <f>O42+1</f>
        <v>68</v>
      </c>
      <c r="O43" s="9">
        <f t="shared" si="4"/>
        <v>68</v>
      </c>
      <c r="P43" s="9">
        <v>1</v>
      </c>
      <c r="Q43" s="147" t="s">
        <v>393</v>
      </c>
      <c r="R43" s="14"/>
      <c r="T43" s="1"/>
      <c r="U43" s="41"/>
      <c r="V43" s="9">
        <v>17</v>
      </c>
      <c r="W43" s="16">
        <f>X42+1</f>
        <v>68</v>
      </c>
      <c r="X43" s="9">
        <f t="shared" si="5"/>
        <v>68</v>
      </c>
      <c r="Y43" s="9">
        <v>1</v>
      </c>
      <c r="Z43" s="147" t="s">
        <v>393</v>
      </c>
      <c r="AA43" s="14"/>
    </row>
    <row r="44" spans="3:27" ht="15">
      <c r="C44" s="27" t="s">
        <v>111</v>
      </c>
      <c r="D44" s="24">
        <v>18</v>
      </c>
      <c r="E44" s="24">
        <f>D44*4-3</f>
        <v>69</v>
      </c>
      <c r="F44" s="24">
        <f t="shared" si="3"/>
        <v>72</v>
      </c>
      <c r="G44" s="24">
        <v>4</v>
      </c>
      <c r="H44" s="52" t="s">
        <v>126</v>
      </c>
      <c r="I44" s="14"/>
      <c r="K44" s="1"/>
      <c r="L44" s="27" t="s">
        <v>111</v>
      </c>
      <c r="M44" s="24">
        <v>18</v>
      </c>
      <c r="N44" s="24">
        <f>M44*4-3</f>
        <v>69</v>
      </c>
      <c r="O44" s="24">
        <f t="shared" si="4"/>
        <v>72</v>
      </c>
      <c r="P44" s="24">
        <v>4</v>
      </c>
      <c r="Q44" s="147" t="s">
        <v>393</v>
      </c>
      <c r="R44" s="14"/>
      <c r="T44" s="1"/>
      <c r="U44" s="27" t="s">
        <v>111</v>
      </c>
      <c r="V44" s="24">
        <v>18</v>
      </c>
      <c r="W44" s="24">
        <f>V44*4-3</f>
        <v>69</v>
      </c>
      <c r="X44" s="24">
        <f t="shared" si="5"/>
        <v>72</v>
      </c>
      <c r="Y44" s="24">
        <v>4</v>
      </c>
      <c r="Z44" s="147" t="s">
        <v>393</v>
      </c>
      <c r="AA44" s="14"/>
    </row>
    <row r="45" spans="3:27" ht="15">
      <c r="C45" s="43" t="s">
        <v>113</v>
      </c>
      <c r="D45" s="24">
        <v>19</v>
      </c>
      <c r="E45" s="24">
        <f>D45*4-3</f>
        <v>73</v>
      </c>
      <c r="F45" s="24">
        <f t="shared" si="3"/>
        <v>74</v>
      </c>
      <c r="G45" s="24">
        <v>2</v>
      </c>
      <c r="H45" s="52" t="s">
        <v>126</v>
      </c>
      <c r="I45" s="14"/>
      <c r="K45" s="1"/>
      <c r="L45" s="43" t="s">
        <v>113</v>
      </c>
      <c r="M45" s="24">
        <v>19</v>
      </c>
      <c r="N45" s="24">
        <f>M45*4-3</f>
        <v>73</v>
      </c>
      <c r="O45" s="24">
        <f t="shared" si="4"/>
        <v>74</v>
      </c>
      <c r="P45" s="24">
        <v>2</v>
      </c>
      <c r="Q45" s="147" t="s">
        <v>393</v>
      </c>
      <c r="R45" s="14"/>
      <c r="T45" s="1"/>
      <c r="U45" s="43" t="s">
        <v>113</v>
      </c>
      <c r="V45" s="24">
        <v>19</v>
      </c>
      <c r="W45" s="24">
        <f>V45*4-3</f>
        <v>73</v>
      </c>
      <c r="X45" s="24">
        <f t="shared" si="5"/>
        <v>74</v>
      </c>
      <c r="Y45" s="24">
        <v>2</v>
      </c>
      <c r="Z45" s="147" t="s">
        <v>393</v>
      </c>
      <c r="AA45" s="14"/>
    </row>
    <row r="46" spans="3:27" ht="15">
      <c r="C46" s="43"/>
      <c r="D46" s="9">
        <v>19</v>
      </c>
      <c r="E46" s="16">
        <f>F45+1</f>
        <v>75</v>
      </c>
      <c r="F46" s="9">
        <f t="shared" si="3"/>
        <v>76</v>
      </c>
      <c r="G46" s="9">
        <v>2</v>
      </c>
      <c r="H46" s="52" t="s">
        <v>126</v>
      </c>
      <c r="I46" s="14"/>
      <c r="K46" s="1"/>
      <c r="L46" s="43"/>
      <c r="M46" s="9">
        <v>19</v>
      </c>
      <c r="N46" s="16">
        <f>O45+1</f>
        <v>75</v>
      </c>
      <c r="O46" s="9">
        <f t="shared" si="4"/>
        <v>76</v>
      </c>
      <c r="P46" s="9">
        <v>2</v>
      </c>
      <c r="Q46" s="147" t="s">
        <v>393</v>
      </c>
      <c r="R46" s="14"/>
      <c r="T46" s="1"/>
      <c r="U46" s="43"/>
      <c r="V46" s="9">
        <v>19</v>
      </c>
      <c r="W46" s="16">
        <f>X45+1</f>
        <v>75</v>
      </c>
      <c r="X46" s="9">
        <f t="shared" si="5"/>
        <v>76</v>
      </c>
      <c r="Y46" s="9">
        <v>2</v>
      </c>
      <c r="Z46" s="147" t="s">
        <v>393</v>
      </c>
      <c r="AA46" s="14"/>
    </row>
    <row r="47" spans="3:27" ht="15">
      <c r="C47" s="27" t="s">
        <v>121</v>
      </c>
      <c r="D47" s="24">
        <v>20</v>
      </c>
      <c r="E47" s="24">
        <f>D47*4-3</f>
        <v>77</v>
      </c>
      <c r="F47" s="24">
        <f t="shared" si="3"/>
        <v>78</v>
      </c>
      <c r="G47" s="24">
        <v>2</v>
      </c>
      <c r="H47" s="52" t="s">
        <v>126</v>
      </c>
      <c r="I47" s="14"/>
      <c r="K47" s="1"/>
      <c r="L47" s="27" t="s">
        <v>121</v>
      </c>
      <c r="M47" s="24">
        <v>20</v>
      </c>
      <c r="N47" s="24">
        <f>M47*4-3</f>
        <v>77</v>
      </c>
      <c r="O47" s="24">
        <f t="shared" si="4"/>
        <v>78</v>
      </c>
      <c r="P47" s="24">
        <v>2</v>
      </c>
      <c r="Q47" s="147" t="s">
        <v>393</v>
      </c>
      <c r="R47" s="14"/>
      <c r="T47" s="1"/>
      <c r="U47" s="27" t="s">
        <v>121</v>
      </c>
      <c r="V47" s="24">
        <v>20</v>
      </c>
      <c r="W47" s="24">
        <f>V47*4-3</f>
        <v>77</v>
      </c>
      <c r="X47" s="24">
        <f t="shared" si="5"/>
        <v>78</v>
      </c>
      <c r="Y47" s="24">
        <v>2</v>
      </c>
      <c r="Z47" s="147" t="s">
        <v>393</v>
      </c>
      <c r="AA47" s="14"/>
    </row>
    <row r="48" spans="3:27" ht="15">
      <c r="C48" s="9" t="s">
        <v>124</v>
      </c>
      <c r="D48" s="49">
        <v>21</v>
      </c>
      <c r="E48" s="49">
        <f>D48*4-3</f>
        <v>81</v>
      </c>
      <c r="F48" s="49">
        <f t="shared" si="3"/>
        <v>84</v>
      </c>
      <c r="G48" s="49">
        <v>4</v>
      </c>
      <c r="H48" s="52" t="s">
        <v>126</v>
      </c>
      <c r="I48" s="14"/>
      <c r="K48" s="1"/>
      <c r="L48" s="9" t="s">
        <v>124</v>
      </c>
      <c r="M48" s="49">
        <v>21</v>
      </c>
      <c r="N48" s="49">
        <f>M48*4-3</f>
        <v>81</v>
      </c>
      <c r="O48" s="49">
        <f t="shared" si="4"/>
        <v>84</v>
      </c>
      <c r="P48" s="49">
        <v>4</v>
      </c>
      <c r="Q48" s="147" t="s">
        <v>393</v>
      </c>
      <c r="R48" s="14"/>
      <c r="T48" s="1"/>
      <c r="U48" s="9" t="s">
        <v>124</v>
      </c>
      <c r="V48" s="49">
        <v>21</v>
      </c>
      <c r="W48" s="49">
        <f>V48*4-3</f>
        <v>81</v>
      </c>
      <c r="X48" s="49">
        <f t="shared" si="5"/>
        <v>84</v>
      </c>
      <c r="Y48" s="49">
        <v>4</v>
      </c>
      <c r="Z48" s="147" t="s">
        <v>393</v>
      </c>
      <c r="AA48" s="14"/>
    </row>
    <row r="49" spans="3:27" ht="15">
      <c r="C49" s="49" t="s">
        <v>125</v>
      </c>
      <c r="D49" s="49">
        <v>22</v>
      </c>
      <c r="E49" s="49">
        <f>D49*4-3</f>
        <v>85</v>
      </c>
      <c r="F49" s="49">
        <f t="shared" si="3"/>
        <v>88</v>
      </c>
      <c r="G49" s="49">
        <v>4</v>
      </c>
      <c r="H49" s="52" t="s">
        <v>126</v>
      </c>
      <c r="K49" s="1"/>
      <c r="L49" s="49" t="s">
        <v>125</v>
      </c>
      <c r="M49" s="49">
        <v>22</v>
      </c>
      <c r="N49" s="49">
        <f>M49*4-3</f>
        <v>85</v>
      </c>
      <c r="O49" s="49">
        <f t="shared" si="4"/>
        <v>88</v>
      </c>
      <c r="P49" s="49">
        <v>4</v>
      </c>
      <c r="Q49" s="147" t="s">
        <v>393</v>
      </c>
      <c r="T49" s="1"/>
      <c r="U49" s="49" t="s">
        <v>125</v>
      </c>
      <c r="V49" s="49">
        <v>22</v>
      </c>
      <c r="W49" s="49">
        <f>V49*4-3</f>
        <v>85</v>
      </c>
      <c r="X49" s="49">
        <f t="shared" si="5"/>
        <v>88</v>
      </c>
      <c r="Y49" s="49">
        <v>4</v>
      </c>
      <c r="Z49" s="147" t="s">
        <v>393</v>
      </c>
    </row>
    <row r="50" spans="3:27" ht="15">
      <c r="C50" s="49" t="s">
        <v>129</v>
      </c>
      <c r="D50" s="49">
        <v>23</v>
      </c>
      <c r="E50" s="49">
        <f>D50*4-3</f>
        <v>89</v>
      </c>
      <c r="F50" s="49">
        <f t="shared" si="3"/>
        <v>92</v>
      </c>
      <c r="G50" s="49">
        <v>4</v>
      </c>
      <c r="H50" s="52" t="s">
        <v>126</v>
      </c>
      <c r="I50" s="14"/>
      <c r="K50" s="1"/>
      <c r="L50" s="49" t="s">
        <v>129</v>
      </c>
      <c r="M50" s="49">
        <v>23</v>
      </c>
      <c r="N50" s="49">
        <f>M50*4-3</f>
        <v>89</v>
      </c>
      <c r="O50" s="49">
        <f t="shared" si="4"/>
        <v>92</v>
      </c>
      <c r="P50" s="49">
        <v>4</v>
      </c>
      <c r="Q50" s="147" t="s">
        <v>393</v>
      </c>
      <c r="R50" s="14"/>
      <c r="T50" s="1"/>
      <c r="U50" s="49" t="s">
        <v>129</v>
      </c>
      <c r="V50" s="49">
        <v>23</v>
      </c>
      <c r="W50" s="49">
        <f>V50*4-3</f>
        <v>89</v>
      </c>
      <c r="X50" s="49">
        <f t="shared" si="5"/>
        <v>92</v>
      </c>
      <c r="Y50" s="49">
        <v>4</v>
      </c>
      <c r="Z50" s="147" t="s">
        <v>393</v>
      </c>
      <c r="AA50" s="14"/>
    </row>
    <row r="51" spans="3:27" ht="15">
      <c r="C51" s="53" t="s">
        <v>132</v>
      </c>
      <c r="D51" s="49">
        <v>24</v>
      </c>
      <c r="E51" s="49">
        <f>D51*4-3</f>
        <v>93</v>
      </c>
      <c r="F51" s="49">
        <f t="shared" si="3"/>
        <v>93</v>
      </c>
      <c r="G51" s="49">
        <v>1</v>
      </c>
      <c r="H51" s="52" t="s">
        <v>126</v>
      </c>
      <c r="I51" s="14"/>
      <c r="K51" s="1"/>
      <c r="L51" s="53" t="s">
        <v>132</v>
      </c>
      <c r="M51" s="49">
        <v>24</v>
      </c>
      <c r="N51" s="49">
        <f>M51*4-3</f>
        <v>93</v>
      </c>
      <c r="O51" s="49">
        <f t="shared" si="4"/>
        <v>93</v>
      </c>
      <c r="P51" s="49">
        <v>1</v>
      </c>
      <c r="Q51" s="147" t="s">
        <v>393</v>
      </c>
      <c r="R51" s="14"/>
      <c r="T51" s="1"/>
      <c r="U51" s="53" t="s">
        <v>132</v>
      </c>
      <c r="V51" s="49">
        <v>24</v>
      </c>
      <c r="W51" s="49">
        <f>V51*4-3</f>
        <v>93</v>
      </c>
      <c r="X51" s="49">
        <f t="shared" si="5"/>
        <v>93</v>
      </c>
      <c r="Y51" s="49">
        <v>1</v>
      </c>
      <c r="Z51" s="147" t="s">
        <v>393</v>
      </c>
      <c r="AA51" s="14"/>
    </row>
    <row r="52" spans="3:27" ht="15">
      <c r="C52" s="53"/>
      <c r="D52" s="49">
        <v>24</v>
      </c>
      <c r="E52" s="49">
        <f>F51+1</f>
        <v>94</v>
      </c>
      <c r="F52" s="49">
        <f t="shared" si="3"/>
        <v>94</v>
      </c>
      <c r="G52" s="49">
        <v>1</v>
      </c>
      <c r="H52" s="52" t="s">
        <v>126</v>
      </c>
      <c r="I52" s="14"/>
      <c r="K52" s="1"/>
      <c r="L52" s="53"/>
      <c r="M52" s="49">
        <v>24</v>
      </c>
      <c r="N52" s="49">
        <f>O51+1</f>
        <v>94</v>
      </c>
      <c r="O52" s="49">
        <f t="shared" si="4"/>
        <v>94</v>
      </c>
      <c r="P52" s="49">
        <v>1</v>
      </c>
      <c r="Q52" s="147" t="s">
        <v>393</v>
      </c>
      <c r="R52" s="14"/>
      <c r="T52" s="1"/>
      <c r="U52" s="53"/>
      <c r="V52" s="49">
        <v>24</v>
      </c>
      <c r="W52" s="49">
        <f>X51+1</f>
        <v>94</v>
      </c>
      <c r="X52" s="49">
        <f t="shared" si="5"/>
        <v>94</v>
      </c>
      <c r="Y52" s="49">
        <v>1</v>
      </c>
      <c r="Z52" s="147" t="s">
        <v>393</v>
      </c>
      <c r="AA52" s="14"/>
    </row>
    <row r="53" spans="3:27" ht="15.75" customHeight="1">
      <c r="C53" s="53"/>
      <c r="D53" s="49">
        <v>24</v>
      </c>
      <c r="E53" s="49">
        <f>F52+1</f>
        <v>95</v>
      </c>
      <c r="F53" s="49">
        <f t="shared" si="3"/>
        <v>95</v>
      </c>
      <c r="G53" s="49">
        <v>1</v>
      </c>
      <c r="H53" s="52" t="s">
        <v>126</v>
      </c>
      <c r="I53" s="14"/>
      <c r="K53" s="1"/>
      <c r="L53" s="53"/>
      <c r="M53" s="49">
        <v>24</v>
      </c>
      <c r="N53" s="49">
        <f>O52+1</f>
        <v>95</v>
      </c>
      <c r="O53" s="49">
        <f t="shared" si="4"/>
        <v>95</v>
      </c>
      <c r="P53" s="49">
        <v>1</v>
      </c>
      <c r="Q53" s="147" t="s">
        <v>393</v>
      </c>
      <c r="R53" s="14"/>
      <c r="T53" s="1"/>
      <c r="U53" s="53"/>
      <c r="V53" s="49">
        <v>24</v>
      </c>
      <c r="W53" s="49">
        <f>X52+1</f>
        <v>95</v>
      </c>
      <c r="X53" s="49">
        <f t="shared" si="5"/>
        <v>95</v>
      </c>
      <c r="Y53" s="49">
        <v>1</v>
      </c>
      <c r="Z53" s="147" t="s">
        <v>393</v>
      </c>
      <c r="AA53" s="14"/>
    </row>
    <row r="54" spans="3:27" ht="15.75" customHeight="1">
      <c r="C54" s="53"/>
      <c r="D54" s="49">
        <v>24</v>
      </c>
      <c r="E54" s="49">
        <f>F53+1</f>
        <v>96</v>
      </c>
      <c r="F54" s="49">
        <f t="shared" si="3"/>
        <v>96</v>
      </c>
      <c r="G54" s="49">
        <v>1</v>
      </c>
      <c r="H54" s="52" t="s">
        <v>126</v>
      </c>
      <c r="I54" s="14"/>
      <c r="K54" s="1"/>
      <c r="L54" s="53"/>
      <c r="M54" s="49">
        <v>24</v>
      </c>
      <c r="N54" s="49">
        <f>O53+1</f>
        <v>96</v>
      </c>
      <c r="O54" s="49">
        <f t="shared" si="4"/>
        <v>96</v>
      </c>
      <c r="P54" s="49">
        <v>1</v>
      </c>
      <c r="Q54" s="147" t="s">
        <v>393</v>
      </c>
      <c r="R54" s="14"/>
      <c r="T54" s="1"/>
      <c r="U54" s="53"/>
      <c r="V54" s="49">
        <v>24</v>
      </c>
      <c r="W54" s="49">
        <f>X53+1</f>
        <v>96</v>
      </c>
      <c r="X54" s="49">
        <f t="shared" si="5"/>
        <v>96</v>
      </c>
      <c r="Y54" s="49">
        <v>1</v>
      </c>
      <c r="Z54" s="147" t="s">
        <v>393</v>
      </c>
      <c r="AA54" s="14"/>
    </row>
    <row r="55" spans="3:27" ht="15">
      <c r="C55" s="44" t="s">
        <v>139</v>
      </c>
      <c r="D55" s="37">
        <v>25</v>
      </c>
      <c r="E55" s="37">
        <f>D55*4-3</f>
        <v>97</v>
      </c>
      <c r="F55" s="37">
        <f t="shared" si="3"/>
        <v>97</v>
      </c>
      <c r="G55" s="37">
        <v>1</v>
      </c>
      <c r="H55" s="33" t="s">
        <v>126</v>
      </c>
      <c r="I55" s="14"/>
      <c r="K55" s="1"/>
      <c r="L55" s="149" t="s">
        <v>139</v>
      </c>
      <c r="M55" s="150">
        <v>25</v>
      </c>
      <c r="N55" s="150">
        <f>M55*4-3</f>
        <v>97</v>
      </c>
      <c r="O55" s="150">
        <f t="shared" si="4"/>
        <v>97</v>
      </c>
      <c r="P55" s="150">
        <v>1</v>
      </c>
      <c r="Q55" s="147" t="s">
        <v>393</v>
      </c>
      <c r="R55" s="14"/>
      <c r="T55" s="1"/>
      <c r="U55" s="149" t="s">
        <v>139</v>
      </c>
      <c r="V55" s="150">
        <v>25</v>
      </c>
      <c r="W55" s="150">
        <f>V55*4-3</f>
        <v>97</v>
      </c>
      <c r="X55" s="150">
        <f t="shared" si="5"/>
        <v>97</v>
      </c>
      <c r="Y55" s="150">
        <v>1</v>
      </c>
      <c r="Z55" s="147" t="s">
        <v>393</v>
      </c>
      <c r="AA55" s="14"/>
    </row>
    <row r="56" spans="3:27" ht="15">
      <c r="C56" s="44"/>
      <c r="D56" s="37">
        <v>25</v>
      </c>
      <c r="E56" s="37">
        <f>F55+1</f>
        <v>98</v>
      </c>
      <c r="F56" s="37">
        <f t="shared" si="3"/>
        <v>98</v>
      </c>
      <c r="G56" s="37">
        <v>1</v>
      </c>
      <c r="H56" s="33" t="s">
        <v>126</v>
      </c>
      <c r="I56" s="14"/>
      <c r="K56" s="1"/>
      <c r="L56" s="149"/>
      <c r="M56" s="150">
        <v>25</v>
      </c>
      <c r="N56" s="150">
        <f>O55+1</f>
        <v>98</v>
      </c>
      <c r="O56" s="150">
        <f t="shared" si="4"/>
        <v>98</v>
      </c>
      <c r="P56" s="150">
        <v>1</v>
      </c>
      <c r="Q56" s="147" t="s">
        <v>393</v>
      </c>
      <c r="R56" s="14"/>
      <c r="T56" s="1"/>
      <c r="U56" s="149"/>
      <c r="V56" s="150">
        <v>25</v>
      </c>
      <c r="W56" s="150">
        <f>X55+1</f>
        <v>98</v>
      </c>
      <c r="X56" s="150">
        <f t="shared" si="5"/>
        <v>98</v>
      </c>
      <c r="Y56" s="150">
        <v>1</v>
      </c>
      <c r="Z56" s="147" t="s">
        <v>393</v>
      </c>
      <c r="AA56" s="14"/>
    </row>
    <row r="57" spans="3:27" ht="15">
      <c r="C57" s="44"/>
      <c r="D57" s="37">
        <v>25</v>
      </c>
      <c r="E57" s="37">
        <f>F56+1</f>
        <v>99</v>
      </c>
      <c r="F57" s="37">
        <f t="shared" si="3"/>
        <v>99</v>
      </c>
      <c r="G57" s="37">
        <v>1</v>
      </c>
      <c r="H57" s="33" t="s">
        <v>126</v>
      </c>
      <c r="I57" s="14"/>
      <c r="K57" s="1"/>
      <c r="L57" s="149"/>
      <c r="M57" s="150">
        <v>25</v>
      </c>
      <c r="N57" s="150">
        <f>O56+1</f>
        <v>99</v>
      </c>
      <c r="O57" s="150">
        <f t="shared" si="4"/>
        <v>99</v>
      </c>
      <c r="P57" s="150">
        <v>1</v>
      </c>
      <c r="Q57" s="147" t="s">
        <v>393</v>
      </c>
      <c r="R57" s="14"/>
      <c r="T57" s="1"/>
      <c r="U57" s="149"/>
      <c r="V57" s="150">
        <v>25</v>
      </c>
      <c r="W57" s="150">
        <f>X56+1</f>
        <v>99</v>
      </c>
      <c r="X57" s="150">
        <f t="shared" si="5"/>
        <v>99</v>
      </c>
      <c r="Y57" s="150">
        <v>1</v>
      </c>
      <c r="Z57" s="147" t="s">
        <v>393</v>
      </c>
      <c r="AA57" s="14"/>
    </row>
    <row r="58" spans="3:27" ht="15">
      <c r="C58" s="44"/>
      <c r="D58" s="37">
        <v>25</v>
      </c>
      <c r="E58" s="37">
        <f>F57+1</f>
        <v>100</v>
      </c>
      <c r="F58" s="37">
        <f t="shared" si="3"/>
        <v>100</v>
      </c>
      <c r="G58" s="37">
        <v>1</v>
      </c>
      <c r="H58" s="33" t="s">
        <v>126</v>
      </c>
      <c r="I58" s="14"/>
      <c r="K58" s="1"/>
      <c r="L58" s="149"/>
      <c r="M58" s="150">
        <v>25</v>
      </c>
      <c r="N58" s="150">
        <f>O57+1</f>
        <v>100</v>
      </c>
      <c r="O58" s="150">
        <f t="shared" si="4"/>
        <v>100</v>
      </c>
      <c r="P58" s="150">
        <v>1</v>
      </c>
      <c r="Q58" s="147" t="s">
        <v>393</v>
      </c>
      <c r="R58" s="14"/>
      <c r="T58" s="1"/>
      <c r="U58" s="149"/>
      <c r="V58" s="150">
        <v>25</v>
      </c>
      <c r="W58" s="150">
        <f>X57+1</f>
        <v>100</v>
      </c>
      <c r="X58" s="150">
        <f t="shared" si="5"/>
        <v>100</v>
      </c>
      <c r="Y58" s="150">
        <v>1</v>
      </c>
      <c r="Z58" s="147" t="s">
        <v>393</v>
      </c>
      <c r="AA58" s="14"/>
    </row>
    <row r="59" spans="3:27" ht="15">
      <c r="C59" s="44" t="s">
        <v>140</v>
      </c>
      <c r="D59" s="37">
        <v>26</v>
      </c>
      <c r="E59" s="37">
        <f>D59*4-3</f>
        <v>101</v>
      </c>
      <c r="F59" s="37">
        <f t="shared" si="3"/>
        <v>101</v>
      </c>
      <c r="G59" s="37">
        <v>1</v>
      </c>
      <c r="H59" s="33" t="s">
        <v>126</v>
      </c>
      <c r="I59" s="14"/>
      <c r="K59" s="1"/>
      <c r="L59" s="149" t="s">
        <v>140</v>
      </c>
      <c r="M59" s="150">
        <v>26</v>
      </c>
      <c r="N59" s="150">
        <f>M59*4-3</f>
        <v>101</v>
      </c>
      <c r="O59" s="150">
        <f t="shared" si="4"/>
        <v>101</v>
      </c>
      <c r="P59" s="150">
        <v>1</v>
      </c>
      <c r="Q59" s="147" t="s">
        <v>393</v>
      </c>
      <c r="R59" s="14"/>
      <c r="T59" s="1"/>
      <c r="U59" s="149" t="s">
        <v>140</v>
      </c>
      <c r="V59" s="150">
        <v>26</v>
      </c>
      <c r="W59" s="150">
        <f>V59*4-3</f>
        <v>101</v>
      </c>
      <c r="X59" s="150">
        <f t="shared" si="5"/>
        <v>101</v>
      </c>
      <c r="Y59" s="150">
        <v>1</v>
      </c>
      <c r="Z59" s="147" t="s">
        <v>393</v>
      </c>
      <c r="AA59" s="14"/>
    </row>
    <row r="60" spans="3:27" ht="15">
      <c r="C60" s="44"/>
      <c r="D60" s="37">
        <v>26</v>
      </c>
      <c r="E60" s="37">
        <f>F59+1</f>
        <v>102</v>
      </c>
      <c r="F60" s="37">
        <f t="shared" si="3"/>
        <v>102</v>
      </c>
      <c r="G60" s="37">
        <v>1</v>
      </c>
      <c r="H60" s="33" t="s">
        <v>126</v>
      </c>
      <c r="I60" s="14"/>
      <c r="K60" s="1"/>
      <c r="L60" s="149"/>
      <c r="M60" s="150">
        <v>26</v>
      </c>
      <c r="N60" s="150">
        <f>O59+1</f>
        <v>102</v>
      </c>
      <c r="O60" s="150">
        <f t="shared" si="4"/>
        <v>102</v>
      </c>
      <c r="P60" s="150">
        <v>1</v>
      </c>
      <c r="Q60" s="147" t="s">
        <v>393</v>
      </c>
      <c r="R60" s="14"/>
      <c r="T60" s="1"/>
      <c r="U60" s="149"/>
      <c r="V60" s="150">
        <v>26</v>
      </c>
      <c r="W60" s="150">
        <f>X59+1</f>
        <v>102</v>
      </c>
      <c r="X60" s="150">
        <f t="shared" si="5"/>
        <v>102</v>
      </c>
      <c r="Y60" s="150">
        <v>1</v>
      </c>
      <c r="Z60" s="147" t="s">
        <v>393</v>
      </c>
      <c r="AA60" s="14"/>
    </row>
    <row r="61" spans="3:27" ht="15.75" customHeight="1">
      <c r="C61" s="44"/>
      <c r="D61" s="37">
        <v>26</v>
      </c>
      <c r="E61" s="37">
        <f>F60+1</f>
        <v>103</v>
      </c>
      <c r="F61" s="37">
        <f t="shared" si="3"/>
        <v>103</v>
      </c>
      <c r="G61" s="37">
        <v>1</v>
      </c>
      <c r="H61" s="33" t="s">
        <v>126</v>
      </c>
      <c r="I61" s="14"/>
      <c r="K61" s="1"/>
      <c r="L61" s="149"/>
      <c r="M61" s="150">
        <v>26</v>
      </c>
      <c r="N61" s="150">
        <f>O60+1</f>
        <v>103</v>
      </c>
      <c r="O61" s="150">
        <f t="shared" si="4"/>
        <v>103</v>
      </c>
      <c r="P61" s="150">
        <v>1</v>
      </c>
      <c r="Q61" s="147" t="s">
        <v>393</v>
      </c>
      <c r="R61" s="14"/>
      <c r="T61" s="1"/>
      <c r="U61" s="149"/>
      <c r="V61" s="150">
        <v>26</v>
      </c>
      <c r="W61" s="150">
        <f>X60+1</f>
        <v>103</v>
      </c>
      <c r="X61" s="150">
        <f t="shared" si="5"/>
        <v>103</v>
      </c>
      <c r="Y61" s="150">
        <v>1</v>
      </c>
      <c r="Z61" s="147" t="s">
        <v>393</v>
      </c>
      <c r="AA61" s="14"/>
    </row>
    <row r="62" spans="3:27" ht="15" customHeight="1">
      <c r="C62" s="44"/>
      <c r="D62" s="37">
        <v>26</v>
      </c>
      <c r="E62" s="37">
        <f>F61+1</f>
        <v>104</v>
      </c>
      <c r="F62" s="37">
        <f t="shared" si="3"/>
        <v>104</v>
      </c>
      <c r="G62" s="37">
        <v>1</v>
      </c>
      <c r="H62" s="33" t="s">
        <v>126</v>
      </c>
      <c r="I62" s="14"/>
      <c r="K62" s="1"/>
      <c r="L62" s="149"/>
      <c r="M62" s="150">
        <v>26</v>
      </c>
      <c r="N62" s="150">
        <f>O61+1</f>
        <v>104</v>
      </c>
      <c r="O62" s="150">
        <f t="shared" si="4"/>
        <v>104</v>
      </c>
      <c r="P62" s="150">
        <v>1</v>
      </c>
      <c r="Q62" s="147" t="s">
        <v>393</v>
      </c>
      <c r="R62" s="14"/>
      <c r="T62" s="1"/>
      <c r="U62" s="149"/>
      <c r="V62" s="150">
        <v>26</v>
      </c>
      <c r="W62" s="150">
        <f>X61+1</f>
        <v>104</v>
      </c>
      <c r="X62" s="150">
        <f t="shared" si="5"/>
        <v>104</v>
      </c>
      <c r="Y62" s="150">
        <v>1</v>
      </c>
      <c r="Z62" s="147" t="s">
        <v>393</v>
      </c>
      <c r="AA62" s="14"/>
    </row>
    <row r="63" spans="3:27" ht="15">
      <c r="C63" s="44" t="s">
        <v>141</v>
      </c>
      <c r="D63" s="37">
        <v>27</v>
      </c>
      <c r="E63" s="37">
        <f>D63*4-3</f>
        <v>105</v>
      </c>
      <c r="F63" s="37">
        <f t="shared" si="3"/>
        <v>105</v>
      </c>
      <c r="G63" s="37">
        <v>1</v>
      </c>
      <c r="H63" s="33" t="s">
        <v>126</v>
      </c>
      <c r="I63" s="14"/>
      <c r="K63" s="1"/>
      <c r="L63" s="149" t="s">
        <v>141</v>
      </c>
      <c r="M63" s="150">
        <v>27</v>
      </c>
      <c r="N63" s="150">
        <f>M63*4-3</f>
        <v>105</v>
      </c>
      <c r="O63" s="150">
        <f t="shared" si="4"/>
        <v>105</v>
      </c>
      <c r="P63" s="150">
        <v>1</v>
      </c>
      <c r="Q63" s="147" t="s">
        <v>393</v>
      </c>
      <c r="R63" s="14"/>
      <c r="T63" s="1"/>
      <c r="U63" s="149" t="s">
        <v>141</v>
      </c>
      <c r="V63" s="150">
        <v>27</v>
      </c>
      <c r="W63" s="150">
        <f>V63*4-3</f>
        <v>105</v>
      </c>
      <c r="X63" s="150">
        <f t="shared" si="5"/>
        <v>105</v>
      </c>
      <c r="Y63" s="150">
        <v>1</v>
      </c>
      <c r="Z63" s="147" t="s">
        <v>393</v>
      </c>
      <c r="AA63" s="14"/>
    </row>
    <row r="64" spans="3:27" ht="15">
      <c r="C64" s="44"/>
      <c r="D64" s="37">
        <v>27</v>
      </c>
      <c r="E64" s="37">
        <f>F63+1</f>
        <v>106</v>
      </c>
      <c r="F64" s="37">
        <f t="shared" si="3"/>
        <v>106</v>
      </c>
      <c r="G64" s="37">
        <v>1</v>
      </c>
      <c r="H64" s="33" t="s">
        <v>126</v>
      </c>
      <c r="I64" s="14"/>
      <c r="K64" s="1"/>
      <c r="L64" s="149"/>
      <c r="M64" s="150">
        <v>27</v>
      </c>
      <c r="N64" s="150">
        <f>O63+1</f>
        <v>106</v>
      </c>
      <c r="O64" s="150">
        <f t="shared" si="4"/>
        <v>106</v>
      </c>
      <c r="P64" s="150">
        <v>1</v>
      </c>
      <c r="Q64" s="147" t="s">
        <v>393</v>
      </c>
      <c r="R64" s="14"/>
      <c r="T64" s="1"/>
      <c r="U64" s="149"/>
      <c r="V64" s="150">
        <v>27</v>
      </c>
      <c r="W64" s="150">
        <f>X63+1</f>
        <v>106</v>
      </c>
      <c r="X64" s="150">
        <f t="shared" si="5"/>
        <v>106</v>
      </c>
      <c r="Y64" s="150">
        <v>1</v>
      </c>
      <c r="Z64" s="147" t="s">
        <v>393</v>
      </c>
      <c r="AA64" s="14"/>
    </row>
    <row r="65" spans="3:27" ht="15">
      <c r="C65" s="44"/>
      <c r="D65" s="37">
        <v>27</v>
      </c>
      <c r="E65" s="37">
        <f>F64+1</f>
        <v>107</v>
      </c>
      <c r="F65" s="37">
        <f t="shared" si="3"/>
        <v>107</v>
      </c>
      <c r="G65" s="37">
        <v>1</v>
      </c>
      <c r="H65" s="33" t="s">
        <v>126</v>
      </c>
      <c r="I65" s="14"/>
      <c r="K65" s="1"/>
      <c r="L65" s="149"/>
      <c r="M65" s="150">
        <v>27</v>
      </c>
      <c r="N65" s="150">
        <f>O64+1</f>
        <v>107</v>
      </c>
      <c r="O65" s="150">
        <f t="shared" si="4"/>
        <v>107</v>
      </c>
      <c r="P65" s="150">
        <v>1</v>
      </c>
      <c r="Q65" s="147" t="s">
        <v>393</v>
      </c>
      <c r="R65" s="14"/>
      <c r="T65" s="1"/>
      <c r="U65" s="149"/>
      <c r="V65" s="150">
        <v>27</v>
      </c>
      <c r="W65" s="150">
        <f>X64+1</f>
        <v>107</v>
      </c>
      <c r="X65" s="150">
        <f t="shared" si="5"/>
        <v>107</v>
      </c>
      <c r="Y65" s="150">
        <v>1</v>
      </c>
      <c r="Z65" s="147" t="s">
        <v>393</v>
      </c>
      <c r="AA65" s="14"/>
    </row>
    <row r="66" spans="3:27" ht="15">
      <c r="C66" s="44"/>
      <c r="D66" s="37">
        <v>27</v>
      </c>
      <c r="E66" s="37">
        <f>F65+1</f>
        <v>108</v>
      </c>
      <c r="F66" s="37">
        <f t="shared" si="3"/>
        <v>108</v>
      </c>
      <c r="G66" s="37">
        <v>1</v>
      </c>
      <c r="H66" s="33" t="s">
        <v>126</v>
      </c>
      <c r="I66" s="14"/>
      <c r="K66" s="1"/>
      <c r="L66" s="149"/>
      <c r="M66" s="150">
        <v>27</v>
      </c>
      <c r="N66" s="150">
        <f>O65+1</f>
        <v>108</v>
      </c>
      <c r="O66" s="150">
        <f t="shared" si="4"/>
        <v>108</v>
      </c>
      <c r="P66" s="150">
        <v>1</v>
      </c>
      <c r="Q66" s="147" t="s">
        <v>393</v>
      </c>
      <c r="R66" s="14"/>
      <c r="T66" s="1"/>
      <c r="U66" s="149"/>
      <c r="V66" s="150">
        <v>27</v>
      </c>
      <c r="W66" s="150">
        <f>X65+1</f>
        <v>108</v>
      </c>
      <c r="X66" s="150">
        <f t="shared" si="5"/>
        <v>108</v>
      </c>
      <c r="Y66" s="150">
        <v>1</v>
      </c>
      <c r="Z66" s="147" t="s">
        <v>393</v>
      </c>
      <c r="AA66" s="14"/>
    </row>
    <row r="67" spans="3:27" ht="15">
      <c r="C67" s="44" t="s">
        <v>142</v>
      </c>
      <c r="D67" s="37">
        <v>28</v>
      </c>
      <c r="E67" s="37">
        <f>D67*4-3</f>
        <v>109</v>
      </c>
      <c r="F67" s="37">
        <f t="shared" si="3"/>
        <v>109</v>
      </c>
      <c r="G67" s="37">
        <v>1</v>
      </c>
      <c r="H67" s="33" t="s">
        <v>126</v>
      </c>
      <c r="I67" s="14"/>
      <c r="K67" s="1"/>
      <c r="L67" s="149" t="s">
        <v>142</v>
      </c>
      <c r="M67" s="150">
        <v>28</v>
      </c>
      <c r="N67" s="150">
        <f>M67*4-3</f>
        <v>109</v>
      </c>
      <c r="O67" s="150">
        <f t="shared" si="4"/>
        <v>109</v>
      </c>
      <c r="P67" s="150">
        <v>1</v>
      </c>
      <c r="Q67" s="147" t="s">
        <v>393</v>
      </c>
      <c r="R67" s="14"/>
      <c r="T67" s="1"/>
      <c r="U67" s="149" t="s">
        <v>142</v>
      </c>
      <c r="V67" s="150">
        <v>28</v>
      </c>
      <c r="W67" s="150">
        <f>V67*4-3</f>
        <v>109</v>
      </c>
      <c r="X67" s="150">
        <f t="shared" si="5"/>
        <v>109</v>
      </c>
      <c r="Y67" s="150">
        <v>1</v>
      </c>
      <c r="Z67" s="147" t="s">
        <v>393</v>
      </c>
      <c r="AA67" s="14"/>
    </row>
    <row r="68" spans="3:27" ht="15">
      <c r="C68" s="44"/>
      <c r="D68" s="37">
        <v>28</v>
      </c>
      <c r="E68" s="37">
        <f>F67+1</f>
        <v>110</v>
      </c>
      <c r="F68" s="37">
        <f t="shared" si="3"/>
        <v>110</v>
      </c>
      <c r="G68" s="37">
        <v>1</v>
      </c>
      <c r="H68" s="33" t="s">
        <v>126</v>
      </c>
      <c r="I68" s="14"/>
      <c r="K68" s="1"/>
      <c r="L68" s="149"/>
      <c r="M68" s="150">
        <v>28</v>
      </c>
      <c r="N68" s="150">
        <f>O67+1</f>
        <v>110</v>
      </c>
      <c r="O68" s="150">
        <f t="shared" si="4"/>
        <v>110</v>
      </c>
      <c r="P68" s="150">
        <v>1</v>
      </c>
      <c r="Q68" s="147" t="s">
        <v>393</v>
      </c>
      <c r="R68" s="14"/>
      <c r="T68" s="1"/>
      <c r="U68" s="149"/>
      <c r="V68" s="150">
        <v>28</v>
      </c>
      <c r="W68" s="150">
        <f>X67+1</f>
        <v>110</v>
      </c>
      <c r="X68" s="150">
        <f t="shared" si="5"/>
        <v>110</v>
      </c>
      <c r="Y68" s="150">
        <v>1</v>
      </c>
      <c r="Z68" s="147" t="s">
        <v>393</v>
      </c>
      <c r="AA68" s="14"/>
    </row>
    <row r="69" spans="3:27" ht="15">
      <c r="C69" s="44"/>
      <c r="D69" s="37">
        <v>28</v>
      </c>
      <c r="E69" s="37">
        <f>F68+1</f>
        <v>111</v>
      </c>
      <c r="F69" s="37">
        <f t="shared" si="3"/>
        <v>111</v>
      </c>
      <c r="G69" s="37">
        <v>1</v>
      </c>
      <c r="H69" s="33" t="s">
        <v>126</v>
      </c>
      <c r="I69" s="14"/>
      <c r="K69" s="1"/>
      <c r="L69" s="149"/>
      <c r="M69" s="150">
        <v>28</v>
      </c>
      <c r="N69" s="150">
        <f>O68+1</f>
        <v>111</v>
      </c>
      <c r="O69" s="150">
        <f t="shared" si="4"/>
        <v>111</v>
      </c>
      <c r="P69" s="150">
        <v>1</v>
      </c>
      <c r="Q69" s="147" t="s">
        <v>393</v>
      </c>
      <c r="R69" s="14"/>
      <c r="T69" s="1"/>
      <c r="U69" s="149"/>
      <c r="V69" s="150">
        <v>28</v>
      </c>
      <c r="W69" s="150">
        <f>X68+1</f>
        <v>111</v>
      </c>
      <c r="X69" s="150">
        <f t="shared" si="5"/>
        <v>111</v>
      </c>
      <c r="Y69" s="150">
        <v>1</v>
      </c>
      <c r="Z69" s="147" t="s">
        <v>393</v>
      </c>
      <c r="AA69" s="14"/>
    </row>
    <row r="70" spans="3:27" ht="15">
      <c r="C70" s="44"/>
      <c r="D70" s="37">
        <v>28</v>
      </c>
      <c r="E70" s="37">
        <f>F69+1</f>
        <v>112</v>
      </c>
      <c r="F70" s="37">
        <f t="shared" si="3"/>
        <v>112</v>
      </c>
      <c r="G70" s="37">
        <v>1</v>
      </c>
      <c r="H70" s="33" t="s">
        <v>126</v>
      </c>
      <c r="I70" s="14"/>
      <c r="K70" s="1"/>
      <c r="L70" s="149"/>
      <c r="M70" s="150">
        <v>28</v>
      </c>
      <c r="N70" s="150">
        <f>O69+1</f>
        <v>112</v>
      </c>
      <c r="O70" s="150">
        <f t="shared" si="4"/>
        <v>112</v>
      </c>
      <c r="P70" s="150">
        <v>1</v>
      </c>
      <c r="Q70" s="147" t="s">
        <v>393</v>
      </c>
      <c r="R70" s="14"/>
      <c r="T70" s="1"/>
      <c r="U70" s="149"/>
      <c r="V70" s="150">
        <v>28</v>
      </c>
      <c r="W70" s="150">
        <f>X69+1</f>
        <v>112</v>
      </c>
      <c r="X70" s="150">
        <f t="shared" si="5"/>
        <v>112</v>
      </c>
      <c r="Y70" s="150">
        <v>1</v>
      </c>
      <c r="Z70" s="147" t="s">
        <v>393</v>
      </c>
      <c r="AA70" s="14"/>
    </row>
    <row r="71" spans="3:27" ht="15">
      <c r="C71" s="44" t="s">
        <v>143</v>
      </c>
      <c r="D71" s="37">
        <v>29</v>
      </c>
      <c r="E71" s="37">
        <f>D71*4-3</f>
        <v>113</v>
      </c>
      <c r="F71" s="37">
        <f t="shared" si="3"/>
        <v>113</v>
      </c>
      <c r="G71" s="37">
        <v>1</v>
      </c>
      <c r="H71" s="33" t="s">
        <v>126</v>
      </c>
      <c r="I71" s="14"/>
      <c r="K71" s="1"/>
      <c r="L71" s="149" t="s">
        <v>143</v>
      </c>
      <c r="M71" s="150">
        <v>29</v>
      </c>
      <c r="N71" s="150">
        <f>M71*4-3</f>
        <v>113</v>
      </c>
      <c r="O71" s="150">
        <f t="shared" si="4"/>
        <v>113</v>
      </c>
      <c r="P71" s="150">
        <v>1</v>
      </c>
      <c r="Q71" s="147" t="s">
        <v>393</v>
      </c>
      <c r="R71" s="14"/>
      <c r="T71" s="1"/>
      <c r="U71" s="149" t="s">
        <v>143</v>
      </c>
      <c r="V71" s="150">
        <v>29</v>
      </c>
      <c r="W71" s="150">
        <f>V71*4-3</f>
        <v>113</v>
      </c>
      <c r="X71" s="150">
        <f t="shared" si="5"/>
        <v>113</v>
      </c>
      <c r="Y71" s="150">
        <v>1</v>
      </c>
      <c r="Z71" s="147" t="s">
        <v>393</v>
      </c>
      <c r="AA71" s="14"/>
    </row>
    <row r="72" spans="3:27" ht="15">
      <c r="C72" s="44"/>
      <c r="D72" s="37">
        <v>29</v>
      </c>
      <c r="E72" s="37">
        <f>F71+1</f>
        <v>114</v>
      </c>
      <c r="F72" s="37">
        <f t="shared" si="3"/>
        <v>114</v>
      </c>
      <c r="G72" s="37">
        <v>1</v>
      </c>
      <c r="H72" s="33" t="s">
        <v>126</v>
      </c>
      <c r="I72" s="14"/>
      <c r="K72" s="1"/>
      <c r="L72" s="149"/>
      <c r="M72" s="150">
        <v>29</v>
      </c>
      <c r="N72" s="150">
        <f>O71+1</f>
        <v>114</v>
      </c>
      <c r="O72" s="150">
        <f t="shared" si="4"/>
        <v>114</v>
      </c>
      <c r="P72" s="150">
        <v>1</v>
      </c>
      <c r="Q72" s="147" t="s">
        <v>393</v>
      </c>
      <c r="R72" s="14"/>
      <c r="T72" s="1"/>
      <c r="U72" s="149"/>
      <c r="V72" s="150">
        <v>29</v>
      </c>
      <c r="W72" s="150">
        <f>X71+1</f>
        <v>114</v>
      </c>
      <c r="X72" s="150">
        <f t="shared" si="5"/>
        <v>114</v>
      </c>
      <c r="Y72" s="150">
        <v>1</v>
      </c>
      <c r="Z72" s="147" t="s">
        <v>393</v>
      </c>
      <c r="AA72" s="14"/>
    </row>
    <row r="73" spans="3:27" ht="15">
      <c r="C73" s="44"/>
      <c r="D73" s="37">
        <v>29</v>
      </c>
      <c r="E73" s="37">
        <f>F72+1</f>
        <v>115</v>
      </c>
      <c r="F73" s="37">
        <f t="shared" si="3"/>
        <v>115</v>
      </c>
      <c r="G73" s="37">
        <v>1</v>
      </c>
      <c r="H73" s="33" t="s">
        <v>126</v>
      </c>
      <c r="I73" s="14"/>
      <c r="K73" s="1"/>
      <c r="L73" s="149"/>
      <c r="M73" s="150">
        <v>29</v>
      </c>
      <c r="N73" s="150">
        <f>O72+1</f>
        <v>115</v>
      </c>
      <c r="O73" s="150">
        <f t="shared" si="4"/>
        <v>115</v>
      </c>
      <c r="P73" s="150">
        <v>1</v>
      </c>
      <c r="Q73" s="147" t="s">
        <v>393</v>
      </c>
      <c r="R73" s="14"/>
      <c r="T73" s="1"/>
      <c r="U73" s="149"/>
      <c r="V73" s="150">
        <v>29</v>
      </c>
      <c r="W73" s="150">
        <f>X72+1</f>
        <v>115</v>
      </c>
      <c r="X73" s="150">
        <f t="shared" si="5"/>
        <v>115</v>
      </c>
      <c r="Y73" s="150">
        <v>1</v>
      </c>
      <c r="Z73" s="147" t="s">
        <v>393</v>
      </c>
      <c r="AA73" s="14"/>
    </row>
    <row r="74" spans="3:27" ht="15">
      <c r="C74" s="44"/>
      <c r="D74" s="37">
        <v>29</v>
      </c>
      <c r="E74" s="37">
        <f>F73+1</f>
        <v>116</v>
      </c>
      <c r="F74" s="37">
        <f t="shared" si="3"/>
        <v>116</v>
      </c>
      <c r="G74" s="37">
        <v>1</v>
      </c>
      <c r="H74" s="33" t="s">
        <v>126</v>
      </c>
      <c r="I74" s="14"/>
      <c r="K74" s="1"/>
      <c r="L74" s="149"/>
      <c r="M74" s="150">
        <v>29</v>
      </c>
      <c r="N74" s="150">
        <f>O73+1</f>
        <v>116</v>
      </c>
      <c r="O74" s="150">
        <f t="shared" si="4"/>
        <v>116</v>
      </c>
      <c r="P74" s="150">
        <v>1</v>
      </c>
      <c r="Q74" s="147" t="s">
        <v>393</v>
      </c>
      <c r="R74" s="14"/>
      <c r="T74" s="1"/>
      <c r="U74" s="149"/>
      <c r="V74" s="150">
        <v>29</v>
      </c>
      <c r="W74" s="150">
        <f>X73+1</f>
        <v>116</v>
      </c>
      <c r="X74" s="150">
        <f t="shared" si="5"/>
        <v>116</v>
      </c>
      <c r="Y74" s="150">
        <v>1</v>
      </c>
      <c r="Z74" s="147" t="s">
        <v>393</v>
      </c>
      <c r="AA74" s="14"/>
    </row>
    <row r="75" spans="3:27" ht="15">
      <c r="C75" s="37" t="s">
        <v>144</v>
      </c>
      <c r="D75" s="37">
        <v>30</v>
      </c>
      <c r="E75" s="37">
        <f>D75*4-3</f>
        <v>117</v>
      </c>
      <c r="F75" s="37">
        <f t="shared" si="3"/>
        <v>117</v>
      </c>
      <c r="G75" s="37">
        <v>1</v>
      </c>
      <c r="H75" s="33" t="s">
        <v>126</v>
      </c>
      <c r="I75" s="14"/>
      <c r="K75" s="1"/>
      <c r="L75" s="150" t="s">
        <v>144</v>
      </c>
      <c r="M75" s="150">
        <v>30</v>
      </c>
      <c r="N75" s="150">
        <f>M75*4-3</f>
        <v>117</v>
      </c>
      <c r="O75" s="150">
        <f t="shared" si="4"/>
        <v>120</v>
      </c>
      <c r="P75" s="150">
        <v>4</v>
      </c>
      <c r="Q75" s="153" t="s">
        <v>920</v>
      </c>
      <c r="R75" s="14"/>
      <c r="T75" s="1"/>
      <c r="U75" s="150" t="s">
        <v>144</v>
      </c>
      <c r="V75" s="150">
        <v>30</v>
      </c>
      <c r="W75" s="150">
        <f>V75*4-3</f>
        <v>117</v>
      </c>
      <c r="X75" s="150">
        <f t="shared" si="5"/>
        <v>120</v>
      </c>
      <c r="Y75" s="150">
        <v>4</v>
      </c>
      <c r="Z75" s="147" t="s">
        <v>393</v>
      </c>
      <c r="AA75" s="14"/>
    </row>
    <row r="76" spans="3:27" ht="15">
      <c r="C76" s="37" t="s">
        <v>145</v>
      </c>
      <c r="D76" s="37">
        <v>31</v>
      </c>
      <c r="E76" s="37">
        <f>D76*4-3</f>
        <v>121</v>
      </c>
      <c r="F76" s="37">
        <f t="shared" si="3"/>
        <v>121</v>
      </c>
      <c r="G76" s="37">
        <v>1</v>
      </c>
      <c r="H76" s="33" t="s">
        <v>126</v>
      </c>
      <c r="I76" s="14"/>
      <c r="K76" s="1"/>
      <c r="L76" s="150" t="s">
        <v>145</v>
      </c>
      <c r="M76" s="150">
        <v>31</v>
      </c>
      <c r="N76" s="150">
        <f>M76*4-3</f>
        <v>121</v>
      </c>
      <c r="O76" s="150">
        <f t="shared" si="4"/>
        <v>124</v>
      </c>
      <c r="P76" s="150">
        <v>4</v>
      </c>
      <c r="Q76" s="153" t="s">
        <v>923</v>
      </c>
      <c r="R76" s="14"/>
      <c r="T76" s="1"/>
      <c r="U76" s="150" t="s">
        <v>145</v>
      </c>
      <c r="V76" s="150">
        <v>31</v>
      </c>
      <c r="W76" s="150">
        <f>V76*4-3</f>
        <v>121</v>
      </c>
      <c r="X76" s="150">
        <f t="shared" si="5"/>
        <v>124</v>
      </c>
      <c r="Y76" s="150">
        <v>4</v>
      </c>
      <c r="Z76" s="147" t="s">
        <v>393</v>
      </c>
      <c r="AA76" s="14"/>
    </row>
    <row r="77" spans="3:27" ht="15">
      <c r="C77" s="44" t="s">
        <v>146</v>
      </c>
      <c r="D77" s="37">
        <v>32</v>
      </c>
      <c r="E77" s="37">
        <f>D77*4-3</f>
        <v>125</v>
      </c>
      <c r="F77" s="37">
        <f t="shared" si="3"/>
        <v>125</v>
      </c>
      <c r="G77" s="37">
        <v>1</v>
      </c>
      <c r="H77" s="33" t="s">
        <v>126</v>
      </c>
      <c r="I77" s="14"/>
      <c r="K77" s="1"/>
      <c r="L77" s="149" t="s">
        <v>146</v>
      </c>
      <c r="M77" s="150">
        <v>32</v>
      </c>
      <c r="N77" s="150">
        <f>M77*4-3</f>
        <v>125</v>
      </c>
      <c r="O77" s="150">
        <f t="shared" si="4"/>
        <v>125</v>
      </c>
      <c r="P77" s="150">
        <v>1</v>
      </c>
      <c r="Q77" s="153" t="s">
        <v>943</v>
      </c>
      <c r="R77" s="14"/>
      <c r="T77" s="1"/>
      <c r="U77" s="149" t="s">
        <v>146</v>
      </c>
      <c r="V77" s="150">
        <v>32</v>
      </c>
      <c r="W77" s="150">
        <f>V77*4-3</f>
        <v>125</v>
      </c>
      <c r="X77" s="150">
        <f t="shared" si="5"/>
        <v>125</v>
      </c>
      <c r="Y77" s="150">
        <v>1</v>
      </c>
      <c r="Z77" s="151" t="s">
        <v>126</v>
      </c>
      <c r="AA77" s="14"/>
    </row>
    <row r="78" spans="3:27" ht="15">
      <c r="C78" s="44"/>
      <c r="D78" s="37">
        <v>32</v>
      </c>
      <c r="E78" s="37">
        <f>F77+1</f>
        <v>126</v>
      </c>
      <c r="F78" s="37">
        <f t="shared" si="3"/>
        <v>126</v>
      </c>
      <c r="G78" s="37">
        <v>1</v>
      </c>
      <c r="H78" s="33" t="s">
        <v>126</v>
      </c>
      <c r="I78" s="14"/>
      <c r="K78" s="1"/>
      <c r="L78" s="149"/>
      <c r="M78" s="150">
        <v>32</v>
      </c>
      <c r="N78" s="150">
        <f>O77+1</f>
        <v>126</v>
      </c>
      <c r="O78" s="150">
        <f t="shared" si="4"/>
        <v>126</v>
      </c>
      <c r="P78" s="150">
        <v>1</v>
      </c>
      <c r="Q78" s="153" t="s">
        <v>921</v>
      </c>
      <c r="R78" s="14"/>
      <c r="T78" s="1"/>
      <c r="U78" s="149"/>
      <c r="V78" s="150">
        <v>32</v>
      </c>
      <c r="W78" s="150">
        <f>X77+1</f>
        <v>126</v>
      </c>
      <c r="X78" s="150">
        <f t="shared" si="5"/>
        <v>126</v>
      </c>
      <c r="Y78" s="150">
        <v>1</v>
      </c>
      <c r="Z78" s="151" t="s">
        <v>126</v>
      </c>
      <c r="AA78" s="14"/>
    </row>
    <row r="79" spans="3:27" ht="15">
      <c r="C79" s="44"/>
      <c r="D79" s="37">
        <v>32</v>
      </c>
      <c r="E79" s="37">
        <f>F78+1</f>
        <v>127</v>
      </c>
      <c r="F79" s="37">
        <f t="shared" si="3"/>
        <v>127</v>
      </c>
      <c r="G79" s="37">
        <v>1</v>
      </c>
      <c r="H79" s="33" t="s">
        <v>126</v>
      </c>
      <c r="I79" s="14"/>
      <c r="K79" s="1"/>
      <c r="L79" s="149"/>
      <c r="M79" s="150">
        <v>32</v>
      </c>
      <c r="N79" s="150">
        <f>O78+1</f>
        <v>127</v>
      </c>
      <c r="O79" s="150">
        <f t="shared" si="4"/>
        <v>127</v>
      </c>
      <c r="P79" s="150">
        <v>1</v>
      </c>
      <c r="Q79" s="153" t="s">
        <v>922</v>
      </c>
      <c r="R79" s="14"/>
      <c r="T79" s="1"/>
      <c r="U79" s="149"/>
      <c r="V79" s="150">
        <v>32</v>
      </c>
      <c r="W79" s="150">
        <f>X78+1</f>
        <v>127</v>
      </c>
      <c r="X79" s="150">
        <f t="shared" si="5"/>
        <v>127</v>
      </c>
      <c r="Y79" s="150">
        <v>1</v>
      </c>
      <c r="Z79" s="151" t="s">
        <v>126</v>
      </c>
      <c r="AA79" s="14"/>
    </row>
    <row r="80" spans="3:27" ht="15">
      <c r="C80" s="44"/>
      <c r="D80" s="37">
        <v>32</v>
      </c>
      <c r="E80" s="37">
        <f>F79+1</f>
        <v>128</v>
      </c>
      <c r="F80" s="37">
        <f t="shared" si="3"/>
        <v>128</v>
      </c>
      <c r="G80" s="37">
        <v>1</v>
      </c>
      <c r="H80" s="32">
        <v>0</v>
      </c>
      <c r="I80" s="14" t="s">
        <v>106</v>
      </c>
      <c r="K80" s="1"/>
      <c r="L80" s="149"/>
      <c r="M80" s="150">
        <v>32</v>
      </c>
      <c r="N80" s="150">
        <f>O79+1</f>
        <v>128</v>
      </c>
      <c r="O80" s="150">
        <f t="shared" si="4"/>
        <v>128</v>
      </c>
      <c r="P80" s="150">
        <v>1</v>
      </c>
      <c r="Q80" s="152">
        <v>0</v>
      </c>
      <c r="R80" s="14" t="s">
        <v>106</v>
      </c>
      <c r="T80" s="1"/>
      <c r="U80" s="149"/>
      <c r="V80" s="150">
        <v>32</v>
      </c>
      <c r="W80" s="150">
        <f>X79+1</f>
        <v>128</v>
      </c>
      <c r="X80" s="150">
        <f t="shared" si="5"/>
        <v>128</v>
      </c>
      <c r="Y80" s="150">
        <v>1</v>
      </c>
      <c r="Z80" s="152">
        <v>0</v>
      </c>
      <c r="AA80" s="14" t="s">
        <v>106</v>
      </c>
    </row>
    <row r="81" spans="3:27" ht="15">
      <c r="C81" s="39" t="s">
        <v>147</v>
      </c>
      <c r="D81" s="39"/>
      <c r="E81" s="39"/>
      <c r="F81" s="39"/>
      <c r="G81" s="39"/>
      <c r="H81" s="39"/>
      <c r="I81" s="14"/>
      <c r="K81" s="1"/>
      <c r="L81" s="39" t="s">
        <v>147</v>
      </c>
      <c r="M81" s="39"/>
      <c r="N81" s="39"/>
      <c r="O81" s="39"/>
      <c r="P81" s="39"/>
      <c r="Q81" s="39"/>
      <c r="R81" s="14"/>
      <c r="T81" s="1"/>
      <c r="U81" s="39" t="s">
        <v>147</v>
      </c>
      <c r="V81" s="39"/>
      <c r="W81" s="39"/>
      <c r="X81" s="39"/>
      <c r="Y81" s="39"/>
      <c r="Z81" s="39"/>
      <c r="AA81" s="14"/>
    </row>
    <row r="82" spans="3:27" ht="15">
      <c r="C82" s="44" t="s">
        <v>148</v>
      </c>
      <c r="D82" s="37">
        <v>33</v>
      </c>
      <c r="E82" s="37">
        <f>D82*4-3</f>
        <v>129</v>
      </c>
      <c r="F82" s="37">
        <f t="shared" ref="F82:F113" si="6">E82+G82-1</f>
        <v>129</v>
      </c>
      <c r="G82" s="37">
        <v>1</v>
      </c>
      <c r="H82" s="33" t="s">
        <v>126</v>
      </c>
      <c r="I82" s="14"/>
      <c r="K82" s="1"/>
      <c r="L82" s="44" t="s">
        <v>148</v>
      </c>
      <c r="M82" s="37">
        <v>33</v>
      </c>
      <c r="N82" s="37">
        <f>M82*4-3</f>
        <v>129</v>
      </c>
      <c r="O82" s="37">
        <f t="shared" ref="O82:O136" si="7">N82+P82-1</f>
        <v>129</v>
      </c>
      <c r="P82" s="37">
        <v>1</v>
      </c>
      <c r="Q82" s="33" t="s">
        <v>126</v>
      </c>
      <c r="R82" s="14"/>
      <c r="T82" s="1"/>
      <c r="U82" s="149" t="s">
        <v>148</v>
      </c>
      <c r="V82" s="150">
        <v>33</v>
      </c>
      <c r="W82" s="150">
        <f>V82*4-3</f>
        <v>129</v>
      </c>
      <c r="X82" s="150">
        <f t="shared" ref="X82:X136" si="8">W82+Y82-1</f>
        <v>129</v>
      </c>
      <c r="Y82" s="150">
        <v>1</v>
      </c>
      <c r="Z82" s="147" t="s">
        <v>393</v>
      </c>
      <c r="AA82" s="14"/>
    </row>
    <row r="83" spans="3:27" ht="15">
      <c r="C83" s="44"/>
      <c r="D83" s="37">
        <v>33</v>
      </c>
      <c r="E83" s="37">
        <f>F82+1</f>
        <v>130</v>
      </c>
      <c r="F83" s="37">
        <f t="shared" si="6"/>
        <v>130</v>
      </c>
      <c r="G83" s="37">
        <v>1</v>
      </c>
      <c r="H83" s="33" t="s">
        <v>126</v>
      </c>
      <c r="I83" s="14"/>
      <c r="K83" s="1"/>
      <c r="L83" s="44"/>
      <c r="M83" s="37">
        <v>33</v>
      </c>
      <c r="N83" s="37">
        <f>O82+1</f>
        <v>130</v>
      </c>
      <c r="O83" s="37">
        <f t="shared" si="7"/>
        <v>130</v>
      </c>
      <c r="P83" s="37">
        <v>1</v>
      </c>
      <c r="Q83" s="33" t="s">
        <v>126</v>
      </c>
      <c r="R83" s="14"/>
      <c r="T83" s="1"/>
      <c r="U83" s="149"/>
      <c r="V83" s="150">
        <v>33</v>
      </c>
      <c r="W83" s="150">
        <f>X82+1</f>
        <v>130</v>
      </c>
      <c r="X83" s="150">
        <f t="shared" si="8"/>
        <v>130</v>
      </c>
      <c r="Y83" s="150">
        <v>1</v>
      </c>
      <c r="Z83" s="147" t="s">
        <v>393</v>
      </c>
      <c r="AA83" s="14"/>
    </row>
    <row r="84" spans="3:27" ht="15">
      <c r="C84" s="44"/>
      <c r="D84" s="37">
        <v>33</v>
      </c>
      <c r="E84" s="37">
        <f>F83+1</f>
        <v>131</v>
      </c>
      <c r="F84" s="37">
        <f t="shared" si="6"/>
        <v>131</v>
      </c>
      <c r="G84" s="37">
        <v>1</v>
      </c>
      <c r="H84" s="33" t="s">
        <v>126</v>
      </c>
      <c r="I84" s="14"/>
      <c r="K84" s="1"/>
      <c r="L84" s="44"/>
      <c r="M84" s="37">
        <v>33</v>
      </c>
      <c r="N84" s="37">
        <f>O83+1</f>
        <v>131</v>
      </c>
      <c r="O84" s="37">
        <f t="shared" si="7"/>
        <v>131</v>
      </c>
      <c r="P84" s="37">
        <v>1</v>
      </c>
      <c r="Q84" s="33" t="s">
        <v>126</v>
      </c>
      <c r="R84" s="14"/>
      <c r="T84" s="1"/>
      <c r="U84" s="149"/>
      <c r="V84" s="150">
        <v>33</v>
      </c>
      <c r="W84" s="150">
        <f>X83+1</f>
        <v>131</v>
      </c>
      <c r="X84" s="150">
        <f t="shared" si="8"/>
        <v>131</v>
      </c>
      <c r="Y84" s="150">
        <v>1</v>
      </c>
      <c r="Z84" s="147" t="s">
        <v>393</v>
      </c>
      <c r="AA84" s="14"/>
    </row>
    <row r="85" spans="3:27" ht="15">
      <c r="C85" s="44"/>
      <c r="D85" s="37">
        <v>33</v>
      </c>
      <c r="E85" s="37">
        <f>F84+1</f>
        <v>132</v>
      </c>
      <c r="F85" s="37">
        <f t="shared" si="6"/>
        <v>132</v>
      </c>
      <c r="G85" s="37">
        <v>1</v>
      </c>
      <c r="H85" s="33" t="s">
        <v>126</v>
      </c>
      <c r="I85" s="14"/>
      <c r="K85" s="1"/>
      <c r="L85" s="44"/>
      <c r="M85" s="37">
        <v>33</v>
      </c>
      <c r="N85" s="37">
        <f>O84+1</f>
        <v>132</v>
      </c>
      <c r="O85" s="37">
        <f t="shared" si="7"/>
        <v>132</v>
      </c>
      <c r="P85" s="37">
        <v>1</v>
      </c>
      <c r="Q85" s="33" t="s">
        <v>126</v>
      </c>
      <c r="R85" s="14"/>
      <c r="T85" s="1"/>
      <c r="U85" s="149"/>
      <c r="V85" s="150">
        <v>33</v>
      </c>
      <c r="W85" s="150">
        <f>X84+1</f>
        <v>132</v>
      </c>
      <c r="X85" s="150">
        <f t="shared" si="8"/>
        <v>132</v>
      </c>
      <c r="Y85" s="150">
        <v>1</v>
      </c>
      <c r="Z85" s="147" t="s">
        <v>393</v>
      </c>
      <c r="AA85" s="14"/>
    </row>
    <row r="86" spans="3:27" ht="15">
      <c r="C86" s="44" t="s">
        <v>151</v>
      </c>
      <c r="D86" s="37">
        <v>34</v>
      </c>
      <c r="E86" s="37">
        <f>D86*4-3</f>
        <v>133</v>
      </c>
      <c r="F86" s="37">
        <f t="shared" si="6"/>
        <v>133</v>
      </c>
      <c r="G86" s="37">
        <v>1</v>
      </c>
      <c r="H86" s="33" t="s">
        <v>126</v>
      </c>
      <c r="I86" s="14"/>
      <c r="K86" s="1"/>
      <c r="L86" s="44" t="s">
        <v>151</v>
      </c>
      <c r="M86" s="37">
        <v>34</v>
      </c>
      <c r="N86" s="37">
        <f>M86*4-3</f>
        <v>133</v>
      </c>
      <c r="O86" s="37">
        <f t="shared" si="7"/>
        <v>133</v>
      </c>
      <c r="P86" s="37">
        <v>1</v>
      </c>
      <c r="Q86" s="33" t="s">
        <v>126</v>
      </c>
      <c r="R86" s="14"/>
      <c r="T86" s="1"/>
      <c r="U86" s="149" t="s">
        <v>151</v>
      </c>
      <c r="V86" s="150">
        <v>34</v>
      </c>
      <c r="W86" s="150">
        <f>V86*4-3</f>
        <v>133</v>
      </c>
      <c r="X86" s="150">
        <f t="shared" si="8"/>
        <v>133</v>
      </c>
      <c r="Y86" s="150">
        <v>1</v>
      </c>
      <c r="Z86" s="147" t="s">
        <v>393</v>
      </c>
      <c r="AA86" s="14"/>
    </row>
    <row r="87" spans="3:27" ht="15">
      <c r="C87" s="44"/>
      <c r="D87" s="37">
        <v>34</v>
      </c>
      <c r="E87" s="37">
        <f>F86+1</f>
        <v>134</v>
      </c>
      <c r="F87" s="37">
        <f t="shared" si="6"/>
        <v>134</v>
      </c>
      <c r="G87" s="37">
        <v>1</v>
      </c>
      <c r="H87" s="33" t="s">
        <v>126</v>
      </c>
      <c r="I87" s="14"/>
      <c r="K87" s="1"/>
      <c r="L87" s="44"/>
      <c r="M87" s="37">
        <v>34</v>
      </c>
      <c r="N87" s="37">
        <f>O86+1</f>
        <v>134</v>
      </c>
      <c r="O87" s="37">
        <f t="shared" si="7"/>
        <v>134</v>
      </c>
      <c r="P87" s="37">
        <v>1</v>
      </c>
      <c r="Q87" s="33" t="s">
        <v>126</v>
      </c>
      <c r="R87" s="14"/>
      <c r="T87" s="1"/>
      <c r="U87" s="149"/>
      <c r="V87" s="150">
        <v>34</v>
      </c>
      <c r="W87" s="150">
        <f>X86+1</f>
        <v>134</v>
      </c>
      <c r="X87" s="150">
        <f t="shared" si="8"/>
        <v>134</v>
      </c>
      <c r="Y87" s="150">
        <v>1</v>
      </c>
      <c r="Z87" s="147" t="s">
        <v>393</v>
      </c>
      <c r="AA87" s="14"/>
    </row>
    <row r="88" spans="3:27" ht="15">
      <c r="C88" s="44"/>
      <c r="D88" s="37">
        <v>34</v>
      </c>
      <c r="E88" s="37">
        <f>F87+1</f>
        <v>135</v>
      </c>
      <c r="F88" s="37">
        <f t="shared" si="6"/>
        <v>135</v>
      </c>
      <c r="G88" s="37">
        <v>1</v>
      </c>
      <c r="H88" s="33" t="s">
        <v>126</v>
      </c>
      <c r="I88" s="14"/>
      <c r="K88" s="1"/>
      <c r="L88" s="44"/>
      <c r="M88" s="37">
        <v>34</v>
      </c>
      <c r="N88" s="37">
        <f>O87+1</f>
        <v>135</v>
      </c>
      <c r="O88" s="37">
        <f t="shared" si="7"/>
        <v>135</v>
      </c>
      <c r="P88" s="37">
        <v>1</v>
      </c>
      <c r="Q88" s="33" t="s">
        <v>126</v>
      </c>
      <c r="R88" s="14"/>
      <c r="T88" s="1"/>
      <c r="U88" s="149"/>
      <c r="V88" s="150">
        <v>34</v>
      </c>
      <c r="W88" s="150">
        <f>X87+1</f>
        <v>135</v>
      </c>
      <c r="X88" s="150">
        <f t="shared" si="8"/>
        <v>135</v>
      </c>
      <c r="Y88" s="150">
        <v>1</v>
      </c>
      <c r="Z88" s="147" t="s">
        <v>393</v>
      </c>
      <c r="AA88" s="14"/>
    </row>
    <row r="89" spans="3:27" ht="15">
      <c r="C89" s="44"/>
      <c r="D89" s="37">
        <v>34</v>
      </c>
      <c r="E89" s="37">
        <f>F88+1</f>
        <v>136</v>
      </c>
      <c r="F89" s="37">
        <f t="shared" si="6"/>
        <v>136</v>
      </c>
      <c r="G89" s="37">
        <v>1</v>
      </c>
      <c r="H89" s="33" t="s">
        <v>126</v>
      </c>
      <c r="I89" s="14"/>
      <c r="K89" s="1"/>
      <c r="L89" s="44"/>
      <c r="M89" s="37">
        <v>34</v>
      </c>
      <c r="N89" s="37">
        <f>O88+1</f>
        <v>136</v>
      </c>
      <c r="O89" s="37">
        <f t="shared" si="7"/>
        <v>136</v>
      </c>
      <c r="P89" s="37">
        <v>1</v>
      </c>
      <c r="Q89" s="33" t="s">
        <v>126</v>
      </c>
      <c r="R89" s="14"/>
      <c r="T89" s="1"/>
      <c r="U89" s="149"/>
      <c r="V89" s="150">
        <v>34</v>
      </c>
      <c r="W89" s="150">
        <f>X88+1</f>
        <v>136</v>
      </c>
      <c r="X89" s="150">
        <f t="shared" si="8"/>
        <v>136</v>
      </c>
      <c r="Y89" s="150">
        <v>1</v>
      </c>
      <c r="Z89" s="147" t="s">
        <v>393</v>
      </c>
      <c r="AA89" s="14"/>
    </row>
    <row r="90" spans="3:27" ht="15">
      <c r="C90" s="44" t="s">
        <v>152</v>
      </c>
      <c r="D90" s="37">
        <v>35</v>
      </c>
      <c r="E90" s="37">
        <f>D90*4-3</f>
        <v>137</v>
      </c>
      <c r="F90" s="37">
        <f t="shared" si="6"/>
        <v>137</v>
      </c>
      <c r="G90" s="37">
        <v>1</v>
      </c>
      <c r="H90" s="33" t="s">
        <v>126</v>
      </c>
      <c r="I90" s="14"/>
      <c r="K90" s="1"/>
      <c r="L90" s="44" t="s">
        <v>152</v>
      </c>
      <c r="M90" s="37">
        <v>35</v>
      </c>
      <c r="N90" s="37">
        <f>M90*4-3</f>
        <v>137</v>
      </c>
      <c r="O90" s="37">
        <f t="shared" si="7"/>
        <v>137</v>
      </c>
      <c r="P90" s="37">
        <v>1</v>
      </c>
      <c r="Q90" s="33" t="s">
        <v>126</v>
      </c>
      <c r="R90" s="14"/>
      <c r="T90" s="1"/>
      <c r="U90" s="149" t="s">
        <v>152</v>
      </c>
      <c r="V90" s="150">
        <v>35</v>
      </c>
      <c r="W90" s="150">
        <f>V90*4-3</f>
        <v>137</v>
      </c>
      <c r="X90" s="150">
        <f t="shared" si="8"/>
        <v>137</v>
      </c>
      <c r="Y90" s="150">
        <v>1</v>
      </c>
      <c r="Z90" s="147" t="s">
        <v>393</v>
      </c>
      <c r="AA90" s="14"/>
    </row>
    <row r="91" spans="3:27" ht="15">
      <c r="C91" s="44"/>
      <c r="D91" s="37">
        <v>35</v>
      </c>
      <c r="E91" s="37">
        <f>F90+1</f>
        <v>138</v>
      </c>
      <c r="F91" s="37">
        <f t="shared" si="6"/>
        <v>138</v>
      </c>
      <c r="G91" s="37">
        <v>1</v>
      </c>
      <c r="H91" s="33" t="s">
        <v>126</v>
      </c>
      <c r="I91" s="14"/>
      <c r="K91" s="1"/>
      <c r="L91" s="44"/>
      <c r="M91" s="37">
        <v>35</v>
      </c>
      <c r="N91" s="37">
        <f>O90+1</f>
        <v>138</v>
      </c>
      <c r="O91" s="37">
        <f t="shared" si="7"/>
        <v>138</v>
      </c>
      <c r="P91" s="37">
        <v>1</v>
      </c>
      <c r="Q91" s="33" t="s">
        <v>126</v>
      </c>
      <c r="R91" s="14"/>
      <c r="T91" s="1"/>
      <c r="U91" s="149"/>
      <c r="V91" s="150">
        <v>35</v>
      </c>
      <c r="W91" s="150">
        <f>X90+1</f>
        <v>138</v>
      </c>
      <c r="X91" s="150">
        <f t="shared" si="8"/>
        <v>138</v>
      </c>
      <c r="Y91" s="150">
        <v>1</v>
      </c>
      <c r="Z91" s="147" t="s">
        <v>393</v>
      </c>
      <c r="AA91" s="14"/>
    </row>
    <row r="92" spans="3:27" ht="15">
      <c r="C92" s="44"/>
      <c r="D92" s="37">
        <v>35</v>
      </c>
      <c r="E92" s="37">
        <f>F91+1</f>
        <v>139</v>
      </c>
      <c r="F92" s="37">
        <f t="shared" si="6"/>
        <v>139</v>
      </c>
      <c r="G92" s="37">
        <v>1</v>
      </c>
      <c r="H92" s="33" t="s">
        <v>126</v>
      </c>
      <c r="I92" s="14"/>
      <c r="K92" s="1"/>
      <c r="L92" s="44"/>
      <c r="M92" s="37">
        <v>35</v>
      </c>
      <c r="N92" s="37">
        <f>O91+1</f>
        <v>139</v>
      </c>
      <c r="O92" s="37">
        <f t="shared" si="7"/>
        <v>139</v>
      </c>
      <c r="P92" s="37">
        <v>1</v>
      </c>
      <c r="Q92" s="33" t="s">
        <v>126</v>
      </c>
      <c r="R92" s="14"/>
      <c r="T92" s="1"/>
      <c r="U92" s="149"/>
      <c r="V92" s="150">
        <v>35</v>
      </c>
      <c r="W92" s="150">
        <f>X91+1</f>
        <v>139</v>
      </c>
      <c r="X92" s="150">
        <f t="shared" si="8"/>
        <v>139</v>
      </c>
      <c r="Y92" s="150">
        <v>1</v>
      </c>
      <c r="Z92" s="147" t="s">
        <v>393</v>
      </c>
      <c r="AA92" s="14"/>
    </row>
    <row r="93" spans="3:27" ht="15">
      <c r="C93" s="44"/>
      <c r="D93" s="37">
        <v>35</v>
      </c>
      <c r="E93" s="37">
        <f>F92+1</f>
        <v>140</v>
      </c>
      <c r="F93" s="37">
        <f t="shared" si="6"/>
        <v>140</v>
      </c>
      <c r="G93" s="37">
        <v>1</v>
      </c>
      <c r="H93" s="33" t="s">
        <v>126</v>
      </c>
      <c r="I93" s="14"/>
      <c r="K93" s="1"/>
      <c r="L93" s="44"/>
      <c r="M93" s="37">
        <v>35</v>
      </c>
      <c r="N93" s="37">
        <f>O92+1</f>
        <v>140</v>
      </c>
      <c r="O93" s="37">
        <f t="shared" si="7"/>
        <v>140</v>
      </c>
      <c r="P93" s="37">
        <v>1</v>
      </c>
      <c r="Q93" s="33" t="s">
        <v>126</v>
      </c>
      <c r="R93" s="14"/>
      <c r="T93" s="1"/>
      <c r="U93" s="149"/>
      <c r="V93" s="150">
        <v>35</v>
      </c>
      <c r="W93" s="150">
        <f>X92+1</f>
        <v>140</v>
      </c>
      <c r="X93" s="150">
        <f t="shared" si="8"/>
        <v>140</v>
      </c>
      <c r="Y93" s="150">
        <v>1</v>
      </c>
      <c r="Z93" s="147" t="s">
        <v>393</v>
      </c>
      <c r="AA93" s="14"/>
    </row>
    <row r="94" spans="3:27" ht="15">
      <c r="C94" s="44" t="s">
        <v>153</v>
      </c>
      <c r="D94" s="37">
        <v>35</v>
      </c>
      <c r="E94" s="37">
        <f>D94*4-3</f>
        <v>137</v>
      </c>
      <c r="F94" s="37">
        <f t="shared" si="6"/>
        <v>137</v>
      </c>
      <c r="G94" s="37">
        <v>1</v>
      </c>
      <c r="H94" s="33" t="s">
        <v>126</v>
      </c>
      <c r="I94" s="14"/>
      <c r="K94" s="1"/>
      <c r="L94" s="44" t="s">
        <v>153</v>
      </c>
      <c r="M94" s="37">
        <v>35</v>
      </c>
      <c r="N94" s="37">
        <f>M94*4-3</f>
        <v>137</v>
      </c>
      <c r="O94" s="37">
        <f t="shared" si="7"/>
        <v>137</v>
      </c>
      <c r="P94" s="37">
        <v>1</v>
      </c>
      <c r="Q94" s="33" t="s">
        <v>126</v>
      </c>
      <c r="R94" s="14"/>
      <c r="T94" s="1"/>
      <c r="U94" s="149" t="s">
        <v>153</v>
      </c>
      <c r="V94" s="150">
        <v>35</v>
      </c>
      <c r="W94" s="150">
        <f>V94*4-3</f>
        <v>137</v>
      </c>
      <c r="X94" s="150">
        <f t="shared" si="8"/>
        <v>137</v>
      </c>
      <c r="Y94" s="150">
        <v>1</v>
      </c>
      <c r="Z94" s="147" t="s">
        <v>393</v>
      </c>
      <c r="AA94" s="14"/>
    </row>
    <row r="95" spans="3:27" ht="15">
      <c r="C95" s="44"/>
      <c r="D95" s="37">
        <v>35</v>
      </c>
      <c r="E95" s="37">
        <f>F94+1</f>
        <v>138</v>
      </c>
      <c r="F95" s="37">
        <f t="shared" si="6"/>
        <v>138</v>
      </c>
      <c r="G95" s="37">
        <v>1</v>
      </c>
      <c r="H95" s="33" t="s">
        <v>126</v>
      </c>
      <c r="I95" s="14"/>
      <c r="K95" s="1"/>
      <c r="L95" s="44"/>
      <c r="M95" s="37">
        <v>35</v>
      </c>
      <c r="N95" s="37">
        <f>O94+1</f>
        <v>138</v>
      </c>
      <c r="O95" s="37">
        <f t="shared" si="7"/>
        <v>138</v>
      </c>
      <c r="P95" s="37">
        <v>1</v>
      </c>
      <c r="Q95" s="33" t="s">
        <v>126</v>
      </c>
      <c r="R95" s="14"/>
      <c r="T95" s="1"/>
      <c r="U95" s="149"/>
      <c r="V95" s="150">
        <v>35</v>
      </c>
      <c r="W95" s="150">
        <f>X94+1</f>
        <v>138</v>
      </c>
      <c r="X95" s="150">
        <f t="shared" si="8"/>
        <v>138</v>
      </c>
      <c r="Y95" s="150">
        <v>1</v>
      </c>
      <c r="Z95" s="147" t="s">
        <v>393</v>
      </c>
      <c r="AA95" s="14"/>
    </row>
    <row r="96" spans="3:27" ht="15">
      <c r="C96" s="44"/>
      <c r="D96" s="37">
        <v>35</v>
      </c>
      <c r="E96" s="37">
        <f>F95+1</f>
        <v>139</v>
      </c>
      <c r="F96" s="37">
        <f t="shared" si="6"/>
        <v>139</v>
      </c>
      <c r="G96" s="37">
        <v>1</v>
      </c>
      <c r="H96" s="33" t="s">
        <v>126</v>
      </c>
      <c r="I96" s="14"/>
      <c r="K96" s="1"/>
      <c r="L96" s="44"/>
      <c r="M96" s="37">
        <v>35</v>
      </c>
      <c r="N96" s="37">
        <f>O95+1</f>
        <v>139</v>
      </c>
      <c r="O96" s="37">
        <f t="shared" si="7"/>
        <v>139</v>
      </c>
      <c r="P96" s="37">
        <v>1</v>
      </c>
      <c r="Q96" s="33" t="s">
        <v>126</v>
      </c>
      <c r="R96" s="14"/>
      <c r="T96" s="1"/>
      <c r="U96" s="149"/>
      <c r="V96" s="150">
        <v>35</v>
      </c>
      <c r="W96" s="150">
        <f>X95+1</f>
        <v>139</v>
      </c>
      <c r="X96" s="150">
        <f t="shared" si="8"/>
        <v>139</v>
      </c>
      <c r="Y96" s="150">
        <v>1</v>
      </c>
      <c r="Z96" s="147" t="s">
        <v>393</v>
      </c>
      <c r="AA96" s="14"/>
    </row>
    <row r="97" spans="3:27" ht="15">
      <c r="C97" s="44"/>
      <c r="D97" s="37">
        <v>35</v>
      </c>
      <c r="E97" s="37">
        <f>F96+1</f>
        <v>140</v>
      </c>
      <c r="F97" s="37">
        <f t="shared" si="6"/>
        <v>140</v>
      </c>
      <c r="G97" s="37">
        <v>1</v>
      </c>
      <c r="H97" s="33" t="s">
        <v>126</v>
      </c>
      <c r="I97" s="14"/>
      <c r="K97" s="1"/>
      <c r="L97" s="44"/>
      <c r="M97" s="37">
        <v>35</v>
      </c>
      <c r="N97" s="37">
        <f>O96+1</f>
        <v>140</v>
      </c>
      <c r="O97" s="37">
        <f t="shared" si="7"/>
        <v>140</v>
      </c>
      <c r="P97" s="37">
        <v>1</v>
      </c>
      <c r="Q97" s="33" t="s">
        <v>126</v>
      </c>
      <c r="R97" s="14"/>
      <c r="T97" s="1"/>
      <c r="U97" s="149"/>
      <c r="V97" s="150">
        <v>35</v>
      </c>
      <c r="W97" s="150">
        <f>X96+1</f>
        <v>140</v>
      </c>
      <c r="X97" s="150">
        <f t="shared" si="8"/>
        <v>140</v>
      </c>
      <c r="Y97" s="150">
        <v>1</v>
      </c>
      <c r="Z97" s="147" t="s">
        <v>393</v>
      </c>
      <c r="AA97" s="14"/>
    </row>
    <row r="98" spans="3:27" ht="15">
      <c r="C98" s="44" t="s">
        <v>154</v>
      </c>
      <c r="D98" s="37">
        <v>37</v>
      </c>
      <c r="E98" s="37">
        <f>D98*4-3</f>
        <v>145</v>
      </c>
      <c r="F98" s="37">
        <f t="shared" si="6"/>
        <v>145</v>
      </c>
      <c r="G98" s="37">
        <v>1</v>
      </c>
      <c r="H98" s="33" t="s">
        <v>126</v>
      </c>
      <c r="I98" s="14"/>
      <c r="K98" s="1"/>
      <c r="L98" s="44" t="s">
        <v>154</v>
      </c>
      <c r="M98" s="37">
        <v>37</v>
      </c>
      <c r="N98" s="37">
        <f>M98*4-3</f>
        <v>145</v>
      </c>
      <c r="O98" s="37">
        <f t="shared" si="7"/>
        <v>145</v>
      </c>
      <c r="P98" s="37">
        <v>1</v>
      </c>
      <c r="Q98" s="33" t="s">
        <v>126</v>
      </c>
      <c r="R98" s="14"/>
      <c r="T98" s="1"/>
      <c r="U98" s="149" t="s">
        <v>154</v>
      </c>
      <c r="V98" s="150">
        <v>37</v>
      </c>
      <c r="W98" s="150">
        <f>V98*4-3</f>
        <v>145</v>
      </c>
      <c r="X98" s="150">
        <f t="shared" si="8"/>
        <v>145</v>
      </c>
      <c r="Y98" s="150">
        <v>1</v>
      </c>
      <c r="Z98" s="147" t="s">
        <v>393</v>
      </c>
      <c r="AA98" s="14"/>
    </row>
    <row r="99" spans="3:27" ht="15">
      <c r="C99" s="44"/>
      <c r="D99" s="37">
        <v>37</v>
      </c>
      <c r="E99" s="37">
        <f>F98+1</f>
        <v>146</v>
      </c>
      <c r="F99" s="37">
        <f t="shared" si="6"/>
        <v>146</v>
      </c>
      <c r="G99" s="37">
        <v>1</v>
      </c>
      <c r="H99" s="33" t="s">
        <v>126</v>
      </c>
      <c r="I99" s="14"/>
      <c r="K99" s="1"/>
      <c r="L99" s="44"/>
      <c r="M99" s="37">
        <v>37</v>
      </c>
      <c r="N99" s="37">
        <f>O98+1</f>
        <v>146</v>
      </c>
      <c r="O99" s="37">
        <f t="shared" si="7"/>
        <v>146</v>
      </c>
      <c r="P99" s="37">
        <v>1</v>
      </c>
      <c r="Q99" s="33" t="s">
        <v>126</v>
      </c>
      <c r="R99" s="14"/>
      <c r="T99" s="1"/>
      <c r="U99" s="149"/>
      <c r="V99" s="150">
        <v>37</v>
      </c>
      <c r="W99" s="150">
        <f>X98+1</f>
        <v>146</v>
      </c>
      <c r="X99" s="150">
        <f t="shared" si="8"/>
        <v>146</v>
      </c>
      <c r="Y99" s="150">
        <v>1</v>
      </c>
      <c r="Z99" s="147" t="s">
        <v>393</v>
      </c>
      <c r="AA99" s="14"/>
    </row>
    <row r="100" spans="3:27" ht="15">
      <c r="C100" s="44"/>
      <c r="D100" s="37">
        <v>37</v>
      </c>
      <c r="E100" s="37">
        <f>F99+1</f>
        <v>147</v>
      </c>
      <c r="F100" s="37">
        <f t="shared" si="6"/>
        <v>147</v>
      </c>
      <c r="G100" s="37">
        <v>1</v>
      </c>
      <c r="H100" s="33" t="s">
        <v>126</v>
      </c>
      <c r="I100" s="14"/>
      <c r="K100" s="1"/>
      <c r="L100" s="44"/>
      <c r="M100" s="37">
        <v>37</v>
      </c>
      <c r="N100" s="37">
        <f>O99+1</f>
        <v>147</v>
      </c>
      <c r="O100" s="37">
        <f t="shared" si="7"/>
        <v>147</v>
      </c>
      <c r="P100" s="37">
        <v>1</v>
      </c>
      <c r="Q100" s="33" t="s">
        <v>126</v>
      </c>
      <c r="R100" s="14"/>
      <c r="T100" s="1"/>
      <c r="U100" s="149"/>
      <c r="V100" s="150">
        <v>37</v>
      </c>
      <c r="W100" s="150">
        <f>X99+1</f>
        <v>147</v>
      </c>
      <c r="X100" s="150">
        <f t="shared" si="8"/>
        <v>147</v>
      </c>
      <c r="Y100" s="150">
        <v>1</v>
      </c>
      <c r="Z100" s="147" t="s">
        <v>393</v>
      </c>
      <c r="AA100" s="14"/>
    </row>
    <row r="101" spans="3:27" ht="15">
      <c r="C101" s="44"/>
      <c r="D101" s="37">
        <v>37</v>
      </c>
      <c r="E101" s="37">
        <f>F100+1</f>
        <v>148</v>
      </c>
      <c r="F101" s="37">
        <f t="shared" si="6"/>
        <v>148</v>
      </c>
      <c r="G101" s="37">
        <v>1</v>
      </c>
      <c r="H101" s="33" t="s">
        <v>126</v>
      </c>
      <c r="I101" s="14"/>
      <c r="K101" s="1"/>
      <c r="L101" s="44"/>
      <c r="M101" s="37">
        <v>37</v>
      </c>
      <c r="N101" s="37">
        <f>O100+1</f>
        <v>148</v>
      </c>
      <c r="O101" s="37">
        <f t="shared" si="7"/>
        <v>148</v>
      </c>
      <c r="P101" s="37">
        <v>1</v>
      </c>
      <c r="Q101" s="33" t="s">
        <v>126</v>
      </c>
      <c r="R101" s="14"/>
      <c r="T101" s="1"/>
      <c r="U101" s="149"/>
      <c r="V101" s="150">
        <v>37</v>
      </c>
      <c r="W101" s="150">
        <f>X100+1</f>
        <v>148</v>
      </c>
      <c r="X101" s="150">
        <f t="shared" si="8"/>
        <v>148</v>
      </c>
      <c r="Y101" s="150">
        <v>1</v>
      </c>
      <c r="Z101" s="147" t="s">
        <v>393</v>
      </c>
      <c r="AA101" s="14"/>
    </row>
    <row r="102" spans="3:27" ht="15">
      <c r="C102" s="44" t="s">
        <v>155</v>
      </c>
      <c r="D102" s="37">
        <v>38</v>
      </c>
      <c r="E102" s="37">
        <f>D102*4-3</f>
        <v>149</v>
      </c>
      <c r="F102" s="37">
        <f t="shared" si="6"/>
        <v>149</v>
      </c>
      <c r="G102" s="37">
        <v>1</v>
      </c>
      <c r="H102" s="33" t="s">
        <v>126</v>
      </c>
      <c r="I102" s="14"/>
      <c r="K102" s="1"/>
      <c r="L102" s="44" t="s">
        <v>155</v>
      </c>
      <c r="M102" s="37">
        <v>38</v>
      </c>
      <c r="N102" s="37">
        <f>M102*4-3</f>
        <v>149</v>
      </c>
      <c r="O102" s="37">
        <f t="shared" si="7"/>
        <v>149</v>
      </c>
      <c r="P102" s="37">
        <v>1</v>
      </c>
      <c r="Q102" s="33" t="s">
        <v>126</v>
      </c>
      <c r="R102" s="14"/>
      <c r="T102" s="1"/>
      <c r="U102" s="149" t="s">
        <v>155</v>
      </c>
      <c r="V102" s="150">
        <v>38</v>
      </c>
      <c r="W102" s="150">
        <f>V102*4-3</f>
        <v>149</v>
      </c>
      <c r="X102" s="150">
        <f t="shared" si="8"/>
        <v>149</v>
      </c>
      <c r="Y102" s="150">
        <v>1</v>
      </c>
      <c r="Z102" s="147" t="s">
        <v>393</v>
      </c>
      <c r="AA102" s="14"/>
    </row>
    <row r="103" spans="3:27" ht="15">
      <c r="C103" s="44"/>
      <c r="D103" s="37">
        <v>38</v>
      </c>
      <c r="E103" s="37">
        <f>F102+1</f>
        <v>150</v>
      </c>
      <c r="F103" s="37">
        <f t="shared" si="6"/>
        <v>150</v>
      </c>
      <c r="G103" s="37">
        <v>1</v>
      </c>
      <c r="H103" s="33" t="s">
        <v>126</v>
      </c>
      <c r="I103" s="14"/>
      <c r="K103" s="1"/>
      <c r="L103" s="44"/>
      <c r="M103" s="37">
        <v>38</v>
      </c>
      <c r="N103" s="37">
        <f>O102+1</f>
        <v>150</v>
      </c>
      <c r="O103" s="37">
        <f t="shared" si="7"/>
        <v>150</v>
      </c>
      <c r="P103" s="37">
        <v>1</v>
      </c>
      <c r="Q103" s="33" t="s">
        <v>126</v>
      </c>
      <c r="R103" s="14"/>
      <c r="T103" s="1"/>
      <c r="U103" s="149"/>
      <c r="V103" s="150">
        <v>38</v>
      </c>
      <c r="W103" s="150">
        <f>X102+1</f>
        <v>150</v>
      </c>
      <c r="X103" s="150">
        <f t="shared" si="8"/>
        <v>150</v>
      </c>
      <c r="Y103" s="150">
        <v>1</v>
      </c>
      <c r="Z103" s="147" t="s">
        <v>393</v>
      </c>
      <c r="AA103" s="14"/>
    </row>
    <row r="104" spans="3:27" ht="15">
      <c r="C104" s="44"/>
      <c r="D104" s="37">
        <v>38</v>
      </c>
      <c r="E104" s="37">
        <f>F103+1</f>
        <v>151</v>
      </c>
      <c r="F104" s="37">
        <f t="shared" si="6"/>
        <v>151</v>
      </c>
      <c r="G104" s="37">
        <v>1</v>
      </c>
      <c r="H104" s="33" t="s">
        <v>126</v>
      </c>
      <c r="I104" s="14"/>
      <c r="K104" s="1"/>
      <c r="L104" s="44"/>
      <c r="M104" s="37">
        <v>38</v>
      </c>
      <c r="N104" s="37">
        <f>O103+1</f>
        <v>151</v>
      </c>
      <c r="O104" s="37">
        <f t="shared" si="7"/>
        <v>151</v>
      </c>
      <c r="P104" s="37">
        <v>1</v>
      </c>
      <c r="Q104" s="33" t="s">
        <v>126</v>
      </c>
      <c r="R104" s="14"/>
      <c r="T104" s="1"/>
      <c r="U104" s="149"/>
      <c r="V104" s="150">
        <v>38</v>
      </c>
      <c r="W104" s="150">
        <f>X103+1</f>
        <v>151</v>
      </c>
      <c r="X104" s="150">
        <f t="shared" si="8"/>
        <v>151</v>
      </c>
      <c r="Y104" s="150">
        <v>1</v>
      </c>
      <c r="Z104" s="147" t="s">
        <v>393</v>
      </c>
      <c r="AA104" s="14"/>
    </row>
    <row r="105" spans="3:27" ht="15">
      <c r="C105" s="44"/>
      <c r="D105" s="37">
        <v>38</v>
      </c>
      <c r="E105" s="37">
        <f>F104+1</f>
        <v>152</v>
      </c>
      <c r="F105" s="37">
        <f t="shared" si="6"/>
        <v>152</v>
      </c>
      <c r="G105" s="37">
        <v>1</v>
      </c>
      <c r="H105" s="33" t="s">
        <v>126</v>
      </c>
      <c r="I105" s="14"/>
      <c r="K105" s="1"/>
      <c r="L105" s="44"/>
      <c r="M105" s="37">
        <v>38</v>
      </c>
      <c r="N105" s="37">
        <f>O104+1</f>
        <v>152</v>
      </c>
      <c r="O105" s="37">
        <f t="shared" si="7"/>
        <v>152</v>
      </c>
      <c r="P105" s="37">
        <v>1</v>
      </c>
      <c r="Q105" s="33" t="s">
        <v>126</v>
      </c>
      <c r="R105" s="14"/>
      <c r="T105" s="1"/>
      <c r="U105" s="149"/>
      <c r="V105" s="150">
        <v>38</v>
      </c>
      <c r="W105" s="150">
        <f>X104+1</f>
        <v>152</v>
      </c>
      <c r="X105" s="150">
        <f t="shared" si="8"/>
        <v>152</v>
      </c>
      <c r="Y105" s="150">
        <v>1</v>
      </c>
      <c r="Z105" s="147" t="s">
        <v>393</v>
      </c>
      <c r="AA105" s="14"/>
    </row>
    <row r="106" spans="3:27" ht="15">
      <c r="C106" s="44" t="s">
        <v>156</v>
      </c>
      <c r="D106" s="37">
        <v>39</v>
      </c>
      <c r="E106" s="37">
        <f>D106*4-3</f>
        <v>153</v>
      </c>
      <c r="F106" s="37">
        <f t="shared" si="6"/>
        <v>153</v>
      </c>
      <c r="G106" s="37">
        <v>1</v>
      </c>
      <c r="H106" s="33" t="s">
        <v>126</v>
      </c>
      <c r="I106" s="14"/>
      <c r="K106" s="1"/>
      <c r="L106" s="44" t="s">
        <v>156</v>
      </c>
      <c r="M106" s="37">
        <v>39</v>
      </c>
      <c r="N106" s="37">
        <f>M106*4-3</f>
        <v>153</v>
      </c>
      <c r="O106" s="37">
        <f t="shared" si="7"/>
        <v>153</v>
      </c>
      <c r="P106" s="37">
        <v>1</v>
      </c>
      <c r="Q106" s="33" t="s">
        <v>126</v>
      </c>
      <c r="R106" s="14"/>
      <c r="T106" s="1"/>
      <c r="U106" s="149" t="s">
        <v>156</v>
      </c>
      <c r="V106" s="150">
        <v>39</v>
      </c>
      <c r="W106" s="150">
        <f>V106*4-3</f>
        <v>153</v>
      </c>
      <c r="X106" s="150">
        <f t="shared" si="8"/>
        <v>153</v>
      </c>
      <c r="Y106" s="150">
        <v>1</v>
      </c>
      <c r="Z106" s="147" t="s">
        <v>393</v>
      </c>
      <c r="AA106" s="14"/>
    </row>
    <row r="107" spans="3:27" ht="15">
      <c r="C107" s="44"/>
      <c r="D107" s="37">
        <v>39</v>
      </c>
      <c r="E107" s="37">
        <f>F106+1</f>
        <v>154</v>
      </c>
      <c r="F107" s="37">
        <f t="shared" si="6"/>
        <v>154</v>
      </c>
      <c r="G107" s="37">
        <v>1</v>
      </c>
      <c r="H107" s="33" t="s">
        <v>126</v>
      </c>
      <c r="I107" s="14"/>
      <c r="K107" s="1"/>
      <c r="L107" s="44"/>
      <c r="M107" s="37">
        <v>39</v>
      </c>
      <c r="N107" s="37">
        <f>O106+1</f>
        <v>154</v>
      </c>
      <c r="O107" s="37">
        <f t="shared" si="7"/>
        <v>154</v>
      </c>
      <c r="P107" s="37">
        <v>1</v>
      </c>
      <c r="Q107" s="33" t="s">
        <v>126</v>
      </c>
      <c r="R107" s="14"/>
      <c r="T107" s="1"/>
      <c r="U107" s="149"/>
      <c r="V107" s="150">
        <v>39</v>
      </c>
      <c r="W107" s="150">
        <f>X106+1</f>
        <v>154</v>
      </c>
      <c r="X107" s="150">
        <f t="shared" si="8"/>
        <v>154</v>
      </c>
      <c r="Y107" s="150">
        <v>1</v>
      </c>
      <c r="Z107" s="147" t="s">
        <v>393</v>
      </c>
      <c r="AA107" s="14"/>
    </row>
    <row r="108" spans="3:27" ht="15">
      <c r="C108" s="44"/>
      <c r="D108" s="37">
        <v>39</v>
      </c>
      <c r="E108" s="37">
        <f>F107+1</f>
        <v>155</v>
      </c>
      <c r="F108" s="37">
        <f t="shared" si="6"/>
        <v>155</v>
      </c>
      <c r="G108" s="37">
        <v>1</v>
      </c>
      <c r="H108" s="33" t="s">
        <v>126</v>
      </c>
      <c r="I108" s="14"/>
      <c r="K108" s="1"/>
      <c r="L108" s="44"/>
      <c r="M108" s="37">
        <v>39</v>
      </c>
      <c r="N108" s="37">
        <f>O107+1</f>
        <v>155</v>
      </c>
      <c r="O108" s="37">
        <f t="shared" si="7"/>
        <v>155</v>
      </c>
      <c r="P108" s="37">
        <v>1</v>
      </c>
      <c r="Q108" s="33" t="s">
        <v>126</v>
      </c>
      <c r="R108" s="14"/>
      <c r="T108" s="1"/>
      <c r="U108" s="149"/>
      <c r="V108" s="150">
        <v>39</v>
      </c>
      <c r="W108" s="150">
        <f>X107+1</f>
        <v>155</v>
      </c>
      <c r="X108" s="150">
        <f t="shared" si="8"/>
        <v>155</v>
      </c>
      <c r="Y108" s="150">
        <v>1</v>
      </c>
      <c r="Z108" s="147" t="s">
        <v>393</v>
      </c>
      <c r="AA108" s="14"/>
    </row>
    <row r="109" spans="3:27" ht="15">
      <c r="C109" s="44"/>
      <c r="D109" s="37">
        <v>39</v>
      </c>
      <c r="E109" s="37">
        <f>F108+1</f>
        <v>156</v>
      </c>
      <c r="F109" s="37">
        <f t="shared" si="6"/>
        <v>156</v>
      </c>
      <c r="G109" s="37">
        <v>1</v>
      </c>
      <c r="H109" s="33" t="s">
        <v>126</v>
      </c>
      <c r="I109" s="14"/>
      <c r="K109" s="1"/>
      <c r="L109" s="44"/>
      <c r="M109" s="37">
        <v>39</v>
      </c>
      <c r="N109" s="37">
        <f>O108+1</f>
        <v>156</v>
      </c>
      <c r="O109" s="37">
        <f t="shared" si="7"/>
        <v>156</v>
      </c>
      <c r="P109" s="37">
        <v>1</v>
      </c>
      <c r="Q109" s="33" t="s">
        <v>126</v>
      </c>
      <c r="R109" s="14"/>
      <c r="T109" s="1"/>
      <c r="U109" s="149"/>
      <c r="V109" s="150">
        <v>39</v>
      </c>
      <c r="W109" s="150">
        <f>X108+1</f>
        <v>156</v>
      </c>
      <c r="X109" s="150">
        <f t="shared" si="8"/>
        <v>156</v>
      </c>
      <c r="Y109" s="150">
        <v>1</v>
      </c>
      <c r="Z109" s="147" t="s">
        <v>393</v>
      </c>
      <c r="AA109" s="14"/>
    </row>
    <row r="110" spans="3:27" ht="15">
      <c r="C110" s="44" t="s">
        <v>157</v>
      </c>
      <c r="D110" s="37">
        <v>40</v>
      </c>
      <c r="E110" s="37">
        <f>D110*4-3</f>
        <v>157</v>
      </c>
      <c r="F110" s="37">
        <f t="shared" si="6"/>
        <v>157</v>
      </c>
      <c r="G110" s="37">
        <v>1</v>
      </c>
      <c r="H110" s="33" t="s">
        <v>126</v>
      </c>
      <c r="I110" s="14"/>
      <c r="K110" s="1"/>
      <c r="L110" s="44" t="s">
        <v>157</v>
      </c>
      <c r="M110" s="37">
        <v>40</v>
      </c>
      <c r="N110" s="37">
        <f>M110*4-3</f>
        <v>157</v>
      </c>
      <c r="O110" s="37">
        <f t="shared" si="7"/>
        <v>157</v>
      </c>
      <c r="P110" s="37">
        <v>1</v>
      </c>
      <c r="Q110" s="33" t="s">
        <v>126</v>
      </c>
      <c r="R110" s="14"/>
      <c r="T110" s="1"/>
      <c r="U110" s="149" t="s">
        <v>157</v>
      </c>
      <c r="V110" s="150">
        <v>40</v>
      </c>
      <c r="W110" s="150">
        <f>V110*4-3</f>
        <v>157</v>
      </c>
      <c r="X110" s="150">
        <f t="shared" si="8"/>
        <v>157</v>
      </c>
      <c r="Y110" s="150">
        <v>1</v>
      </c>
      <c r="Z110" s="147" t="s">
        <v>393</v>
      </c>
      <c r="AA110" s="14"/>
    </row>
    <row r="111" spans="3:27" ht="15">
      <c r="C111" s="44"/>
      <c r="D111" s="37">
        <v>40</v>
      </c>
      <c r="E111" s="37">
        <f>F110+1</f>
        <v>158</v>
      </c>
      <c r="F111" s="37">
        <f t="shared" si="6"/>
        <v>158</v>
      </c>
      <c r="G111" s="37">
        <v>1</v>
      </c>
      <c r="H111" s="33" t="s">
        <v>126</v>
      </c>
      <c r="I111" s="14"/>
      <c r="K111" s="1"/>
      <c r="L111" s="44"/>
      <c r="M111" s="37">
        <v>40</v>
      </c>
      <c r="N111" s="37">
        <f>O110+1</f>
        <v>158</v>
      </c>
      <c r="O111" s="37">
        <f t="shared" si="7"/>
        <v>158</v>
      </c>
      <c r="P111" s="37">
        <v>1</v>
      </c>
      <c r="Q111" s="33" t="s">
        <v>126</v>
      </c>
      <c r="R111" s="14"/>
      <c r="T111" s="1"/>
      <c r="U111" s="149"/>
      <c r="V111" s="150">
        <v>40</v>
      </c>
      <c r="W111" s="150">
        <f>X110+1</f>
        <v>158</v>
      </c>
      <c r="X111" s="150">
        <f t="shared" si="8"/>
        <v>158</v>
      </c>
      <c r="Y111" s="150">
        <v>1</v>
      </c>
      <c r="Z111" s="147" t="s">
        <v>393</v>
      </c>
      <c r="AA111" s="14"/>
    </row>
    <row r="112" spans="3:27" ht="15">
      <c r="C112" s="44"/>
      <c r="D112" s="37">
        <v>40</v>
      </c>
      <c r="E112" s="37">
        <f>F111+1</f>
        <v>159</v>
      </c>
      <c r="F112" s="37">
        <f t="shared" si="6"/>
        <v>159</v>
      </c>
      <c r="G112" s="37">
        <v>1</v>
      </c>
      <c r="H112" s="33" t="s">
        <v>126</v>
      </c>
      <c r="I112" s="14"/>
      <c r="K112" s="1"/>
      <c r="L112" s="44"/>
      <c r="M112" s="37">
        <v>40</v>
      </c>
      <c r="N112" s="37">
        <f>O111+1</f>
        <v>159</v>
      </c>
      <c r="O112" s="37">
        <f t="shared" si="7"/>
        <v>159</v>
      </c>
      <c r="P112" s="37">
        <v>1</v>
      </c>
      <c r="Q112" s="33" t="s">
        <v>126</v>
      </c>
      <c r="R112" s="14"/>
      <c r="T112" s="1"/>
      <c r="U112" s="149"/>
      <c r="V112" s="150">
        <v>40</v>
      </c>
      <c r="W112" s="150">
        <f>X111+1</f>
        <v>159</v>
      </c>
      <c r="X112" s="150">
        <f t="shared" si="8"/>
        <v>159</v>
      </c>
      <c r="Y112" s="150">
        <v>1</v>
      </c>
      <c r="Z112" s="147" t="s">
        <v>393</v>
      </c>
      <c r="AA112" s="14"/>
    </row>
    <row r="113" spans="3:27" ht="15">
      <c r="C113" s="44"/>
      <c r="D113" s="37">
        <v>40</v>
      </c>
      <c r="E113" s="37">
        <f>F112+1</f>
        <v>160</v>
      </c>
      <c r="F113" s="37">
        <f t="shared" si="6"/>
        <v>160</v>
      </c>
      <c r="G113" s="37">
        <v>1</v>
      </c>
      <c r="H113" s="33" t="s">
        <v>126</v>
      </c>
      <c r="I113" s="14"/>
      <c r="K113" s="1"/>
      <c r="L113" s="44"/>
      <c r="M113" s="37">
        <v>40</v>
      </c>
      <c r="N113" s="37">
        <f>O112+1</f>
        <v>160</v>
      </c>
      <c r="O113" s="37">
        <f t="shared" si="7"/>
        <v>160</v>
      </c>
      <c r="P113" s="37">
        <v>1</v>
      </c>
      <c r="Q113" s="33" t="s">
        <v>126</v>
      </c>
      <c r="R113" s="14"/>
      <c r="T113" s="1"/>
      <c r="U113" s="149"/>
      <c r="V113" s="150">
        <v>40</v>
      </c>
      <c r="W113" s="150">
        <f>X112+1</f>
        <v>160</v>
      </c>
      <c r="X113" s="150">
        <f t="shared" si="8"/>
        <v>160</v>
      </c>
      <c r="Y113" s="150">
        <v>1</v>
      </c>
      <c r="Z113" s="147" t="s">
        <v>393</v>
      </c>
      <c r="AA113" s="14"/>
    </row>
    <row r="114" spans="3:27" ht="15">
      <c r="C114" s="44" t="s">
        <v>158</v>
      </c>
      <c r="D114" s="37">
        <v>41</v>
      </c>
      <c r="E114" s="37">
        <f>D114*4-3</f>
        <v>161</v>
      </c>
      <c r="F114" s="37">
        <f t="shared" ref="F114:F136" si="9">E114+G114-1</f>
        <v>161</v>
      </c>
      <c r="G114" s="37">
        <v>1</v>
      </c>
      <c r="H114" s="33" t="s">
        <v>126</v>
      </c>
      <c r="I114" s="14"/>
      <c r="K114" s="1"/>
      <c r="L114" s="44" t="s">
        <v>158</v>
      </c>
      <c r="M114" s="37">
        <v>41</v>
      </c>
      <c r="N114" s="37">
        <f>M114*4-3</f>
        <v>161</v>
      </c>
      <c r="O114" s="37">
        <f t="shared" si="7"/>
        <v>161</v>
      </c>
      <c r="P114" s="37">
        <v>1</v>
      </c>
      <c r="Q114" s="33" t="s">
        <v>126</v>
      </c>
      <c r="R114" s="14"/>
      <c r="T114" s="1"/>
      <c r="U114" s="149" t="s">
        <v>158</v>
      </c>
      <c r="V114" s="150">
        <v>41</v>
      </c>
      <c r="W114" s="150">
        <f>V114*4-3</f>
        <v>161</v>
      </c>
      <c r="X114" s="150">
        <f t="shared" si="8"/>
        <v>161</v>
      </c>
      <c r="Y114" s="150">
        <v>1</v>
      </c>
      <c r="Z114" s="147" t="s">
        <v>393</v>
      </c>
      <c r="AA114" s="14"/>
    </row>
    <row r="115" spans="3:27" ht="15">
      <c r="C115" s="44"/>
      <c r="D115" s="37">
        <v>41</v>
      </c>
      <c r="E115" s="37">
        <f>F114+1</f>
        <v>162</v>
      </c>
      <c r="F115" s="37">
        <f t="shared" si="9"/>
        <v>162</v>
      </c>
      <c r="G115" s="37">
        <v>1</v>
      </c>
      <c r="H115" s="33" t="s">
        <v>126</v>
      </c>
      <c r="I115" s="14"/>
      <c r="K115" s="1"/>
      <c r="L115" s="44"/>
      <c r="M115" s="37">
        <v>41</v>
      </c>
      <c r="N115" s="37">
        <f>O114+1</f>
        <v>162</v>
      </c>
      <c r="O115" s="37">
        <f t="shared" si="7"/>
        <v>162</v>
      </c>
      <c r="P115" s="37">
        <v>1</v>
      </c>
      <c r="Q115" s="33" t="s">
        <v>126</v>
      </c>
      <c r="R115" s="14"/>
      <c r="T115" s="1"/>
      <c r="U115" s="149"/>
      <c r="V115" s="150">
        <v>41</v>
      </c>
      <c r="W115" s="150">
        <f>X114+1</f>
        <v>162</v>
      </c>
      <c r="X115" s="150">
        <f t="shared" si="8"/>
        <v>162</v>
      </c>
      <c r="Y115" s="150">
        <v>1</v>
      </c>
      <c r="Z115" s="147" t="s">
        <v>393</v>
      </c>
      <c r="AA115" s="14"/>
    </row>
    <row r="116" spans="3:27" ht="15">
      <c r="C116" s="44"/>
      <c r="D116" s="37">
        <v>41</v>
      </c>
      <c r="E116" s="37">
        <f>F115+1</f>
        <v>163</v>
      </c>
      <c r="F116" s="37">
        <f t="shared" si="9"/>
        <v>163</v>
      </c>
      <c r="G116" s="37">
        <v>1</v>
      </c>
      <c r="H116" s="33" t="s">
        <v>126</v>
      </c>
      <c r="I116" s="14"/>
      <c r="K116" s="1"/>
      <c r="L116" s="44"/>
      <c r="M116" s="37">
        <v>41</v>
      </c>
      <c r="N116" s="37">
        <f>O115+1</f>
        <v>163</v>
      </c>
      <c r="O116" s="37">
        <f t="shared" si="7"/>
        <v>163</v>
      </c>
      <c r="P116" s="37">
        <v>1</v>
      </c>
      <c r="Q116" s="33" t="s">
        <v>126</v>
      </c>
      <c r="R116" s="14"/>
      <c r="T116" s="1"/>
      <c r="U116" s="149"/>
      <c r="V116" s="150">
        <v>41</v>
      </c>
      <c r="W116" s="150">
        <f>X115+1</f>
        <v>163</v>
      </c>
      <c r="X116" s="150">
        <f t="shared" si="8"/>
        <v>163</v>
      </c>
      <c r="Y116" s="150">
        <v>1</v>
      </c>
      <c r="Z116" s="147" t="s">
        <v>393</v>
      </c>
      <c r="AA116" s="14"/>
    </row>
    <row r="117" spans="3:27" ht="15">
      <c r="C117" s="44"/>
      <c r="D117" s="37">
        <v>41</v>
      </c>
      <c r="E117" s="37">
        <f>F116+1</f>
        <v>164</v>
      </c>
      <c r="F117" s="37">
        <f t="shared" si="9"/>
        <v>164</v>
      </c>
      <c r="G117" s="37">
        <v>1</v>
      </c>
      <c r="H117" s="33" t="s">
        <v>126</v>
      </c>
      <c r="I117" s="14"/>
      <c r="K117" s="1"/>
      <c r="L117" s="44"/>
      <c r="M117" s="37">
        <v>41</v>
      </c>
      <c r="N117" s="37">
        <f>O116+1</f>
        <v>164</v>
      </c>
      <c r="O117" s="37">
        <f t="shared" si="7"/>
        <v>164</v>
      </c>
      <c r="P117" s="37">
        <v>1</v>
      </c>
      <c r="Q117" s="33" t="s">
        <v>126</v>
      </c>
      <c r="R117" s="14"/>
      <c r="T117" s="1"/>
      <c r="U117" s="149"/>
      <c r="V117" s="150">
        <v>41</v>
      </c>
      <c r="W117" s="150">
        <f>X116+1</f>
        <v>164</v>
      </c>
      <c r="X117" s="150">
        <f t="shared" si="8"/>
        <v>164</v>
      </c>
      <c r="Y117" s="150">
        <v>1</v>
      </c>
      <c r="Z117" s="147" t="s">
        <v>393</v>
      </c>
      <c r="AA117" s="14"/>
    </row>
    <row r="118" spans="3:27" ht="15">
      <c r="C118" s="44" t="s">
        <v>159</v>
      </c>
      <c r="D118" s="37">
        <v>42</v>
      </c>
      <c r="E118" s="37">
        <f>D118*4-3</f>
        <v>165</v>
      </c>
      <c r="F118" s="37">
        <f t="shared" si="9"/>
        <v>165</v>
      </c>
      <c r="G118" s="37">
        <v>1</v>
      </c>
      <c r="H118" s="33" t="s">
        <v>126</v>
      </c>
      <c r="I118" s="14"/>
      <c r="K118" s="1"/>
      <c r="L118" s="44" t="s">
        <v>159</v>
      </c>
      <c r="M118" s="37">
        <v>42</v>
      </c>
      <c r="N118" s="37">
        <f>M118*4-3</f>
        <v>165</v>
      </c>
      <c r="O118" s="37">
        <f t="shared" si="7"/>
        <v>165</v>
      </c>
      <c r="P118" s="37">
        <v>1</v>
      </c>
      <c r="Q118" s="33" t="s">
        <v>126</v>
      </c>
      <c r="R118" s="14"/>
      <c r="T118" s="1"/>
      <c r="U118" s="149" t="s">
        <v>159</v>
      </c>
      <c r="V118" s="150">
        <v>42</v>
      </c>
      <c r="W118" s="150">
        <f>V118*4-3</f>
        <v>165</v>
      </c>
      <c r="X118" s="150">
        <f t="shared" si="8"/>
        <v>165</v>
      </c>
      <c r="Y118" s="150">
        <v>1</v>
      </c>
      <c r="Z118" s="151" t="s">
        <v>126</v>
      </c>
      <c r="AA118" s="14"/>
    </row>
    <row r="119" spans="3:27" ht="15">
      <c r="C119" s="44"/>
      <c r="D119" s="37">
        <v>42</v>
      </c>
      <c r="E119" s="37">
        <f>F118+1</f>
        <v>166</v>
      </c>
      <c r="F119" s="37">
        <f t="shared" si="9"/>
        <v>166</v>
      </c>
      <c r="G119" s="37">
        <v>1</v>
      </c>
      <c r="H119" s="33" t="s">
        <v>126</v>
      </c>
      <c r="I119" s="14"/>
      <c r="K119" s="1"/>
      <c r="L119" s="44"/>
      <c r="M119" s="37">
        <v>42</v>
      </c>
      <c r="N119" s="37">
        <f>O118+1</f>
        <v>166</v>
      </c>
      <c r="O119" s="37">
        <f t="shared" si="7"/>
        <v>166</v>
      </c>
      <c r="P119" s="37">
        <v>1</v>
      </c>
      <c r="Q119" s="33" t="s">
        <v>126</v>
      </c>
      <c r="R119" s="14"/>
      <c r="T119" s="1"/>
      <c r="U119" s="149"/>
      <c r="V119" s="150">
        <v>42</v>
      </c>
      <c r="W119" s="150">
        <f>X118+1</f>
        <v>166</v>
      </c>
      <c r="X119" s="150">
        <f t="shared" si="8"/>
        <v>166</v>
      </c>
      <c r="Y119" s="150">
        <v>1</v>
      </c>
      <c r="Z119" s="151" t="s">
        <v>126</v>
      </c>
      <c r="AA119" s="14"/>
    </row>
    <row r="120" spans="3:27" ht="15">
      <c r="C120" s="44"/>
      <c r="D120" s="37">
        <v>42</v>
      </c>
      <c r="E120" s="37">
        <f>F119+1</f>
        <v>167</v>
      </c>
      <c r="F120" s="37">
        <f t="shared" si="9"/>
        <v>167</v>
      </c>
      <c r="G120" s="37">
        <v>1</v>
      </c>
      <c r="H120" s="33" t="s">
        <v>126</v>
      </c>
      <c r="I120" s="14"/>
      <c r="K120" s="1"/>
      <c r="L120" s="44"/>
      <c r="M120" s="37">
        <v>42</v>
      </c>
      <c r="N120" s="37">
        <f>O119+1</f>
        <v>167</v>
      </c>
      <c r="O120" s="37">
        <f t="shared" si="7"/>
        <v>167</v>
      </c>
      <c r="P120" s="37">
        <v>1</v>
      </c>
      <c r="Q120" s="33" t="s">
        <v>126</v>
      </c>
      <c r="R120" s="14"/>
      <c r="T120" s="1"/>
      <c r="U120" s="149"/>
      <c r="V120" s="150">
        <v>42</v>
      </c>
      <c r="W120" s="150">
        <f>X119+1</f>
        <v>167</v>
      </c>
      <c r="X120" s="150">
        <f t="shared" si="8"/>
        <v>167</v>
      </c>
      <c r="Y120" s="150">
        <v>1</v>
      </c>
      <c r="Z120" s="151" t="s">
        <v>126</v>
      </c>
      <c r="AA120" s="14"/>
    </row>
    <row r="121" spans="3:27" ht="15">
      <c r="C121" s="44"/>
      <c r="D121" s="37">
        <v>42</v>
      </c>
      <c r="E121" s="37">
        <f>F120+1</f>
        <v>168</v>
      </c>
      <c r="F121" s="37">
        <f t="shared" si="9"/>
        <v>168</v>
      </c>
      <c r="G121" s="37">
        <v>1</v>
      </c>
      <c r="H121" s="33" t="s">
        <v>126</v>
      </c>
      <c r="I121" s="14"/>
      <c r="K121" s="1"/>
      <c r="L121" s="44"/>
      <c r="M121" s="37">
        <v>42</v>
      </c>
      <c r="N121" s="37">
        <f>O120+1</f>
        <v>168</v>
      </c>
      <c r="O121" s="37">
        <f t="shared" si="7"/>
        <v>168</v>
      </c>
      <c r="P121" s="37">
        <v>1</v>
      </c>
      <c r="Q121" s="33" t="s">
        <v>126</v>
      </c>
      <c r="R121" s="14"/>
      <c r="T121" s="1"/>
      <c r="U121" s="149"/>
      <c r="V121" s="150">
        <v>42</v>
      </c>
      <c r="W121" s="150">
        <f>X120+1</f>
        <v>168</v>
      </c>
      <c r="X121" s="150">
        <f t="shared" si="8"/>
        <v>168</v>
      </c>
      <c r="Y121" s="150">
        <v>1</v>
      </c>
      <c r="Z121" s="151" t="s">
        <v>126</v>
      </c>
      <c r="AA121" s="14"/>
    </row>
    <row r="122" spans="3:27" ht="15">
      <c r="C122" s="44" t="s">
        <v>160</v>
      </c>
      <c r="D122" s="37">
        <v>43</v>
      </c>
      <c r="E122" s="37">
        <f>D122*4-3</f>
        <v>169</v>
      </c>
      <c r="F122" s="37">
        <f t="shared" si="9"/>
        <v>169</v>
      </c>
      <c r="G122" s="37">
        <v>1</v>
      </c>
      <c r="H122" s="33" t="s">
        <v>126</v>
      </c>
      <c r="I122" s="14"/>
      <c r="K122" s="1"/>
      <c r="L122" s="44" t="s">
        <v>160</v>
      </c>
      <c r="M122" s="37">
        <v>43</v>
      </c>
      <c r="N122" s="37">
        <f>M122*4-3</f>
        <v>169</v>
      </c>
      <c r="O122" s="37">
        <f t="shared" si="7"/>
        <v>169</v>
      </c>
      <c r="P122" s="37">
        <v>1</v>
      </c>
      <c r="Q122" s="33" t="s">
        <v>126</v>
      </c>
      <c r="R122" s="14"/>
      <c r="T122" s="1"/>
      <c r="U122" s="149" t="s">
        <v>160</v>
      </c>
      <c r="V122" s="150">
        <v>43</v>
      </c>
      <c r="W122" s="150">
        <f>V122*4-3</f>
        <v>169</v>
      </c>
      <c r="X122" s="150">
        <f t="shared" si="8"/>
        <v>169</v>
      </c>
      <c r="Y122" s="150">
        <v>1</v>
      </c>
      <c r="Z122" s="151" t="s">
        <v>126</v>
      </c>
      <c r="AA122" s="14"/>
    </row>
    <row r="123" spans="3:27" ht="15">
      <c r="C123" s="44"/>
      <c r="D123" s="37">
        <v>43</v>
      </c>
      <c r="E123" s="37">
        <f>F122+1</f>
        <v>170</v>
      </c>
      <c r="F123" s="37">
        <f t="shared" si="9"/>
        <v>170</v>
      </c>
      <c r="G123" s="37">
        <v>1</v>
      </c>
      <c r="H123" s="33" t="s">
        <v>126</v>
      </c>
      <c r="I123" s="14"/>
      <c r="K123" s="1"/>
      <c r="L123" s="44"/>
      <c r="M123" s="37">
        <v>43</v>
      </c>
      <c r="N123" s="37">
        <f>O122+1</f>
        <v>170</v>
      </c>
      <c r="O123" s="37">
        <f t="shared" si="7"/>
        <v>170</v>
      </c>
      <c r="P123" s="37">
        <v>1</v>
      </c>
      <c r="Q123" s="33" t="s">
        <v>126</v>
      </c>
      <c r="R123" s="14"/>
      <c r="T123" s="1"/>
      <c r="U123" s="149"/>
      <c r="V123" s="150">
        <v>43</v>
      </c>
      <c r="W123" s="150">
        <f>X122+1</f>
        <v>170</v>
      </c>
      <c r="X123" s="150">
        <f t="shared" si="8"/>
        <v>170</v>
      </c>
      <c r="Y123" s="150">
        <v>1</v>
      </c>
      <c r="Z123" s="151" t="s">
        <v>126</v>
      </c>
      <c r="AA123" s="14"/>
    </row>
    <row r="124" spans="3:27" ht="15">
      <c r="C124" s="44"/>
      <c r="D124" s="37">
        <v>43</v>
      </c>
      <c r="E124" s="37">
        <f>F123+1</f>
        <v>171</v>
      </c>
      <c r="F124" s="37">
        <f t="shared" si="9"/>
        <v>171</v>
      </c>
      <c r="G124" s="37">
        <v>1</v>
      </c>
      <c r="H124" s="33" t="s">
        <v>126</v>
      </c>
      <c r="I124" s="14"/>
      <c r="K124" s="1"/>
      <c r="L124" s="44"/>
      <c r="M124" s="37">
        <v>43</v>
      </c>
      <c r="N124" s="37">
        <f>O123+1</f>
        <v>171</v>
      </c>
      <c r="O124" s="37">
        <f t="shared" si="7"/>
        <v>171</v>
      </c>
      <c r="P124" s="37">
        <v>1</v>
      </c>
      <c r="Q124" s="33" t="s">
        <v>126</v>
      </c>
      <c r="R124" s="14"/>
      <c r="T124" s="1"/>
      <c r="U124" s="149"/>
      <c r="V124" s="150">
        <v>43</v>
      </c>
      <c r="W124" s="150">
        <f>X123+1</f>
        <v>171</v>
      </c>
      <c r="X124" s="150">
        <f t="shared" si="8"/>
        <v>171</v>
      </c>
      <c r="Y124" s="150">
        <v>1</v>
      </c>
      <c r="Z124" s="151" t="s">
        <v>126</v>
      </c>
      <c r="AA124" s="14"/>
    </row>
    <row r="125" spans="3:27" ht="15">
      <c r="C125" s="44"/>
      <c r="D125" s="37">
        <v>43</v>
      </c>
      <c r="E125" s="37">
        <f>F124+1</f>
        <v>172</v>
      </c>
      <c r="F125" s="37">
        <f t="shared" si="9"/>
        <v>172</v>
      </c>
      <c r="G125" s="37">
        <v>1</v>
      </c>
      <c r="H125" s="33" t="s">
        <v>126</v>
      </c>
      <c r="I125" s="14"/>
      <c r="K125" s="1"/>
      <c r="L125" s="44"/>
      <c r="M125" s="37">
        <v>43</v>
      </c>
      <c r="N125" s="37">
        <f>O124+1</f>
        <v>172</v>
      </c>
      <c r="O125" s="37">
        <f t="shared" si="7"/>
        <v>172</v>
      </c>
      <c r="P125" s="37">
        <v>1</v>
      </c>
      <c r="Q125" s="33" t="s">
        <v>126</v>
      </c>
      <c r="R125" s="14"/>
      <c r="T125" s="1"/>
      <c r="U125" s="149"/>
      <c r="V125" s="150">
        <v>43</v>
      </c>
      <c r="W125" s="150">
        <f>X124+1</f>
        <v>172</v>
      </c>
      <c r="X125" s="150">
        <f t="shared" si="8"/>
        <v>172</v>
      </c>
      <c r="Y125" s="150">
        <v>1</v>
      </c>
      <c r="Z125" s="151" t="s">
        <v>126</v>
      </c>
      <c r="AA125" s="14"/>
    </row>
    <row r="126" spans="3:27" ht="15">
      <c r="C126" s="44" t="s">
        <v>161</v>
      </c>
      <c r="D126" s="37">
        <v>44</v>
      </c>
      <c r="E126" s="37">
        <f>D126*4-3</f>
        <v>173</v>
      </c>
      <c r="F126" s="37">
        <f t="shared" si="9"/>
        <v>173</v>
      </c>
      <c r="G126" s="37">
        <v>1</v>
      </c>
      <c r="H126" s="33" t="s">
        <v>126</v>
      </c>
      <c r="I126" s="14"/>
      <c r="K126" s="1"/>
      <c r="L126" s="44" t="s">
        <v>161</v>
      </c>
      <c r="M126" s="37">
        <v>44</v>
      </c>
      <c r="N126" s="37">
        <f>M126*4-3</f>
        <v>173</v>
      </c>
      <c r="O126" s="37">
        <f t="shared" si="7"/>
        <v>173</v>
      </c>
      <c r="P126" s="37">
        <v>1</v>
      </c>
      <c r="Q126" s="33" t="s">
        <v>126</v>
      </c>
      <c r="R126" s="14"/>
      <c r="T126" s="1"/>
      <c r="U126" s="149" t="s">
        <v>161</v>
      </c>
      <c r="V126" s="150">
        <v>44</v>
      </c>
      <c r="W126" s="150">
        <f>V126*4-3</f>
        <v>173</v>
      </c>
      <c r="X126" s="150">
        <f t="shared" si="8"/>
        <v>173</v>
      </c>
      <c r="Y126" s="150">
        <v>1</v>
      </c>
      <c r="Z126" s="151" t="s">
        <v>126</v>
      </c>
      <c r="AA126" s="14"/>
    </row>
    <row r="127" spans="3:27" ht="15">
      <c r="C127" s="44"/>
      <c r="D127" s="37">
        <v>44</v>
      </c>
      <c r="E127" s="37">
        <f>F126+1</f>
        <v>174</v>
      </c>
      <c r="F127" s="37">
        <f t="shared" si="9"/>
        <v>174</v>
      </c>
      <c r="G127" s="37">
        <v>1</v>
      </c>
      <c r="H127" s="33" t="s">
        <v>126</v>
      </c>
      <c r="I127" s="14"/>
      <c r="K127" s="1"/>
      <c r="L127" s="44"/>
      <c r="M127" s="37">
        <v>44</v>
      </c>
      <c r="N127" s="37">
        <f>O126+1</f>
        <v>174</v>
      </c>
      <c r="O127" s="37">
        <f t="shared" si="7"/>
        <v>174</v>
      </c>
      <c r="P127" s="37">
        <v>1</v>
      </c>
      <c r="Q127" s="33" t="s">
        <v>126</v>
      </c>
      <c r="R127" s="14"/>
      <c r="T127" s="1"/>
      <c r="U127" s="149"/>
      <c r="V127" s="150">
        <v>44</v>
      </c>
      <c r="W127" s="150">
        <f>X126+1</f>
        <v>174</v>
      </c>
      <c r="X127" s="150">
        <f t="shared" si="8"/>
        <v>174</v>
      </c>
      <c r="Y127" s="150">
        <v>1</v>
      </c>
      <c r="Z127" s="151" t="s">
        <v>126</v>
      </c>
      <c r="AA127" s="14"/>
    </row>
    <row r="128" spans="3:27" ht="15">
      <c r="C128" s="44"/>
      <c r="D128" s="37">
        <v>44</v>
      </c>
      <c r="E128" s="37">
        <f>F127+1</f>
        <v>175</v>
      </c>
      <c r="F128" s="37">
        <f t="shared" si="9"/>
        <v>175</v>
      </c>
      <c r="G128" s="37">
        <v>1</v>
      </c>
      <c r="H128" s="33" t="s">
        <v>126</v>
      </c>
      <c r="I128" s="14"/>
      <c r="K128" s="1"/>
      <c r="L128" s="44"/>
      <c r="M128" s="37">
        <v>44</v>
      </c>
      <c r="N128" s="37">
        <f>O127+1</f>
        <v>175</v>
      </c>
      <c r="O128" s="37">
        <f t="shared" si="7"/>
        <v>175</v>
      </c>
      <c r="P128" s="37">
        <v>1</v>
      </c>
      <c r="Q128" s="33" t="s">
        <v>126</v>
      </c>
      <c r="R128" s="14"/>
      <c r="T128" s="1"/>
      <c r="U128" s="149"/>
      <c r="V128" s="150">
        <v>44</v>
      </c>
      <c r="W128" s="150">
        <f>X127+1</f>
        <v>175</v>
      </c>
      <c r="X128" s="150">
        <f t="shared" si="8"/>
        <v>175</v>
      </c>
      <c r="Y128" s="150">
        <v>1</v>
      </c>
      <c r="Z128" s="151" t="s">
        <v>126</v>
      </c>
      <c r="AA128" s="14"/>
    </row>
    <row r="129" spans="3:27" ht="15">
      <c r="C129" s="44"/>
      <c r="D129" s="37">
        <v>44</v>
      </c>
      <c r="E129" s="37">
        <f>F128+1</f>
        <v>176</v>
      </c>
      <c r="F129" s="37">
        <f t="shared" si="9"/>
        <v>176</v>
      </c>
      <c r="G129" s="37">
        <v>1</v>
      </c>
      <c r="H129" s="33" t="s">
        <v>126</v>
      </c>
      <c r="I129" s="14"/>
      <c r="K129" s="1"/>
      <c r="L129" s="44"/>
      <c r="M129" s="37">
        <v>44</v>
      </c>
      <c r="N129" s="37">
        <f>O128+1</f>
        <v>176</v>
      </c>
      <c r="O129" s="37">
        <f t="shared" si="7"/>
        <v>176</v>
      </c>
      <c r="P129" s="37">
        <v>1</v>
      </c>
      <c r="Q129" s="33" t="s">
        <v>126</v>
      </c>
      <c r="R129" s="14"/>
      <c r="T129" s="1"/>
      <c r="U129" s="149"/>
      <c r="V129" s="150">
        <v>44</v>
      </c>
      <c r="W129" s="150">
        <f>X128+1</f>
        <v>176</v>
      </c>
      <c r="X129" s="150">
        <f t="shared" si="8"/>
        <v>176</v>
      </c>
      <c r="Y129" s="150">
        <v>1</v>
      </c>
      <c r="Z129" s="151" t="s">
        <v>126</v>
      </c>
      <c r="AA129" s="14"/>
    </row>
    <row r="130" spans="3:27" ht="15">
      <c r="C130" s="37" t="s">
        <v>162</v>
      </c>
      <c r="D130" s="37">
        <v>45</v>
      </c>
      <c r="E130" s="37">
        <f>D130*4-3</f>
        <v>177</v>
      </c>
      <c r="F130" s="37">
        <f t="shared" si="9"/>
        <v>177</v>
      </c>
      <c r="G130" s="37">
        <v>1</v>
      </c>
      <c r="H130" s="33" t="s">
        <v>126</v>
      </c>
      <c r="I130" s="14"/>
      <c r="K130" s="1"/>
      <c r="L130" s="37" t="s">
        <v>162</v>
      </c>
      <c r="M130" s="37">
        <v>45</v>
      </c>
      <c r="N130" s="37">
        <f>M130*4-3</f>
        <v>177</v>
      </c>
      <c r="O130" s="37">
        <f t="shared" si="7"/>
        <v>177</v>
      </c>
      <c r="P130" s="37">
        <v>1</v>
      </c>
      <c r="Q130" s="33" t="s">
        <v>126</v>
      </c>
      <c r="R130" s="14"/>
      <c r="T130" s="1"/>
      <c r="U130" s="150" t="s">
        <v>162</v>
      </c>
      <c r="V130" s="150">
        <v>45</v>
      </c>
      <c r="W130" s="150">
        <f>V130*4-3</f>
        <v>177</v>
      </c>
      <c r="X130" s="150">
        <f t="shared" si="8"/>
        <v>177</v>
      </c>
      <c r="Y130" s="150">
        <v>1</v>
      </c>
      <c r="Z130" s="153" t="s">
        <v>919</v>
      </c>
      <c r="AA130" s="14"/>
    </row>
    <row r="131" spans="3:27" ht="15">
      <c r="C131" s="37" t="s">
        <v>163</v>
      </c>
      <c r="D131" s="37">
        <v>46</v>
      </c>
      <c r="E131" s="37">
        <f>D131*4-3</f>
        <v>181</v>
      </c>
      <c r="F131" s="37">
        <f t="shared" si="9"/>
        <v>181</v>
      </c>
      <c r="G131" s="37">
        <v>1</v>
      </c>
      <c r="H131" s="33" t="s">
        <v>126</v>
      </c>
      <c r="I131" s="14"/>
      <c r="K131" s="1"/>
      <c r="L131" s="37" t="s">
        <v>163</v>
      </c>
      <c r="M131" s="37">
        <v>46</v>
      </c>
      <c r="N131" s="37">
        <f>M131*4-3</f>
        <v>181</v>
      </c>
      <c r="O131" s="37">
        <f t="shared" si="7"/>
        <v>181</v>
      </c>
      <c r="P131" s="37">
        <v>1</v>
      </c>
      <c r="Q131" s="33" t="s">
        <v>126</v>
      </c>
      <c r="R131" s="14"/>
      <c r="T131" s="1"/>
      <c r="U131" s="150" t="s">
        <v>163</v>
      </c>
      <c r="V131" s="150">
        <v>46</v>
      </c>
      <c r="W131" s="150">
        <f>V131*4-3</f>
        <v>181</v>
      </c>
      <c r="X131" s="150">
        <f t="shared" si="8"/>
        <v>184</v>
      </c>
      <c r="Y131" s="150">
        <v>4</v>
      </c>
      <c r="Z131" s="153" t="s">
        <v>920</v>
      </c>
      <c r="AA131" s="14"/>
    </row>
    <row r="132" spans="3:27" ht="15">
      <c r="C132" s="37" t="s">
        <v>164</v>
      </c>
      <c r="D132" s="37">
        <v>47</v>
      </c>
      <c r="E132" s="37">
        <f>D132*4-3</f>
        <v>185</v>
      </c>
      <c r="F132" s="37">
        <f t="shared" si="9"/>
        <v>185</v>
      </c>
      <c r="G132" s="37">
        <v>1</v>
      </c>
      <c r="H132" s="33" t="s">
        <v>126</v>
      </c>
      <c r="I132" s="14"/>
      <c r="K132" s="1"/>
      <c r="L132" s="37" t="s">
        <v>164</v>
      </c>
      <c r="M132" s="37">
        <v>47</v>
      </c>
      <c r="N132" s="37">
        <f>M132*4-3</f>
        <v>185</v>
      </c>
      <c r="O132" s="37">
        <f t="shared" si="7"/>
        <v>185</v>
      </c>
      <c r="P132" s="37">
        <v>1</v>
      </c>
      <c r="Q132" s="33" t="s">
        <v>126</v>
      </c>
      <c r="R132" s="14"/>
      <c r="T132" s="1"/>
      <c r="U132" s="150" t="s">
        <v>164</v>
      </c>
      <c r="V132" s="150">
        <v>47</v>
      </c>
      <c r="W132" s="150">
        <f>V132*4-3</f>
        <v>185</v>
      </c>
      <c r="X132" s="150">
        <f t="shared" si="8"/>
        <v>188</v>
      </c>
      <c r="Y132" s="150">
        <v>4</v>
      </c>
      <c r="Z132" s="153" t="s">
        <v>923</v>
      </c>
      <c r="AA132" s="14"/>
    </row>
    <row r="133" spans="3:27" ht="15">
      <c r="C133" s="44" t="s">
        <v>165</v>
      </c>
      <c r="D133" s="37">
        <v>48</v>
      </c>
      <c r="E133" s="37">
        <f>D133*4-3</f>
        <v>189</v>
      </c>
      <c r="F133" s="37">
        <f t="shared" si="9"/>
        <v>189</v>
      </c>
      <c r="G133" s="37">
        <v>1</v>
      </c>
      <c r="H133" s="33" t="s">
        <v>126</v>
      </c>
      <c r="I133" s="14"/>
      <c r="K133" s="1"/>
      <c r="L133" s="44" t="s">
        <v>165</v>
      </c>
      <c r="M133" s="37">
        <v>48</v>
      </c>
      <c r="N133" s="37">
        <f>M133*4-3</f>
        <v>189</v>
      </c>
      <c r="O133" s="37">
        <f t="shared" si="7"/>
        <v>189</v>
      </c>
      <c r="P133" s="37">
        <v>1</v>
      </c>
      <c r="Q133" s="33" t="s">
        <v>126</v>
      </c>
      <c r="R133" s="14"/>
      <c r="T133" s="1"/>
      <c r="U133" s="149" t="s">
        <v>165</v>
      </c>
      <c r="V133" s="150">
        <v>48</v>
      </c>
      <c r="W133" s="150">
        <f>V133*4-3</f>
        <v>189</v>
      </c>
      <c r="X133" s="150">
        <f t="shared" si="8"/>
        <v>189</v>
      </c>
      <c r="Y133" s="150">
        <v>1</v>
      </c>
      <c r="Z133" s="153" t="s">
        <v>924</v>
      </c>
      <c r="AA133" s="14"/>
    </row>
    <row r="134" spans="3:27" ht="15">
      <c r="C134" s="44"/>
      <c r="D134" s="37">
        <v>48</v>
      </c>
      <c r="E134" s="37">
        <f>F133+1</f>
        <v>190</v>
      </c>
      <c r="F134" s="37">
        <f t="shared" si="9"/>
        <v>190</v>
      </c>
      <c r="G134" s="37">
        <v>1</v>
      </c>
      <c r="H134" s="33" t="s">
        <v>126</v>
      </c>
      <c r="I134" s="14"/>
      <c r="K134" s="1"/>
      <c r="L134" s="44"/>
      <c r="M134" s="37">
        <v>48</v>
      </c>
      <c r="N134" s="37">
        <f>O133+1</f>
        <v>190</v>
      </c>
      <c r="O134" s="37">
        <f t="shared" si="7"/>
        <v>190</v>
      </c>
      <c r="P134" s="37">
        <v>1</v>
      </c>
      <c r="Q134" s="33" t="s">
        <v>126</v>
      </c>
      <c r="R134" s="14"/>
      <c r="T134" s="1"/>
      <c r="U134" s="149"/>
      <c r="V134" s="150">
        <v>48</v>
      </c>
      <c r="W134" s="150">
        <f>X133+1</f>
        <v>190</v>
      </c>
      <c r="X134" s="150">
        <f t="shared" si="8"/>
        <v>190</v>
      </c>
      <c r="Y134" s="150">
        <v>1</v>
      </c>
      <c r="Z134" s="153" t="s">
        <v>921</v>
      </c>
      <c r="AA134" s="14"/>
    </row>
    <row r="135" spans="3:27" ht="15">
      <c r="C135" s="44"/>
      <c r="D135" s="37">
        <v>48</v>
      </c>
      <c r="E135" s="37">
        <f>F134+1</f>
        <v>191</v>
      </c>
      <c r="F135" s="37">
        <f t="shared" si="9"/>
        <v>191</v>
      </c>
      <c r="G135" s="37">
        <v>1</v>
      </c>
      <c r="H135" s="33" t="s">
        <v>126</v>
      </c>
      <c r="I135" s="14"/>
      <c r="K135" s="1"/>
      <c r="L135" s="44"/>
      <c r="M135" s="37">
        <v>48</v>
      </c>
      <c r="N135" s="37">
        <f>O134+1</f>
        <v>191</v>
      </c>
      <c r="O135" s="37">
        <f t="shared" si="7"/>
        <v>191</v>
      </c>
      <c r="P135" s="37">
        <v>1</v>
      </c>
      <c r="Q135" s="33" t="s">
        <v>126</v>
      </c>
      <c r="R135" s="14"/>
      <c r="T135" s="1"/>
      <c r="U135" s="149"/>
      <c r="V135" s="150">
        <v>48</v>
      </c>
      <c r="W135" s="150">
        <f>X134+1</f>
        <v>191</v>
      </c>
      <c r="X135" s="150">
        <f t="shared" si="8"/>
        <v>191</v>
      </c>
      <c r="Y135" s="150">
        <v>1</v>
      </c>
      <c r="Z135" s="153" t="s">
        <v>922</v>
      </c>
      <c r="AA135" s="14"/>
    </row>
    <row r="136" spans="3:27" ht="15">
      <c r="C136" s="44"/>
      <c r="D136" s="37">
        <v>48</v>
      </c>
      <c r="E136" s="37">
        <f>F135+1</f>
        <v>192</v>
      </c>
      <c r="F136" s="37">
        <f t="shared" si="9"/>
        <v>192</v>
      </c>
      <c r="G136" s="37">
        <v>1</v>
      </c>
      <c r="H136" s="32">
        <v>0</v>
      </c>
      <c r="I136" s="14" t="s">
        <v>106</v>
      </c>
      <c r="K136" s="1"/>
      <c r="L136" s="44"/>
      <c r="M136" s="37">
        <v>48</v>
      </c>
      <c r="N136" s="37">
        <f>O135+1</f>
        <v>192</v>
      </c>
      <c r="O136" s="37">
        <f t="shared" si="7"/>
        <v>192</v>
      </c>
      <c r="P136" s="37">
        <v>1</v>
      </c>
      <c r="Q136" s="32">
        <v>0</v>
      </c>
      <c r="R136" s="14" t="s">
        <v>106</v>
      </c>
      <c r="T136" s="1"/>
      <c r="U136" s="149"/>
      <c r="V136" s="150">
        <v>48</v>
      </c>
      <c r="W136" s="150">
        <f>X135+1</f>
        <v>192</v>
      </c>
      <c r="X136" s="150">
        <f t="shared" si="8"/>
        <v>192</v>
      </c>
      <c r="Y136" s="150">
        <v>1</v>
      </c>
      <c r="Z136" s="152">
        <v>0</v>
      </c>
      <c r="AA136" s="14" t="s">
        <v>106</v>
      </c>
    </row>
    <row r="137" spans="3:27" ht="15">
      <c r="C137" s="39" t="s">
        <v>166</v>
      </c>
      <c r="D137" s="39"/>
      <c r="E137" s="39"/>
      <c r="F137" s="39"/>
      <c r="G137" s="39"/>
      <c r="H137" s="39"/>
      <c r="I137" s="6"/>
      <c r="K137" s="1"/>
      <c r="L137" s="39" t="s">
        <v>166</v>
      </c>
      <c r="M137" s="39"/>
      <c r="N137" s="39"/>
      <c r="O137" s="39"/>
      <c r="P137" s="39"/>
      <c r="Q137" s="39"/>
      <c r="R137" s="6"/>
      <c r="T137" s="1"/>
      <c r="U137" s="39" t="s">
        <v>166</v>
      </c>
      <c r="V137" s="39"/>
      <c r="W137" s="39"/>
      <c r="X137" s="39"/>
      <c r="Y137" s="39"/>
      <c r="Z137" s="39"/>
      <c r="AA137" s="6"/>
    </row>
    <row r="138" spans="3:27" ht="14.25"/>
    <row r="139" spans="3:27" ht="14.25"/>
    <row r="140" spans="3:27" ht="14.25"/>
    <row r="141" spans="3:27" ht="14.25"/>
    <row r="142" spans="3:27" ht="14.25"/>
    <row r="143" spans="3:27" ht="14.25"/>
    <row r="144" spans="3:27" ht="14.25"/>
    <row r="145" ht="14.25"/>
    <row r="146" ht="14.25"/>
    <row r="147" ht="14.25"/>
    <row r="148" ht="14.25"/>
  </sheetData>
  <mergeCells count="112">
    <mergeCell ref="U133:U136"/>
    <mergeCell ref="U137:Z137"/>
    <mergeCell ref="U110:U113"/>
    <mergeCell ref="U114:U117"/>
    <mergeCell ref="U118:U121"/>
    <mergeCell ref="U122:U125"/>
    <mergeCell ref="U126:U129"/>
    <mergeCell ref="U86:U89"/>
    <mergeCell ref="U90:U93"/>
    <mergeCell ref="U94:U97"/>
    <mergeCell ref="U98:U101"/>
    <mergeCell ref="U102:U105"/>
    <mergeCell ref="U106:U109"/>
    <mergeCell ref="U63:U66"/>
    <mergeCell ref="U67:U70"/>
    <mergeCell ref="U71:U74"/>
    <mergeCell ref="U77:U80"/>
    <mergeCell ref="U81:Z81"/>
    <mergeCell ref="U82:U85"/>
    <mergeCell ref="U39:Z39"/>
    <mergeCell ref="U40:U43"/>
    <mergeCell ref="U45:U46"/>
    <mergeCell ref="U51:U54"/>
    <mergeCell ref="U55:U58"/>
    <mergeCell ref="U59:U62"/>
    <mergeCell ref="U13:U15"/>
    <mergeCell ref="U16:U19"/>
    <mergeCell ref="U20:U23"/>
    <mergeCell ref="T24:T26"/>
    <mergeCell ref="U28:U31"/>
    <mergeCell ref="U35:U38"/>
    <mergeCell ref="L133:L136"/>
    <mergeCell ref="L137:Q137"/>
    <mergeCell ref="U3:Z3"/>
    <mergeCell ref="U5:Z5"/>
    <mergeCell ref="T6:T19"/>
    <mergeCell ref="U7:U8"/>
    <mergeCell ref="U9:U10"/>
    <mergeCell ref="U11:U12"/>
    <mergeCell ref="L110:L113"/>
    <mergeCell ref="L114:L117"/>
    <mergeCell ref="L118:L121"/>
    <mergeCell ref="L122:L125"/>
    <mergeCell ref="L126:L129"/>
    <mergeCell ref="L86:L89"/>
    <mergeCell ref="L90:L93"/>
    <mergeCell ref="L94:L97"/>
    <mergeCell ref="L98:L101"/>
    <mergeCell ref="L102:L105"/>
    <mergeCell ref="L106:L109"/>
    <mergeCell ref="L71:L74"/>
    <mergeCell ref="L77:L80"/>
    <mergeCell ref="L81:Q81"/>
    <mergeCell ref="L82:L85"/>
    <mergeCell ref="L45:L46"/>
    <mergeCell ref="L51:L54"/>
    <mergeCell ref="L55:L58"/>
    <mergeCell ref="L59:L62"/>
    <mergeCell ref="L63:L66"/>
    <mergeCell ref="L67:L70"/>
    <mergeCell ref="L20:L23"/>
    <mergeCell ref="K24:K26"/>
    <mergeCell ref="L28:L31"/>
    <mergeCell ref="L35:L38"/>
    <mergeCell ref="L39:Q39"/>
    <mergeCell ref="L40:L43"/>
    <mergeCell ref="L3:Q3"/>
    <mergeCell ref="L5:Q5"/>
    <mergeCell ref="K6:K19"/>
    <mergeCell ref="L7:L8"/>
    <mergeCell ref="L9:L10"/>
    <mergeCell ref="L11:L12"/>
    <mergeCell ref="L13:L15"/>
    <mergeCell ref="L16:L19"/>
    <mergeCell ref="C126:C129"/>
    <mergeCell ref="C133:C136"/>
    <mergeCell ref="C137:H137"/>
    <mergeCell ref="C102:C105"/>
    <mergeCell ref="C106:C109"/>
    <mergeCell ref="C110:C113"/>
    <mergeCell ref="C114:C117"/>
    <mergeCell ref="C118:C121"/>
    <mergeCell ref="C122:C125"/>
    <mergeCell ref="C81:H81"/>
    <mergeCell ref="C82:C85"/>
    <mergeCell ref="C86:C89"/>
    <mergeCell ref="C90:C93"/>
    <mergeCell ref="C94:C97"/>
    <mergeCell ref="C98:C101"/>
    <mergeCell ref="C63:C66"/>
    <mergeCell ref="C67:C70"/>
    <mergeCell ref="C71:C74"/>
    <mergeCell ref="C77:C80"/>
    <mergeCell ref="C39:H39"/>
    <mergeCell ref="C40:C43"/>
    <mergeCell ref="C45:C46"/>
    <mergeCell ref="C51:C54"/>
    <mergeCell ref="C55:C58"/>
    <mergeCell ref="C59:C62"/>
    <mergeCell ref="C20:C23"/>
    <mergeCell ref="B24:B26"/>
    <mergeCell ref="C35:C38"/>
    <mergeCell ref="C28:C31"/>
    <mergeCell ref="C2:H2"/>
    <mergeCell ref="C5:H5"/>
    <mergeCell ref="B6:B19"/>
    <mergeCell ref="C7:C8"/>
    <mergeCell ref="C9:C10"/>
    <mergeCell ref="C11:C12"/>
    <mergeCell ref="C13:C15"/>
    <mergeCell ref="C16:C19"/>
    <mergeCell ref="C3:H3"/>
  </mergeCells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workbookViewId="0">
      <selection activeCell="C2" sqref="C2:H2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932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9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2:9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30</v>
      </c>
      <c r="G24" s="10">
        <v>2</v>
      </c>
      <c r="H24" s="10" t="s">
        <v>369</v>
      </c>
      <c r="I24" s="102" t="s">
        <v>370</v>
      </c>
    </row>
    <row r="25" spans="2:9" ht="15" customHeight="1">
      <c r="B25" s="42"/>
      <c r="C25" s="41"/>
      <c r="D25" s="10">
        <v>8</v>
      </c>
      <c r="E25" s="10">
        <f>F24+1</f>
        <v>31</v>
      </c>
      <c r="F25" s="10">
        <f t="shared" si="0"/>
        <v>32</v>
      </c>
      <c r="G25" s="10">
        <v>2</v>
      </c>
      <c r="H25" s="10" t="s">
        <v>371</v>
      </c>
      <c r="I25" s="102" t="s">
        <v>372</v>
      </c>
    </row>
    <row r="26" spans="2:9" ht="15">
      <c r="B26" s="42"/>
      <c r="C26" s="9" t="s">
        <v>60</v>
      </c>
      <c r="D26" s="9">
        <v>9</v>
      </c>
      <c r="E26" s="16">
        <f>D26*4-3</f>
        <v>33</v>
      </c>
      <c r="F26" s="9">
        <f t="shared" si="0"/>
        <v>36</v>
      </c>
      <c r="G26" s="9">
        <v>4</v>
      </c>
      <c r="H26" s="10" t="s">
        <v>373</v>
      </c>
      <c r="I26" s="102" t="s">
        <v>374</v>
      </c>
    </row>
    <row r="27" spans="2:9" ht="15">
      <c r="B27" s="42"/>
      <c r="C27" s="9" t="s">
        <v>63</v>
      </c>
      <c r="D27" s="9">
        <v>10</v>
      </c>
      <c r="E27" s="16">
        <f>D27*4-3</f>
        <v>37</v>
      </c>
      <c r="F27" s="9">
        <f t="shared" si="0"/>
        <v>40</v>
      </c>
      <c r="G27" s="9">
        <v>4</v>
      </c>
      <c r="H27" s="52" t="s">
        <v>126</v>
      </c>
      <c r="I27" s="102"/>
    </row>
    <row r="28" spans="2:9" ht="15">
      <c r="C28" s="53" t="s">
        <v>68</v>
      </c>
      <c r="D28" s="49">
        <v>11</v>
      </c>
      <c r="E28" s="49">
        <f>D28*4-3</f>
        <v>41</v>
      </c>
      <c r="F28" s="49">
        <f t="shared" si="0"/>
        <v>43</v>
      </c>
      <c r="G28" s="49">
        <v>3</v>
      </c>
      <c r="H28" s="52" t="s">
        <v>126</v>
      </c>
      <c r="I28" s="102"/>
    </row>
    <row r="29" spans="2:9" ht="15">
      <c r="C29" s="53"/>
      <c r="D29" s="49">
        <v>11</v>
      </c>
      <c r="E29" s="49">
        <f>F28+1</f>
        <v>44</v>
      </c>
      <c r="F29" s="49">
        <f t="shared" si="0"/>
        <v>44</v>
      </c>
      <c r="G29" s="49">
        <v>1</v>
      </c>
      <c r="H29" s="52" t="s">
        <v>126</v>
      </c>
      <c r="I29" s="14"/>
    </row>
    <row r="30" spans="2:9" ht="15" customHeight="1">
      <c r="C30" s="103" t="s">
        <v>73</v>
      </c>
      <c r="D30" s="49">
        <v>12</v>
      </c>
      <c r="E30" s="49">
        <f>D30*4-3</f>
        <v>45</v>
      </c>
      <c r="F30" s="49">
        <f t="shared" si="0"/>
        <v>48</v>
      </c>
      <c r="G30" s="49">
        <v>4</v>
      </c>
      <c r="H30" s="52" t="s">
        <v>126</v>
      </c>
      <c r="I30" s="14"/>
    </row>
    <row r="31" spans="2:9" ht="15">
      <c r="C31" s="53" t="s">
        <v>82</v>
      </c>
      <c r="D31" s="49">
        <v>13</v>
      </c>
      <c r="E31" s="49">
        <f>D31*4-3</f>
        <v>49</v>
      </c>
      <c r="F31" s="49">
        <f t="shared" si="0"/>
        <v>50</v>
      </c>
      <c r="G31" s="49">
        <v>2</v>
      </c>
      <c r="H31" s="52" t="s">
        <v>126</v>
      </c>
      <c r="I31" s="14"/>
    </row>
    <row r="32" spans="2:9" ht="15">
      <c r="C32" s="53"/>
      <c r="D32" s="49">
        <v>13</v>
      </c>
      <c r="E32" s="49">
        <f>F31+1</f>
        <v>51</v>
      </c>
      <c r="F32" s="49">
        <f t="shared" si="0"/>
        <v>52</v>
      </c>
      <c r="G32" s="49">
        <v>2</v>
      </c>
      <c r="H32" s="52" t="s">
        <v>126</v>
      </c>
      <c r="I32" s="26"/>
    </row>
    <row r="33" spans="3:9" ht="15">
      <c r="C33" s="41" t="s">
        <v>91</v>
      </c>
      <c r="D33" s="10">
        <v>14</v>
      </c>
      <c r="E33" s="10">
        <f>D33*4-3</f>
        <v>53</v>
      </c>
      <c r="F33" s="10">
        <f t="shared" si="0"/>
        <v>54</v>
      </c>
      <c r="G33" s="10">
        <v>2</v>
      </c>
      <c r="H33" s="52" t="s">
        <v>126</v>
      </c>
      <c r="I33" s="14"/>
    </row>
    <row r="34" spans="3:9" ht="15">
      <c r="C34" s="41"/>
      <c r="D34" s="10">
        <v>14</v>
      </c>
      <c r="E34" s="2">
        <f>F33+1</f>
        <v>55</v>
      </c>
      <c r="F34" s="10">
        <f t="shared" si="0"/>
        <v>56</v>
      </c>
      <c r="G34" s="10">
        <v>2</v>
      </c>
      <c r="H34" s="52" t="s">
        <v>126</v>
      </c>
      <c r="I34" s="14"/>
    </row>
    <row r="35" spans="3:9" ht="15">
      <c r="C35" s="23" t="s">
        <v>96</v>
      </c>
      <c r="D35" s="10">
        <v>15</v>
      </c>
      <c r="E35" s="10">
        <f>D35*4-3</f>
        <v>57</v>
      </c>
      <c r="F35" s="10">
        <f t="shared" si="0"/>
        <v>60</v>
      </c>
      <c r="G35" s="10">
        <v>4</v>
      </c>
      <c r="H35" s="52" t="s">
        <v>126</v>
      </c>
      <c r="I35" s="14"/>
    </row>
    <row r="36" spans="3:9" ht="15">
      <c r="C36" s="41" t="s">
        <v>99</v>
      </c>
      <c r="D36" s="9">
        <v>16</v>
      </c>
      <c r="E36" s="16">
        <f>D36*4-3</f>
        <v>61</v>
      </c>
      <c r="F36" s="9">
        <f t="shared" si="0"/>
        <v>61</v>
      </c>
      <c r="G36" s="9">
        <v>1</v>
      </c>
      <c r="H36" s="51" t="s">
        <v>327</v>
      </c>
      <c r="I36" s="25"/>
    </row>
    <row r="37" spans="3:9" ht="15">
      <c r="C37" s="41"/>
      <c r="D37" s="9">
        <v>16</v>
      </c>
      <c r="E37" s="16">
        <f>F36+1</f>
        <v>62</v>
      </c>
      <c r="F37" s="9">
        <f t="shared" si="0"/>
        <v>62</v>
      </c>
      <c r="G37" s="9">
        <v>1</v>
      </c>
      <c r="H37" s="51" t="s">
        <v>328</v>
      </c>
      <c r="I37" s="14"/>
    </row>
    <row r="38" spans="3:9" ht="15.75" customHeight="1">
      <c r="C38" s="41"/>
      <c r="D38" s="9">
        <v>16</v>
      </c>
      <c r="E38" s="16">
        <f>F37+1</f>
        <v>63</v>
      </c>
      <c r="F38" s="9">
        <f t="shared" si="0"/>
        <v>63</v>
      </c>
      <c r="G38" s="9">
        <v>1</v>
      </c>
      <c r="H38" s="52" t="s">
        <v>126</v>
      </c>
      <c r="I38" s="14"/>
    </row>
    <row r="39" spans="3:9" ht="15.75" customHeight="1">
      <c r="C39" s="41"/>
      <c r="D39" s="9">
        <v>16</v>
      </c>
      <c r="E39" s="16">
        <f>F38+1</f>
        <v>64</v>
      </c>
      <c r="F39" s="9">
        <f t="shared" si="0"/>
        <v>64</v>
      </c>
      <c r="G39" s="9">
        <v>1</v>
      </c>
      <c r="H39" s="9">
        <v>0</v>
      </c>
      <c r="I39" s="14" t="s">
        <v>106</v>
      </c>
    </row>
    <row r="40" spans="3:9" ht="15">
      <c r="C40" s="39" t="s">
        <v>107</v>
      </c>
      <c r="D40" s="39"/>
      <c r="E40" s="39"/>
      <c r="F40" s="39"/>
      <c r="G40" s="39"/>
      <c r="H40" s="39"/>
      <c r="I40" s="14"/>
    </row>
    <row r="41" spans="3:9" ht="15">
      <c r="C41" s="41" t="s">
        <v>108</v>
      </c>
      <c r="D41" s="9">
        <v>17</v>
      </c>
      <c r="E41" s="9">
        <f>D41*4-3</f>
        <v>65</v>
      </c>
      <c r="F41" s="9">
        <f t="shared" ref="F41:F87" si="1">E41+G41-1</f>
        <v>65</v>
      </c>
      <c r="G41" s="9">
        <v>1</v>
      </c>
      <c r="H41" s="52" t="s">
        <v>126</v>
      </c>
      <c r="I41" s="14"/>
    </row>
    <row r="42" spans="3:9" ht="15">
      <c r="C42" s="41"/>
      <c r="D42" s="9">
        <v>17</v>
      </c>
      <c r="E42" s="16">
        <f>F41+1</f>
        <v>66</v>
      </c>
      <c r="F42" s="9">
        <f t="shared" si="1"/>
        <v>66</v>
      </c>
      <c r="G42" s="9">
        <v>1</v>
      </c>
      <c r="H42" s="52" t="s">
        <v>126</v>
      </c>
      <c r="I42" s="14"/>
    </row>
    <row r="43" spans="3:9" ht="15">
      <c r="C43" s="41"/>
      <c r="D43" s="9">
        <v>17</v>
      </c>
      <c r="E43" s="16">
        <f>F42+1</f>
        <v>67</v>
      </c>
      <c r="F43" s="9">
        <f t="shared" si="1"/>
        <v>67</v>
      </c>
      <c r="G43" s="9">
        <v>1</v>
      </c>
      <c r="H43" s="52" t="s">
        <v>126</v>
      </c>
      <c r="I43" s="14"/>
    </row>
    <row r="44" spans="3:9" ht="15">
      <c r="C44" s="41"/>
      <c r="D44" s="9">
        <v>17</v>
      </c>
      <c r="E44" s="16">
        <f>F43+1</f>
        <v>68</v>
      </c>
      <c r="F44" s="9">
        <f t="shared" si="1"/>
        <v>68</v>
      </c>
      <c r="G44" s="9">
        <v>1</v>
      </c>
      <c r="H44" s="52" t="s">
        <v>126</v>
      </c>
      <c r="I44" s="14"/>
    </row>
    <row r="45" spans="3:9" ht="15">
      <c r="C45" s="27" t="s">
        <v>111</v>
      </c>
      <c r="D45" s="24">
        <v>18</v>
      </c>
      <c r="E45" s="24">
        <f>D45*4-3</f>
        <v>69</v>
      </c>
      <c r="F45" s="24">
        <f t="shared" si="1"/>
        <v>72</v>
      </c>
      <c r="G45" s="24">
        <v>4</v>
      </c>
      <c r="H45" s="52" t="s">
        <v>126</v>
      </c>
      <c r="I45" s="14"/>
    </row>
    <row r="46" spans="3:9" ht="15">
      <c r="C46" s="43" t="s">
        <v>113</v>
      </c>
      <c r="D46" s="24">
        <v>19</v>
      </c>
      <c r="E46" s="24">
        <f>D46*4-3</f>
        <v>73</v>
      </c>
      <c r="F46" s="24">
        <f t="shared" si="1"/>
        <v>74</v>
      </c>
      <c r="G46" s="24">
        <v>2</v>
      </c>
      <c r="H46" s="52" t="s">
        <v>126</v>
      </c>
      <c r="I46" s="14"/>
    </row>
    <row r="47" spans="3:9" ht="15">
      <c r="C47" s="43"/>
      <c r="D47" s="9">
        <v>19</v>
      </c>
      <c r="E47" s="16">
        <f>F46+1</f>
        <v>75</v>
      </c>
      <c r="F47" s="9">
        <f t="shared" si="1"/>
        <v>76</v>
      </c>
      <c r="G47" s="9">
        <v>2</v>
      </c>
      <c r="H47" s="52" t="s">
        <v>126</v>
      </c>
      <c r="I47" s="14"/>
    </row>
    <row r="48" spans="3:9" ht="15">
      <c r="C48" s="27" t="s">
        <v>121</v>
      </c>
      <c r="D48" s="24">
        <v>20</v>
      </c>
      <c r="E48" s="24">
        <f>D48*4-3</f>
        <v>77</v>
      </c>
      <c r="F48" s="24">
        <f t="shared" si="1"/>
        <v>78</v>
      </c>
      <c r="G48" s="24">
        <v>2</v>
      </c>
      <c r="H48" s="52" t="s">
        <v>126</v>
      </c>
      <c r="I48" s="14"/>
    </row>
    <row r="49" spans="3:9" ht="15">
      <c r="C49" s="9" t="s">
        <v>124</v>
      </c>
      <c r="D49" s="49">
        <v>21</v>
      </c>
      <c r="E49" s="49">
        <f>D49*4-3</f>
        <v>81</v>
      </c>
      <c r="F49" s="49">
        <f t="shared" si="1"/>
        <v>84</v>
      </c>
      <c r="G49" s="49">
        <v>4</v>
      </c>
      <c r="H49" s="52" t="s">
        <v>126</v>
      </c>
      <c r="I49" s="14"/>
    </row>
    <row r="50" spans="3:9" ht="15">
      <c r="C50" s="49" t="s">
        <v>125</v>
      </c>
      <c r="D50" s="49">
        <v>22</v>
      </c>
      <c r="E50" s="49">
        <f>D50*4-3</f>
        <v>85</v>
      </c>
      <c r="F50" s="49">
        <f t="shared" si="1"/>
        <v>88</v>
      </c>
      <c r="G50" s="49">
        <v>4</v>
      </c>
      <c r="H50" s="52" t="s">
        <v>126</v>
      </c>
    </row>
    <row r="51" spans="3:9" ht="15">
      <c r="C51" s="49" t="s">
        <v>129</v>
      </c>
      <c r="D51" s="49">
        <v>23</v>
      </c>
      <c r="E51" s="49">
        <f>D51*4-3</f>
        <v>89</v>
      </c>
      <c r="F51" s="49">
        <f t="shared" si="1"/>
        <v>92</v>
      </c>
      <c r="G51" s="49">
        <v>4</v>
      </c>
      <c r="H51" s="52" t="s">
        <v>126</v>
      </c>
      <c r="I51" s="14"/>
    </row>
    <row r="52" spans="3:9" ht="15">
      <c r="C52" s="53" t="s">
        <v>132</v>
      </c>
      <c r="D52" s="49">
        <v>24</v>
      </c>
      <c r="E52" s="49">
        <f>D52*4-3</f>
        <v>93</v>
      </c>
      <c r="F52" s="49">
        <f t="shared" si="1"/>
        <v>93</v>
      </c>
      <c r="G52" s="49">
        <v>1</v>
      </c>
      <c r="H52" s="52" t="s">
        <v>126</v>
      </c>
      <c r="I52" s="14"/>
    </row>
    <row r="53" spans="3:9" ht="15">
      <c r="C53" s="53"/>
      <c r="D53" s="49">
        <v>24</v>
      </c>
      <c r="E53" s="49">
        <f>F52+1</f>
        <v>94</v>
      </c>
      <c r="F53" s="49">
        <f t="shared" si="1"/>
        <v>94</v>
      </c>
      <c r="G53" s="49">
        <v>1</v>
      </c>
      <c r="H53" s="52" t="s">
        <v>126</v>
      </c>
      <c r="I53" s="14"/>
    </row>
    <row r="54" spans="3:9" ht="15.75" customHeight="1">
      <c r="C54" s="53"/>
      <c r="D54" s="49">
        <v>24</v>
      </c>
      <c r="E54" s="49">
        <f>F53+1</f>
        <v>95</v>
      </c>
      <c r="F54" s="49">
        <f t="shared" si="1"/>
        <v>95</v>
      </c>
      <c r="G54" s="49">
        <v>1</v>
      </c>
      <c r="H54" s="52" t="s">
        <v>126</v>
      </c>
      <c r="I54" s="14"/>
    </row>
    <row r="55" spans="3:9" ht="15.75" customHeight="1">
      <c r="C55" s="53"/>
      <c r="D55" s="49">
        <v>24</v>
      </c>
      <c r="E55" s="49">
        <f>F54+1</f>
        <v>96</v>
      </c>
      <c r="F55" s="49">
        <f t="shared" si="1"/>
        <v>96</v>
      </c>
      <c r="G55" s="49">
        <v>1</v>
      </c>
      <c r="H55" s="52" t="s">
        <v>126</v>
      </c>
      <c r="I55" s="14"/>
    </row>
    <row r="56" spans="3:9" ht="15">
      <c r="C56" s="44" t="s">
        <v>139</v>
      </c>
      <c r="D56" s="37">
        <v>25</v>
      </c>
      <c r="E56" s="37">
        <f>D56*4-3</f>
        <v>97</v>
      </c>
      <c r="F56" s="37">
        <f t="shared" si="1"/>
        <v>97</v>
      </c>
      <c r="G56" s="37">
        <v>1</v>
      </c>
      <c r="H56" s="33" t="s">
        <v>126</v>
      </c>
      <c r="I56" s="14"/>
    </row>
    <row r="57" spans="3:9" ht="15">
      <c r="C57" s="44"/>
      <c r="D57" s="37">
        <v>25</v>
      </c>
      <c r="E57" s="37">
        <f>F56+1</f>
        <v>98</v>
      </c>
      <c r="F57" s="37">
        <f t="shared" si="1"/>
        <v>98</v>
      </c>
      <c r="G57" s="37">
        <v>1</v>
      </c>
      <c r="H57" s="33" t="s">
        <v>126</v>
      </c>
      <c r="I57" s="14"/>
    </row>
    <row r="58" spans="3:9" ht="15">
      <c r="C58" s="44"/>
      <c r="D58" s="37">
        <v>25</v>
      </c>
      <c r="E58" s="37">
        <f>F57+1</f>
        <v>99</v>
      </c>
      <c r="F58" s="37">
        <f t="shared" si="1"/>
        <v>99</v>
      </c>
      <c r="G58" s="37">
        <v>1</v>
      </c>
      <c r="H58" s="33" t="s">
        <v>126</v>
      </c>
      <c r="I58" s="14"/>
    </row>
    <row r="59" spans="3:9" ht="15">
      <c r="C59" s="44"/>
      <c r="D59" s="37">
        <v>25</v>
      </c>
      <c r="E59" s="37">
        <f>F58+1</f>
        <v>100</v>
      </c>
      <c r="F59" s="37">
        <f t="shared" si="1"/>
        <v>100</v>
      </c>
      <c r="G59" s="37">
        <v>1</v>
      </c>
      <c r="H59" s="33" t="s">
        <v>126</v>
      </c>
      <c r="I59" s="14"/>
    </row>
    <row r="60" spans="3:9" ht="15">
      <c r="C60" s="44" t="s">
        <v>140</v>
      </c>
      <c r="D60" s="37">
        <v>26</v>
      </c>
      <c r="E60" s="37">
        <f>D60*4-3</f>
        <v>101</v>
      </c>
      <c r="F60" s="37">
        <f t="shared" si="1"/>
        <v>101</v>
      </c>
      <c r="G60" s="37">
        <v>1</v>
      </c>
      <c r="H60" s="33" t="s">
        <v>126</v>
      </c>
      <c r="I60" s="14"/>
    </row>
    <row r="61" spans="3:9" ht="15">
      <c r="C61" s="44"/>
      <c r="D61" s="37">
        <v>26</v>
      </c>
      <c r="E61" s="37">
        <f>F60+1</f>
        <v>102</v>
      </c>
      <c r="F61" s="37">
        <f t="shared" si="1"/>
        <v>102</v>
      </c>
      <c r="G61" s="37">
        <v>1</v>
      </c>
      <c r="H61" s="33" t="s">
        <v>126</v>
      </c>
      <c r="I61" s="14"/>
    </row>
    <row r="62" spans="3:9" ht="15.75" customHeight="1">
      <c r="C62" s="44"/>
      <c r="D62" s="37">
        <v>26</v>
      </c>
      <c r="E62" s="37">
        <f>F61+1</f>
        <v>103</v>
      </c>
      <c r="F62" s="37">
        <f t="shared" si="1"/>
        <v>103</v>
      </c>
      <c r="G62" s="37">
        <v>1</v>
      </c>
      <c r="H62" s="33" t="s">
        <v>126</v>
      </c>
      <c r="I62" s="14"/>
    </row>
    <row r="63" spans="3:9" ht="15" customHeight="1">
      <c r="C63" s="44"/>
      <c r="D63" s="37">
        <v>26</v>
      </c>
      <c r="E63" s="37">
        <f>F62+1</f>
        <v>104</v>
      </c>
      <c r="F63" s="37">
        <f t="shared" si="1"/>
        <v>104</v>
      </c>
      <c r="G63" s="37">
        <v>1</v>
      </c>
      <c r="H63" s="33" t="s">
        <v>126</v>
      </c>
      <c r="I63" s="14"/>
    </row>
    <row r="64" spans="3:9" ht="15">
      <c r="C64" s="44" t="s">
        <v>141</v>
      </c>
      <c r="D64" s="37">
        <v>27</v>
      </c>
      <c r="E64" s="37">
        <f>D64*4-3</f>
        <v>105</v>
      </c>
      <c r="F64" s="37">
        <f t="shared" si="1"/>
        <v>105</v>
      </c>
      <c r="G64" s="37">
        <v>1</v>
      </c>
      <c r="H64" s="33" t="s">
        <v>126</v>
      </c>
      <c r="I64" s="14"/>
    </row>
    <row r="65" spans="3:9" ht="15">
      <c r="C65" s="44"/>
      <c r="D65" s="37">
        <v>27</v>
      </c>
      <c r="E65" s="37">
        <f>F64+1</f>
        <v>106</v>
      </c>
      <c r="F65" s="37">
        <f t="shared" si="1"/>
        <v>106</v>
      </c>
      <c r="G65" s="37">
        <v>1</v>
      </c>
      <c r="H65" s="33" t="s">
        <v>126</v>
      </c>
      <c r="I65" s="14"/>
    </row>
    <row r="66" spans="3:9" ht="15">
      <c r="C66" s="44"/>
      <c r="D66" s="37">
        <v>27</v>
      </c>
      <c r="E66" s="37">
        <f>F65+1</f>
        <v>107</v>
      </c>
      <c r="F66" s="37">
        <f t="shared" si="1"/>
        <v>107</v>
      </c>
      <c r="G66" s="37">
        <v>1</v>
      </c>
      <c r="H66" s="33" t="s">
        <v>126</v>
      </c>
      <c r="I66" s="14"/>
    </row>
    <row r="67" spans="3:9" ht="15">
      <c r="C67" s="44"/>
      <c r="D67" s="37">
        <v>27</v>
      </c>
      <c r="E67" s="37">
        <f>F66+1</f>
        <v>108</v>
      </c>
      <c r="F67" s="37">
        <f t="shared" si="1"/>
        <v>108</v>
      </c>
      <c r="G67" s="37">
        <v>1</v>
      </c>
      <c r="H67" s="33" t="s">
        <v>126</v>
      </c>
      <c r="I67" s="14"/>
    </row>
    <row r="68" spans="3:9" ht="15">
      <c r="C68" s="44" t="s">
        <v>142</v>
      </c>
      <c r="D68" s="37">
        <v>28</v>
      </c>
      <c r="E68" s="37">
        <f>D68*4-3</f>
        <v>109</v>
      </c>
      <c r="F68" s="37">
        <f t="shared" si="1"/>
        <v>109</v>
      </c>
      <c r="G68" s="37">
        <v>1</v>
      </c>
      <c r="H68" s="33" t="s">
        <v>126</v>
      </c>
      <c r="I68" s="14"/>
    </row>
    <row r="69" spans="3:9" ht="15">
      <c r="C69" s="44"/>
      <c r="D69" s="37">
        <v>28</v>
      </c>
      <c r="E69" s="37">
        <f>F68+1</f>
        <v>110</v>
      </c>
      <c r="F69" s="37">
        <f t="shared" si="1"/>
        <v>110</v>
      </c>
      <c r="G69" s="37">
        <v>1</v>
      </c>
      <c r="H69" s="33" t="s">
        <v>126</v>
      </c>
      <c r="I69" s="14"/>
    </row>
    <row r="70" spans="3:9" ht="15">
      <c r="C70" s="44"/>
      <c r="D70" s="37">
        <v>28</v>
      </c>
      <c r="E70" s="37">
        <f>F69+1</f>
        <v>111</v>
      </c>
      <c r="F70" s="37">
        <f t="shared" si="1"/>
        <v>111</v>
      </c>
      <c r="G70" s="37">
        <v>1</v>
      </c>
      <c r="H70" s="33" t="s">
        <v>126</v>
      </c>
      <c r="I70" s="14"/>
    </row>
    <row r="71" spans="3:9" ht="15">
      <c r="C71" s="44"/>
      <c r="D71" s="37">
        <v>28</v>
      </c>
      <c r="E71" s="37">
        <f>F70+1</f>
        <v>112</v>
      </c>
      <c r="F71" s="37">
        <f t="shared" si="1"/>
        <v>112</v>
      </c>
      <c r="G71" s="37">
        <v>1</v>
      </c>
      <c r="H71" s="33" t="s">
        <v>126</v>
      </c>
      <c r="I71" s="14"/>
    </row>
    <row r="72" spans="3:9" ht="15">
      <c r="C72" s="44" t="s">
        <v>143</v>
      </c>
      <c r="D72" s="37">
        <v>29</v>
      </c>
      <c r="E72" s="37">
        <f>D72*4-3</f>
        <v>113</v>
      </c>
      <c r="F72" s="37">
        <f t="shared" si="1"/>
        <v>113</v>
      </c>
      <c r="G72" s="37">
        <v>1</v>
      </c>
      <c r="H72" s="33" t="s">
        <v>126</v>
      </c>
      <c r="I72" s="14"/>
    </row>
    <row r="73" spans="3:9" ht="15">
      <c r="C73" s="44"/>
      <c r="D73" s="37">
        <v>29</v>
      </c>
      <c r="E73" s="37">
        <f>F72+1</f>
        <v>114</v>
      </c>
      <c r="F73" s="37">
        <f t="shared" si="1"/>
        <v>114</v>
      </c>
      <c r="G73" s="37">
        <v>1</v>
      </c>
      <c r="H73" s="33" t="s">
        <v>126</v>
      </c>
      <c r="I73" s="14"/>
    </row>
    <row r="74" spans="3:9" ht="15">
      <c r="C74" s="44"/>
      <c r="D74" s="37">
        <v>29</v>
      </c>
      <c r="E74" s="37">
        <f>F73+1</f>
        <v>115</v>
      </c>
      <c r="F74" s="37">
        <f t="shared" si="1"/>
        <v>115</v>
      </c>
      <c r="G74" s="37">
        <v>1</v>
      </c>
      <c r="H74" s="33" t="s">
        <v>126</v>
      </c>
      <c r="I74" s="14"/>
    </row>
    <row r="75" spans="3:9" ht="15">
      <c r="C75" s="44"/>
      <c r="D75" s="37">
        <v>29</v>
      </c>
      <c r="E75" s="37">
        <f>F74+1</f>
        <v>116</v>
      </c>
      <c r="F75" s="37">
        <f t="shared" si="1"/>
        <v>116</v>
      </c>
      <c r="G75" s="37">
        <v>1</v>
      </c>
      <c r="H75" s="33" t="s">
        <v>126</v>
      </c>
      <c r="I75" s="14"/>
    </row>
    <row r="76" spans="3:9" ht="15">
      <c r="C76" s="44" t="s">
        <v>144</v>
      </c>
      <c r="D76" s="37">
        <v>30</v>
      </c>
      <c r="E76" s="37">
        <f>D76*4-3</f>
        <v>117</v>
      </c>
      <c r="F76" s="37">
        <f t="shared" si="1"/>
        <v>117</v>
      </c>
      <c r="G76" s="37">
        <v>1</v>
      </c>
      <c r="H76" s="33" t="s">
        <v>126</v>
      </c>
      <c r="I76" s="14"/>
    </row>
    <row r="77" spans="3:9" ht="15">
      <c r="C77" s="44"/>
      <c r="D77" s="37">
        <v>30</v>
      </c>
      <c r="E77" s="37">
        <f>F76+1</f>
        <v>118</v>
      </c>
      <c r="F77" s="37">
        <f t="shared" si="1"/>
        <v>118</v>
      </c>
      <c r="G77" s="37">
        <v>1</v>
      </c>
      <c r="H77" s="33" t="s">
        <v>126</v>
      </c>
      <c r="I77" s="14"/>
    </row>
    <row r="78" spans="3:9" ht="15">
      <c r="C78" s="44"/>
      <c r="D78" s="37">
        <v>30</v>
      </c>
      <c r="E78" s="37">
        <f>F77+1</f>
        <v>119</v>
      </c>
      <c r="F78" s="37">
        <f t="shared" si="1"/>
        <v>119</v>
      </c>
      <c r="G78" s="37">
        <v>1</v>
      </c>
      <c r="H78" s="33" t="s">
        <v>126</v>
      </c>
      <c r="I78" s="14"/>
    </row>
    <row r="79" spans="3:9" ht="15">
      <c r="C79" s="44"/>
      <c r="D79" s="37">
        <v>30</v>
      </c>
      <c r="E79" s="37">
        <f>F78+1</f>
        <v>120</v>
      </c>
      <c r="F79" s="37">
        <f t="shared" si="1"/>
        <v>120</v>
      </c>
      <c r="G79" s="37">
        <v>1</v>
      </c>
      <c r="H79" s="33" t="s">
        <v>126</v>
      </c>
      <c r="I79" s="14"/>
    </row>
    <row r="80" spans="3:9" ht="15">
      <c r="C80" s="44" t="s">
        <v>145</v>
      </c>
      <c r="D80" s="37">
        <v>31</v>
      </c>
      <c r="E80" s="37">
        <f>D80*4-3</f>
        <v>121</v>
      </c>
      <c r="F80" s="37">
        <f t="shared" si="1"/>
        <v>121</v>
      </c>
      <c r="G80" s="37">
        <v>1</v>
      </c>
      <c r="H80" s="33" t="s">
        <v>126</v>
      </c>
      <c r="I80" s="14"/>
    </row>
    <row r="81" spans="3:9" ht="15">
      <c r="C81" s="44"/>
      <c r="D81" s="37">
        <v>31</v>
      </c>
      <c r="E81" s="37">
        <f>F80+1</f>
        <v>122</v>
      </c>
      <c r="F81" s="37">
        <f t="shared" si="1"/>
        <v>122</v>
      </c>
      <c r="G81" s="37">
        <v>1</v>
      </c>
      <c r="H81" s="33" t="s">
        <v>126</v>
      </c>
      <c r="I81" s="14"/>
    </row>
    <row r="82" spans="3:9" ht="15">
      <c r="C82" s="44"/>
      <c r="D82" s="37">
        <v>31</v>
      </c>
      <c r="E82" s="37">
        <f>F81+1</f>
        <v>123</v>
      </c>
      <c r="F82" s="37">
        <f t="shared" si="1"/>
        <v>123</v>
      </c>
      <c r="G82" s="37">
        <v>1</v>
      </c>
      <c r="H82" s="33" t="s">
        <v>126</v>
      </c>
      <c r="I82" s="14"/>
    </row>
    <row r="83" spans="3:9" ht="15">
      <c r="C83" s="44"/>
      <c r="D83" s="37">
        <v>31</v>
      </c>
      <c r="E83" s="37">
        <f>F82+1</f>
        <v>124</v>
      </c>
      <c r="F83" s="37">
        <f t="shared" si="1"/>
        <v>124</v>
      </c>
      <c r="G83" s="37">
        <v>1</v>
      </c>
      <c r="H83" s="33" t="s">
        <v>126</v>
      </c>
      <c r="I83" s="14"/>
    </row>
    <row r="84" spans="3:9" ht="15">
      <c r="C84" s="44" t="s">
        <v>146</v>
      </c>
      <c r="D84" s="37">
        <v>32</v>
      </c>
      <c r="E84" s="37">
        <f>D84*4-3</f>
        <v>125</v>
      </c>
      <c r="F84" s="37">
        <f t="shared" si="1"/>
        <v>125</v>
      </c>
      <c r="G84" s="37">
        <v>1</v>
      </c>
      <c r="H84" s="33" t="s">
        <v>126</v>
      </c>
      <c r="I84" s="14"/>
    </row>
    <row r="85" spans="3:9" ht="15">
      <c r="C85" s="44"/>
      <c r="D85" s="37">
        <v>32</v>
      </c>
      <c r="E85" s="37">
        <f>F84+1</f>
        <v>126</v>
      </c>
      <c r="F85" s="37">
        <f t="shared" si="1"/>
        <v>126</v>
      </c>
      <c r="G85" s="37">
        <v>1</v>
      </c>
      <c r="H85" s="33" t="s">
        <v>126</v>
      </c>
      <c r="I85" s="14"/>
    </row>
    <row r="86" spans="3:9" ht="15">
      <c r="C86" s="44"/>
      <c r="D86" s="37">
        <v>32</v>
      </c>
      <c r="E86" s="37">
        <f>F85+1</f>
        <v>127</v>
      </c>
      <c r="F86" s="37">
        <f t="shared" si="1"/>
        <v>127</v>
      </c>
      <c r="G86" s="37">
        <v>1</v>
      </c>
      <c r="H86" s="33" t="s">
        <v>126</v>
      </c>
      <c r="I86" s="14"/>
    </row>
    <row r="87" spans="3:9" ht="15">
      <c r="C87" s="44"/>
      <c r="D87" s="37">
        <v>32</v>
      </c>
      <c r="E87" s="37">
        <f>F86+1</f>
        <v>128</v>
      </c>
      <c r="F87" s="37">
        <f t="shared" si="1"/>
        <v>128</v>
      </c>
      <c r="G87" s="37">
        <v>1</v>
      </c>
      <c r="H87" s="32">
        <v>0</v>
      </c>
      <c r="I87" s="14" t="s">
        <v>106</v>
      </c>
    </row>
    <row r="88" spans="3:9" ht="15">
      <c r="C88" s="39" t="s">
        <v>147</v>
      </c>
      <c r="D88" s="39"/>
      <c r="E88" s="39"/>
      <c r="F88" s="39"/>
      <c r="G88" s="39"/>
      <c r="H88" s="39"/>
      <c r="I88" s="14"/>
    </row>
    <row r="89" spans="3:9" ht="15">
      <c r="C89" s="44" t="s">
        <v>148</v>
      </c>
      <c r="D89" s="37">
        <v>33</v>
      </c>
      <c r="E89" s="37">
        <f>D89*4-3</f>
        <v>129</v>
      </c>
      <c r="F89" s="37">
        <f t="shared" ref="F89:F120" si="2">E89+G89-1</f>
        <v>129</v>
      </c>
      <c r="G89" s="37">
        <v>1</v>
      </c>
      <c r="H89" s="33" t="s">
        <v>126</v>
      </c>
      <c r="I89" s="14"/>
    </row>
    <row r="90" spans="3:9" ht="15">
      <c r="C90" s="44"/>
      <c r="D90" s="37">
        <v>33</v>
      </c>
      <c r="E90" s="37">
        <f>F89+1</f>
        <v>130</v>
      </c>
      <c r="F90" s="37">
        <f t="shared" si="2"/>
        <v>130</v>
      </c>
      <c r="G90" s="37">
        <v>1</v>
      </c>
      <c r="H90" s="33" t="s">
        <v>126</v>
      </c>
      <c r="I90" s="14"/>
    </row>
    <row r="91" spans="3:9" ht="15">
      <c r="C91" s="44"/>
      <c r="D91" s="37">
        <v>33</v>
      </c>
      <c r="E91" s="37">
        <f>F90+1</f>
        <v>131</v>
      </c>
      <c r="F91" s="37">
        <f t="shared" si="2"/>
        <v>131</v>
      </c>
      <c r="G91" s="37">
        <v>1</v>
      </c>
      <c r="H91" s="33" t="s">
        <v>126</v>
      </c>
      <c r="I91" s="14"/>
    </row>
    <row r="92" spans="3:9" ht="15">
      <c r="C92" s="44"/>
      <c r="D92" s="37">
        <v>33</v>
      </c>
      <c r="E92" s="37">
        <f>F91+1</f>
        <v>132</v>
      </c>
      <c r="F92" s="37">
        <f t="shared" si="2"/>
        <v>132</v>
      </c>
      <c r="G92" s="37">
        <v>1</v>
      </c>
      <c r="H92" s="33" t="s">
        <v>126</v>
      </c>
      <c r="I92" s="14"/>
    </row>
    <row r="93" spans="3:9" ht="15">
      <c r="C93" s="44" t="s">
        <v>151</v>
      </c>
      <c r="D93" s="37">
        <v>34</v>
      </c>
      <c r="E93" s="37">
        <f>D93*4-3</f>
        <v>133</v>
      </c>
      <c r="F93" s="37">
        <f t="shared" si="2"/>
        <v>133</v>
      </c>
      <c r="G93" s="37">
        <v>1</v>
      </c>
      <c r="H93" s="33" t="s">
        <v>126</v>
      </c>
      <c r="I93" s="14"/>
    </row>
    <row r="94" spans="3:9" ht="15">
      <c r="C94" s="44"/>
      <c r="D94" s="37">
        <v>34</v>
      </c>
      <c r="E94" s="37">
        <f>F93+1</f>
        <v>134</v>
      </c>
      <c r="F94" s="37">
        <f t="shared" si="2"/>
        <v>134</v>
      </c>
      <c r="G94" s="37">
        <v>1</v>
      </c>
      <c r="H94" s="33" t="s">
        <v>126</v>
      </c>
      <c r="I94" s="14"/>
    </row>
    <row r="95" spans="3:9" ht="15">
      <c r="C95" s="44"/>
      <c r="D95" s="37">
        <v>34</v>
      </c>
      <c r="E95" s="37">
        <f>F94+1</f>
        <v>135</v>
      </c>
      <c r="F95" s="37">
        <f t="shared" si="2"/>
        <v>135</v>
      </c>
      <c r="G95" s="37">
        <v>1</v>
      </c>
      <c r="H95" s="33" t="s">
        <v>126</v>
      </c>
      <c r="I95" s="14"/>
    </row>
    <row r="96" spans="3:9" ht="15">
      <c r="C96" s="44"/>
      <c r="D96" s="37">
        <v>34</v>
      </c>
      <c r="E96" s="37">
        <f>F95+1</f>
        <v>136</v>
      </c>
      <c r="F96" s="37">
        <f t="shared" si="2"/>
        <v>136</v>
      </c>
      <c r="G96" s="37">
        <v>1</v>
      </c>
      <c r="H96" s="33" t="s">
        <v>126</v>
      </c>
      <c r="I96" s="14"/>
    </row>
    <row r="97" spans="3:9" ht="15">
      <c r="C97" s="44" t="s">
        <v>152</v>
      </c>
      <c r="D97" s="37">
        <v>35</v>
      </c>
      <c r="E97" s="37">
        <f>D97*4-3</f>
        <v>137</v>
      </c>
      <c r="F97" s="37">
        <f t="shared" si="2"/>
        <v>137</v>
      </c>
      <c r="G97" s="37">
        <v>1</v>
      </c>
      <c r="H97" s="33" t="s">
        <v>126</v>
      </c>
      <c r="I97" s="14"/>
    </row>
    <row r="98" spans="3:9" ht="15">
      <c r="C98" s="44"/>
      <c r="D98" s="37">
        <v>35</v>
      </c>
      <c r="E98" s="37">
        <f>F97+1</f>
        <v>138</v>
      </c>
      <c r="F98" s="37">
        <f t="shared" si="2"/>
        <v>138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139</v>
      </c>
      <c r="F99" s="37">
        <f t="shared" si="2"/>
        <v>139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140</v>
      </c>
      <c r="F100" s="37">
        <f t="shared" si="2"/>
        <v>140</v>
      </c>
      <c r="G100" s="37">
        <v>1</v>
      </c>
      <c r="H100" s="33" t="s">
        <v>126</v>
      </c>
      <c r="I100" s="14"/>
    </row>
    <row r="101" spans="3:9" ht="15">
      <c r="C101" s="44" t="s">
        <v>153</v>
      </c>
      <c r="D101" s="37">
        <v>35</v>
      </c>
      <c r="E101" s="37">
        <f>D101*4-3</f>
        <v>137</v>
      </c>
      <c r="F101" s="37">
        <f t="shared" si="2"/>
        <v>137</v>
      </c>
      <c r="G101" s="37">
        <v>1</v>
      </c>
      <c r="H101" s="33" t="s">
        <v>126</v>
      </c>
      <c r="I101" s="14"/>
    </row>
    <row r="102" spans="3:9" ht="15">
      <c r="C102" s="44"/>
      <c r="D102" s="37">
        <v>35</v>
      </c>
      <c r="E102" s="37">
        <f>F101+1</f>
        <v>138</v>
      </c>
      <c r="F102" s="37">
        <f t="shared" si="2"/>
        <v>138</v>
      </c>
      <c r="G102" s="37">
        <v>1</v>
      </c>
      <c r="H102" s="33" t="s">
        <v>126</v>
      </c>
      <c r="I102" s="14"/>
    </row>
    <row r="103" spans="3:9" ht="15">
      <c r="C103" s="44"/>
      <c r="D103" s="37">
        <v>35</v>
      </c>
      <c r="E103" s="37">
        <f>F102+1</f>
        <v>139</v>
      </c>
      <c r="F103" s="37">
        <f t="shared" si="2"/>
        <v>139</v>
      </c>
      <c r="G103" s="37">
        <v>1</v>
      </c>
      <c r="H103" s="33" t="s">
        <v>126</v>
      </c>
      <c r="I103" s="14"/>
    </row>
    <row r="104" spans="3:9" ht="15">
      <c r="C104" s="44"/>
      <c r="D104" s="37">
        <v>35</v>
      </c>
      <c r="E104" s="37">
        <f>F103+1</f>
        <v>140</v>
      </c>
      <c r="F104" s="37">
        <f t="shared" si="2"/>
        <v>140</v>
      </c>
      <c r="G104" s="37">
        <v>1</v>
      </c>
      <c r="H104" s="33" t="s">
        <v>126</v>
      </c>
      <c r="I104" s="14"/>
    </row>
    <row r="105" spans="3:9" ht="15">
      <c r="C105" s="44" t="s">
        <v>154</v>
      </c>
      <c r="D105" s="37">
        <v>37</v>
      </c>
      <c r="E105" s="37">
        <f>D105*4-3</f>
        <v>145</v>
      </c>
      <c r="F105" s="37">
        <f t="shared" si="2"/>
        <v>145</v>
      </c>
      <c r="G105" s="37">
        <v>1</v>
      </c>
      <c r="H105" s="33" t="s">
        <v>126</v>
      </c>
      <c r="I105" s="14"/>
    </row>
    <row r="106" spans="3:9" ht="15">
      <c r="C106" s="44"/>
      <c r="D106" s="37">
        <v>37</v>
      </c>
      <c r="E106" s="37">
        <f>F105+1</f>
        <v>146</v>
      </c>
      <c r="F106" s="37">
        <f t="shared" si="2"/>
        <v>146</v>
      </c>
      <c r="G106" s="37">
        <v>1</v>
      </c>
      <c r="H106" s="33" t="s">
        <v>126</v>
      </c>
      <c r="I106" s="14"/>
    </row>
    <row r="107" spans="3:9" ht="15">
      <c r="C107" s="44"/>
      <c r="D107" s="37">
        <v>37</v>
      </c>
      <c r="E107" s="37">
        <f>F106+1</f>
        <v>147</v>
      </c>
      <c r="F107" s="37">
        <f t="shared" si="2"/>
        <v>147</v>
      </c>
      <c r="G107" s="37">
        <v>1</v>
      </c>
      <c r="H107" s="33" t="s">
        <v>126</v>
      </c>
      <c r="I107" s="14"/>
    </row>
    <row r="108" spans="3:9" ht="15">
      <c r="C108" s="44"/>
      <c r="D108" s="37">
        <v>37</v>
      </c>
      <c r="E108" s="37">
        <f>F107+1</f>
        <v>148</v>
      </c>
      <c r="F108" s="37">
        <f t="shared" si="2"/>
        <v>148</v>
      </c>
      <c r="G108" s="37">
        <v>1</v>
      </c>
      <c r="H108" s="33" t="s">
        <v>126</v>
      </c>
      <c r="I108" s="14"/>
    </row>
    <row r="109" spans="3:9" ht="15">
      <c r="C109" s="44" t="s">
        <v>155</v>
      </c>
      <c r="D109" s="37">
        <v>38</v>
      </c>
      <c r="E109" s="37">
        <f>D109*4-3</f>
        <v>149</v>
      </c>
      <c r="F109" s="37">
        <f t="shared" si="2"/>
        <v>149</v>
      </c>
      <c r="G109" s="37">
        <v>1</v>
      </c>
      <c r="H109" s="33" t="s">
        <v>126</v>
      </c>
      <c r="I109" s="14"/>
    </row>
    <row r="110" spans="3:9" ht="15">
      <c r="C110" s="44"/>
      <c r="D110" s="37">
        <v>38</v>
      </c>
      <c r="E110" s="37">
        <f>F109+1</f>
        <v>150</v>
      </c>
      <c r="F110" s="37">
        <f t="shared" si="2"/>
        <v>150</v>
      </c>
      <c r="G110" s="37">
        <v>1</v>
      </c>
      <c r="H110" s="33" t="s">
        <v>126</v>
      </c>
      <c r="I110" s="14"/>
    </row>
    <row r="111" spans="3:9" ht="15">
      <c r="C111" s="44"/>
      <c r="D111" s="37">
        <v>38</v>
      </c>
      <c r="E111" s="37">
        <f>F110+1</f>
        <v>151</v>
      </c>
      <c r="F111" s="37">
        <f t="shared" si="2"/>
        <v>151</v>
      </c>
      <c r="G111" s="37">
        <v>1</v>
      </c>
      <c r="H111" s="33" t="s">
        <v>126</v>
      </c>
      <c r="I111" s="14"/>
    </row>
    <row r="112" spans="3:9" ht="15">
      <c r="C112" s="44"/>
      <c r="D112" s="37">
        <v>38</v>
      </c>
      <c r="E112" s="37">
        <f>F111+1</f>
        <v>152</v>
      </c>
      <c r="F112" s="37">
        <f t="shared" si="2"/>
        <v>152</v>
      </c>
      <c r="G112" s="37">
        <v>1</v>
      </c>
      <c r="H112" s="33" t="s">
        <v>126</v>
      </c>
      <c r="I112" s="14"/>
    </row>
    <row r="113" spans="3:9" ht="15">
      <c r="C113" s="44" t="s">
        <v>156</v>
      </c>
      <c r="D113" s="37">
        <v>39</v>
      </c>
      <c r="E113" s="37">
        <f>D113*4-3</f>
        <v>153</v>
      </c>
      <c r="F113" s="37">
        <f t="shared" si="2"/>
        <v>153</v>
      </c>
      <c r="G113" s="37">
        <v>1</v>
      </c>
      <c r="H113" s="33" t="s">
        <v>126</v>
      </c>
      <c r="I113" s="14"/>
    </row>
    <row r="114" spans="3:9" ht="15">
      <c r="C114" s="44"/>
      <c r="D114" s="37">
        <v>39</v>
      </c>
      <c r="E114" s="37">
        <f>F113+1</f>
        <v>154</v>
      </c>
      <c r="F114" s="37">
        <f t="shared" si="2"/>
        <v>154</v>
      </c>
      <c r="G114" s="37">
        <v>1</v>
      </c>
      <c r="H114" s="33" t="s">
        <v>126</v>
      </c>
      <c r="I114" s="14"/>
    </row>
    <row r="115" spans="3:9" ht="15">
      <c r="C115" s="44"/>
      <c r="D115" s="37">
        <v>39</v>
      </c>
      <c r="E115" s="37">
        <f>F114+1</f>
        <v>155</v>
      </c>
      <c r="F115" s="37">
        <f t="shared" si="2"/>
        <v>155</v>
      </c>
      <c r="G115" s="37">
        <v>1</v>
      </c>
      <c r="H115" s="33" t="s">
        <v>126</v>
      </c>
      <c r="I115" s="14"/>
    </row>
    <row r="116" spans="3:9" ht="15">
      <c r="C116" s="44"/>
      <c r="D116" s="37">
        <v>39</v>
      </c>
      <c r="E116" s="37">
        <f>F115+1</f>
        <v>156</v>
      </c>
      <c r="F116" s="37">
        <f t="shared" si="2"/>
        <v>156</v>
      </c>
      <c r="G116" s="37">
        <v>1</v>
      </c>
      <c r="H116" s="33" t="s">
        <v>126</v>
      </c>
      <c r="I116" s="14"/>
    </row>
    <row r="117" spans="3:9" ht="15">
      <c r="C117" s="44" t="s">
        <v>157</v>
      </c>
      <c r="D117" s="37">
        <v>40</v>
      </c>
      <c r="E117" s="37">
        <f>D117*4-3</f>
        <v>157</v>
      </c>
      <c r="F117" s="37">
        <f t="shared" si="2"/>
        <v>157</v>
      </c>
      <c r="G117" s="37">
        <v>1</v>
      </c>
      <c r="H117" s="33" t="s">
        <v>126</v>
      </c>
      <c r="I117" s="14"/>
    </row>
    <row r="118" spans="3:9" ht="15">
      <c r="C118" s="44"/>
      <c r="D118" s="37">
        <v>40</v>
      </c>
      <c r="E118" s="37">
        <f>F117+1</f>
        <v>158</v>
      </c>
      <c r="F118" s="37">
        <f t="shared" si="2"/>
        <v>158</v>
      </c>
      <c r="G118" s="37">
        <v>1</v>
      </c>
      <c r="H118" s="33" t="s">
        <v>126</v>
      </c>
      <c r="I118" s="14"/>
    </row>
    <row r="119" spans="3:9" ht="15">
      <c r="C119" s="44"/>
      <c r="D119" s="37">
        <v>40</v>
      </c>
      <c r="E119" s="37">
        <f>F118+1</f>
        <v>159</v>
      </c>
      <c r="F119" s="37">
        <f t="shared" si="2"/>
        <v>159</v>
      </c>
      <c r="G119" s="37">
        <v>1</v>
      </c>
      <c r="H119" s="33" t="s">
        <v>126</v>
      </c>
      <c r="I119" s="14"/>
    </row>
    <row r="120" spans="3:9" ht="15">
      <c r="C120" s="44"/>
      <c r="D120" s="37">
        <v>40</v>
      </c>
      <c r="E120" s="37">
        <f>F119+1</f>
        <v>160</v>
      </c>
      <c r="F120" s="37">
        <f t="shared" si="2"/>
        <v>160</v>
      </c>
      <c r="G120" s="37">
        <v>1</v>
      </c>
      <c r="H120" s="33" t="s">
        <v>126</v>
      </c>
      <c r="I120" s="14"/>
    </row>
    <row r="121" spans="3:9" ht="15">
      <c r="C121" s="44" t="s">
        <v>158</v>
      </c>
      <c r="D121" s="37">
        <v>41</v>
      </c>
      <c r="E121" s="37">
        <f>D121*4-3</f>
        <v>161</v>
      </c>
      <c r="F121" s="37">
        <f t="shared" ref="F121:F152" si="3">E121+G121-1</f>
        <v>161</v>
      </c>
      <c r="G121" s="37">
        <v>1</v>
      </c>
      <c r="H121" s="33" t="s">
        <v>126</v>
      </c>
      <c r="I121" s="14"/>
    </row>
    <row r="122" spans="3:9" ht="15">
      <c r="C122" s="44"/>
      <c r="D122" s="37">
        <v>41</v>
      </c>
      <c r="E122" s="37">
        <f>F121+1</f>
        <v>162</v>
      </c>
      <c r="F122" s="37">
        <f t="shared" si="3"/>
        <v>162</v>
      </c>
      <c r="G122" s="37">
        <v>1</v>
      </c>
      <c r="H122" s="33" t="s">
        <v>126</v>
      </c>
      <c r="I122" s="14"/>
    </row>
    <row r="123" spans="3:9" ht="15">
      <c r="C123" s="44"/>
      <c r="D123" s="37">
        <v>41</v>
      </c>
      <c r="E123" s="37">
        <f>F122+1</f>
        <v>163</v>
      </c>
      <c r="F123" s="37">
        <f t="shared" si="3"/>
        <v>163</v>
      </c>
      <c r="G123" s="37">
        <v>1</v>
      </c>
      <c r="H123" s="33" t="s">
        <v>126</v>
      </c>
      <c r="I123" s="14"/>
    </row>
    <row r="124" spans="3:9" ht="15">
      <c r="C124" s="44"/>
      <c r="D124" s="37">
        <v>41</v>
      </c>
      <c r="E124" s="37">
        <f>F123+1</f>
        <v>164</v>
      </c>
      <c r="F124" s="37">
        <f t="shared" si="3"/>
        <v>164</v>
      </c>
      <c r="G124" s="37">
        <v>1</v>
      </c>
      <c r="H124" s="33" t="s">
        <v>126</v>
      </c>
      <c r="I124" s="14"/>
    </row>
    <row r="125" spans="3:9" ht="15">
      <c r="C125" s="44" t="s">
        <v>159</v>
      </c>
      <c r="D125" s="37">
        <v>42</v>
      </c>
      <c r="E125" s="37">
        <f>D125*4-3</f>
        <v>165</v>
      </c>
      <c r="F125" s="37">
        <f t="shared" si="3"/>
        <v>165</v>
      </c>
      <c r="G125" s="37">
        <v>1</v>
      </c>
      <c r="H125" s="33" t="s">
        <v>126</v>
      </c>
      <c r="I125" s="14"/>
    </row>
    <row r="126" spans="3:9" ht="15">
      <c r="C126" s="44"/>
      <c r="D126" s="37">
        <v>42</v>
      </c>
      <c r="E126" s="37">
        <f>F125+1</f>
        <v>166</v>
      </c>
      <c r="F126" s="37">
        <f t="shared" si="3"/>
        <v>166</v>
      </c>
      <c r="G126" s="37">
        <v>1</v>
      </c>
      <c r="H126" s="33" t="s">
        <v>126</v>
      </c>
      <c r="I126" s="14"/>
    </row>
    <row r="127" spans="3:9" ht="15">
      <c r="C127" s="44"/>
      <c r="D127" s="37">
        <v>42</v>
      </c>
      <c r="E127" s="37">
        <f>F126+1</f>
        <v>167</v>
      </c>
      <c r="F127" s="37">
        <f t="shared" si="3"/>
        <v>167</v>
      </c>
      <c r="G127" s="37">
        <v>1</v>
      </c>
      <c r="H127" s="33" t="s">
        <v>126</v>
      </c>
      <c r="I127" s="14"/>
    </row>
    <row r="128" spans="3:9" ht="15">
      <c r="C128" s="44"/>
      <c r="D128" s="37">
        <v>42</v>
      </c>
      <c r="E128" s="37">
        <f>F127+1</f>
        <v>168</v>
      </c>
      <c r="F128" s="37">
        <f t="shared" si="3"/>
        <v>168</v>
      </c>
      <c r="G128" s="37">
        <v>1</v>
      </c>
      <c r="H128" s="33" t="s">
        <v>126</v>
      </c>
      <c r="I128" s="14"/>
    </row>
    <row r="129" spans="3:9" ht="15">
      <c r="C129" s="44" t="s">
        <v>160</v>
      </c>
      <c r="D129" s="37">
        <v>43</v>
      </c>
      <c r="E129" s="37">
        <f>D129*4-3</f>
        <v>169</v>
      </c>
      <c r="F129" s="37">
        <f t="shared" si="3"/>
        <v>169</v>
      </c>
      <c r="G129" s="37">
        <v>1</v>
      </c>
      <c r="H129" s="33" t="s">
        <v>126</v>
      </c>
      <c r="I129" s="14"/>
    </row>
    <row r="130" spans="3:9" ht="15">
      <c r="C130" s="44"/>
      <c r="D130" s="37">
        <v>43</v>
      </c>
      <c r="E130" s="37">
        <f>F129+1</f>
        <v>170</v>
      </c>
      <c r="F130" s="37">
        <f t="shared" si="3"/>
        <v>170</v>
      </c>
      <c r="G130" s="37">
        <v>1</v>
      </c>
      <c r="H130" s="33" t="s">
        <v>126</v>
      </c>
      <c r="I130" s="14"/>
    </row>
    <row r="131" spans="3:9" ht="15">
      <c r="C131" s="44"/>
      <c r="D131" s="37">
        <v>43</v>
      </c>
      <c r="E131" s="37">
        <f>F130+1</f>
        <v>171</v>
      </c>
      <c r="F131" s="37">
        <f t="shared" si="3"/>
        <v>171</v>
      </c>
      <c r="G131" s="37">
        <v>1</v>
      </c>
      <c r="H131" s="33" t="s">
        <v>126</v>
      </c>
      <c r="I131" s="14"/>
    </row>
    <row r="132" spans="3:9" ht="15">
      <c r="C132" s="44"/>
      <c r="D132" s="37">
        <v>43</v>
      </c>
      <c r="E132" s="37">
        <f>F131+1</f>
        <v>172</v>
      </c>
      <c r="F132" s="37">
        <f t="shared" si="3"/>
        <v>172</v>
      </c>
      <c r="G132" s="37">
        <v>1</v>
      </c>
      <c r="H132" s="33" t="s">
        <v>126</v>
      </c>
      <c r="I132" s="14"/>
    </row>
    <row r="133" spans="3:9" ht="15">
      <c r="C133" s="44" t="s">
        <v>161</v>
      </c>
      <c r="D133" s="37">
        <v>44</v>
      </c>
      <c r="E133" s="37">
        <f>D133*4-3</f>
        <v>173</v>
      </c>
      <c r="F133" s="37">
        <f t="shared" si="3"/>
        <v>173</v>
      </c>
      <c r="G133" s="37">
        <v>1</v>
      </c>
      <c r="H133" s="33" t="s">
        <v>126</v>
      </c>
      <c r="I133" s="14"/>
    </row>
    <row r="134" spans="3:9" ht="15">
      <c r="C134" s="44"/>
      <c r="D134" s="37">
        <v>44</v>
      </c>
      <c r="E134" s="37">
        <f>F133+1</f>
        <v>174</v>
      </c>
      <c r="F134" s="37">
        <f t="shared" si="3"/>
        <v>174</v>
      </c>
      <c r="G134" s="37">
        <v>1</v>
      </c>
      <c r="H134" s="33" t="s">
        <v>126</v>
      </c>
      <c r="I134" s="14"/>
    </row>
    <row r="135" spans="3:9" ht="15">
      <c r="C135" s="44"/>
      <c r="D135" s="37">
        <v>44</v>
      </c>
      <c r="E135" s="37">
        <f>F134+1</f>
        <v>175</v>
      </c>
      <c r="F135" s="37">
        <f t="shared" si="3"/>
        <v>175</v>
      </c>
      <c r="G135" s="37">
        <v>1</v>
      </c>
      <c r="H135" s="33" t="s">
        <v>126</v>
      </c>
      <c r="I135" s="14"/>
    </row>
    <row r="136" spans="3:9" ht="15">
      <c r="C136" s="44"/>
      <c r="D136" s="37">
        <v>44</v>
      </c>
      <c r="E136" s="37">
        <f>F135+1</f>
        <v>176</v>
      </c>
      <c r="F136" s="37">
        <f t="shared" si="3"/>
        <v>176</v>
      </c>
      <c r="G136" s="37">
        <v>1</v>
      </c>
      <c r="H136" s="33" t="s">
        <v>126</v>
      </c>
      <c r="I136" s="14"/>
    </row>
    <row r="137" spans="3:9" ht="15">
      <c r="C137" s="44" t="s">
        <v>162</v>
      </c>
      <c r="D137" s="37">
        <v>45</v>
      </c>
      <c r="E137" s="37">
        <f>D137*4-3</f>
        <v>177</v>
      </c>
      <c r="F137" s="37">
        <f t="shared" si="3"/>
        <v>177</v>
      </c>
      <c r="G137" s="37">
        <v>1</v>
      </c>
      <c r="H137" s="33" t="s">
        <v>126</v>
      </c>
      <c r="I137" s="14"/>
    </row>
    <row r="138" spans="3:9" ht="15">
      <c r="C138" s="44"/>
      <c r="D138" s="37">
        <v>45</v>
      </c>
      <c r="E138" s="37">
        <f>F137+1</f>
        <v>178</v>
      </c>
      <c r="F138" s="37">
        <f t="shared" si="3"/>
        <v>178</v>
      </c>
      <c r="G138" s="37">
        <v>1</v>
      </c>
      <c r="H138" s="33" t="s">
        <v>126</v>
      </c>
      <c r="I138" s="14"/>
    </row>
    <row r="139" spans="3:9" ht="15">
      <c r="C139" s="44"/>
      <c r="D139" s="37">
        <v>45</v>
      </c>
      <c r="E139" s="37">
        <f>F138+1</f>
        <v>179</v>
      </c>
      <c r="F139" s="37">
        <f t="shared" si="3"/>
        <v>179</v>
      </c>
      <c r="G139" s="37">
        <v>1</v>
      </c>
      <c r="H139" s="33" t="s">
        <v>126</v>
      </c>
      <c r="I139" s="14"/>
    </row>
    <row r="140" spans="3:9" ht="15">
      <c r="C140" s="44"/>
      <c r="D140" s="37">
        <v>45</v>
      </c>
      <c r="E140" s="37">
        <f>F139+1</f>
        <v>180</v>
      </c>
      <c r="F140" s="37">
        <f t="shared" si="3"/>
        <v>180</v>
      </c>
      <c r="G140" s="37">
        <v>1</v>
      </c>
      <c r="H140" s="33" t="s">
        <v>126</v>
      </c>
      <c r="I140" s="14"/>
    </row>
    <row r="141" spans="3:9" ht="15">
      <c r="C141" s="44" t="s">
        <v>163</v>
      </c>
      <c r="D141" s="37">
        <v>46</v>
      </c>
      <c r="E141" s="37">
        <f>D141*4-3</f>
        <v>181</v>
      </c>
      <c r="F141" s="37">
        <f t="shared" si="3"/>
        <v>181</v>
      </c>
      <c r="G141" s="37">
        <v>1</v>
      </c>
      <c r="H141" s="33" t="s">
        <v>126</v>
      </c>
      <c r="I141" s="14"/>
    </row>
    <row r="142" spans="3:9" ht="15">
      <c r="C142" s="44"/>
      <c r="D142" s="37">
        <v>46</v>
      </c>
      <c r="E142" s="37">
        <f>F141+1</f>
        <v>182</v>
      </c>
      <c r="F142" s="37">
        <f t="shared" si="3"/>
        <v>182</v>
      </c>
      <c r="G142" s="37">
        <v>1</v>
      </c>
      <c r="H142" s="33" t="s">
        <v>126</v>
      </c>
      <c r="I142" s="14"/>
    </row>
    <row r="143" spans="3:9" ht="15">
      <c r="C143" s="44"/>
      <c r="D143" s="37">
        <v>46</v>
      </c>
      <c r="E143" s="37">
        <f>F142+1</f>
        <v>183</v>
      </c>
      <c r="F143" s="37">
        <f t="shared" si="3"/>
        <v>183</v>
      </c>
      <c r="G143" s="37">
        <v>1</v>
      </c>
      <c r="H143" s="33" t="s">
        <v>126</v>
      </c>
      <c r="I143" s="14"/>
    </row>
    <row r="144" spans="3:9" ht="15">
      <c r="C144" s="44"/>
      <c r="D144" s="37">
        <v>46</v>
      </c>
      <c r="E144" s="37">
        <f>F143+1</f>
        <v>184</v>
      </c>
      <c r="F144" s="37">
        <f t="shared" si="3"/>
        <v>184</v>
      </c>
      <c r="G144" s="37">
        <v>1</v>
      </c>
      <c r="H144" s="33" t="s">
        <v>126</v>
      </c>
      <c r="I144" s="14"/>
    </row>
    <row r="145" spans="3:9" ht="15">
      <c r="C145" s="44" t="s">
        <v>164</v>
      </c>
      <c r="D145" s="37">
        <v>47</v>
      </c>
      <c r="E145" s="37">
        <f>D145*4-3</f>
        <v>185</v>
      </c>
      <c r="F145" s="37">
        <f t="shared" si="3"/>
        <v>185</v>
      </c>
      <c r="G145" s="37">
        <v>1</v>
      </c>
      <c r="H145" s="33" t="s">
        <v>126</v>
      </c>
      <c r="I145" s="14"/>
    </row>
    <row r="146" spans="3:9" ht="15">
      <c r="C146" s="44"/>
      <c r="D146" s="37">
        <v>47</v>
      </c>
      <c r="E146" s="37">
        <f>F145+1</f>
        <v>186</v>
      </c>
      <c r="F146" s="37">
        <f t="shared" si="3"/>
        <v>186</v>
      </c>
      <c r="G146" s="37">
        <v>1</v>
      </c>
      <c r="H146" s="33" t="s">
        <v>126</v>
      </c>
      <c r="I146" s="14"/>
    </row>
    <row r="147" spans="3:9" ht="15">
      <c r="C147" s="44"/>
      <c r="D147" s="37">
        <v>47</v>
      </c>
      <c r="E147" s="37">
        <f>F146+1</f>
        <v>187</v>
      </c>
      <c r="F147" s="37">
        <f t="shared" si="3"/>
        <v>187</v>
      </c>
      <c r="G147" s="37">
        <v>1</v>
      </c>
      <c r="H147" s="33" t="s">
        <v>126</v>
      </c>
      <c r="I147" s="14"/>
    </row>
    <row r="148" spans="3:9" ht="15">
      <c r="C148" s="44"/>
      <c r="D148" s="37">
        <v>47</v>
      </c>
      <c r="E148" s="37">
        <f>F147+1</f>
        <v>188</v>
      </c>
      <c r="F148" s="37">
        <f t="shared" si="3"/>
        <v>188</v>
      </c>
      <c r="G148" s="37">
        <v>1</v>
      </c>
      <c r="H148" s="33" t="s">
        <v>126</v>
      </c>
      <c r="I148" s="14"/>
    </row>
    <row r="149" spans="3:9" ht="15">
      <c r="C149" s="44" t="s">
        <v>165</v>
      </c>
      <c r="D149" s="37">
        <v>48</v>
      </c>
      <c r="E149" s="37">
        <f>D149*4-3</f>
        <v>189</v>
      </c>
      <c r="F149" s="37">
        <f t="shared" si="3"/>
        <v>189</v>
      </c>
      <c r="G149" s="37">
        <v>1</v>
      </c>
      <c r="H149" s="33" t="s">
        <v>126</v>
      </c>
      <c r="I149" s="14"/>
    </row>
    <row r="150" spans="3:9" ht="15">
      <c r="C150" s="44"/>
      <c r="D150" s="37">
        <v>48</v>
      </c>
      <c r="E150" s="37">
        <f>F149+1</f>
        <v>190</v>
      </c>
      <c r="F150" s="37">
        <f t="shared" si="3"/>
        <v>190</v>
      </c>
      <c r="G150" s="37">
        <v>1</v>
      </c>
      <c r="H150" s="33" t="s">
        <v>126</v>
      </c>
      <c r="I150" s="14"/>
    </row>
    <row r="151" spans="3:9" ht="15">
      <c r="C151" s="44"/>
      <c r="D151" s="37">
        <v>48</v>
      </c>
      <c r="E151" s="37">
        <f>F150+1</f>
        <v>191</v>
      </c>
      <c r="F151" s="37">
        <f t="shared" si="3"/>
        <v>191</v>
      </c>
      <c r="G151" s="37">
        <v>1</v>
      </c>
      <c r="H151" s="33" t="s">
        <v>126</v>
      </c>
      <c r="I151" s="14"/>
    </row>
    <row r="152" spans="3:9" ht="15">
      <c r="C152" s="44"/>
      <c r="D152" s="37">
        <v>48</v>
      </c>
      <c r="E152" s="37">
        <f>F151+1</f>
        <v>192</v>
      </c>
      <c r="F152" s="37">
        <f t="shared" si="3"/>
        <v>192</v>
      </c>
      <c r="G152" s="37">
        <v>1</v>
      </c>
      <c r="H152" s="32">
        <v>0</v>
      </c>
      <c r="I152" s="14" t="s">
        <v>106</v>
      </c>
    </row>
    <row r="153" spans="3:9" ht="15">
      <c r="C153" s="39" t="s">
        <v>166</v>
      </c>
      <c r="D153" s="39"/>
      <c r="E153" s="39"/>
      <c r="F153" s="39"/>
      <c r="G153" s="39"/>
      <c r="H153" s="39"/>
      <c r="I153" s="6"/>
    </row>
  </sheetData>
  <mergeCells count="45">
    <mergeCell ref="C153:H153"/>
    <mergeCell ref="C129:C132"/>
    <mergeCell ref="C133:C136"/>
    <mergeCell ref="C137:C140"/>
    <mergeCell ref="C141:C144"/>
    <mergeCell ref="C145:C148"/>
    <mergeCell ref="C149:C152"/>
    <mergeCell ref="C105:C108"/>
    <mergeCell ref="C109:C112"/>
    <mergeCell ref="C113:C116"/>
    <mergeCell ref="C117:C120"/>
    <mergeCell ref="C121:C124"/>
    <mergeCell ref="C125:C128"/>
    <mergeCell ref="C84:C87"/>
    <mergeCell ref="C88:H88"/>
    <mergeCell ref="C89:C92"/>
    <mergeCell ref="C93:C96"/>
    <mergeCell ref="C97:C100"/>
    <mergeCell ref="C101:C104"/>
    <mergeCell ref="C60:C63"/>
    <mergeCell ref="C64:C67"/>
    <mergeCell ref="C68:C71"/>
    <mergeCell ref="C72:C75"/>
    <mergeCell ref="C76:C79"/>
    <mergeCell ref="C80:C83"/>
    <mergeCell ref="C36:C39"/>
    <mergeCell ref="C40:H40"/>
    <mergeCell ref="C41:C44"/>
    <mergeCell ref="C46:C47"/>
    <mergeCell ref="C52:C55"/>
    <mergeCell ref="C56:C59"/>
    <mergeCell ref="C20:C23"/>
    <mergeCell ref="B24:B27"/>
    <mergeCell ref="C24:C25"/>
    <mergeCell ref="C28:C29"/>
    <mergeCell ref="C31:C32"/>
    <mergeCell ref="C33:C34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1"/>
  <sheetViews>
    <sheetView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329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0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14.2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15" customHeight="1">
      <c r="B24" s="42" t="s">
        <v>55</v>
      </c>
      <c r="C24" s="9" t="s">
        <v>56</v>
      </c>
      <c r="D24" s="10">
        <v>8</v>
      </c>
      <c r="E24" s="10">
        <f>D24*4-3</f>
        <v>29</v>
      </c>
      <c r="F24" s="10">
        <f t="shared" si="0"/>
        <v>32</v>
      </c>
      <c r="G24" s="10">
        <v>4</v>
      </c>
      <c r="H24" s="10" t="s">
        <v>169</v>
      </c>
      <c r="I24" s="14" t="s">
        <v>170</v>
      </c>
    </row>
    <row r="25" spans="2:9" ht="14.25">
      <c r="B25" s="42"/>
      <c r="C25" s="9" t="s">
        <v>60</v>
      </c>
      <c r="D25" s="9">
        <v>9</v>
      </c>
      <c r="E25" s="16">
        <f>D25*4-3</f>
        <v>33</v>
      </c>
      <c r="F25" s="9">
        <f t="shared" si="0"/>
        <v>36</v>
      </c>
      <c r="G25" s="9">
        <v>4</v>
      </c>
      <c r="H25" s="9" t="s">
        <v>171</v>
      </c>
      <c r="I25" s="14" t="s">
        <v>172</v>
      </c>
    </row>
    <row r="26" spans="2:9" ht="14.25">
      <c r="B26" s="42"/>
      <c r="C26" s="9" t="s">
        <v>63</v>
      </c>
      <c r="D26" s="9">
        <v>10</v>
      </c>
      <c r="E26" s="16">
        <f>D26*4-3</f>
        <v>37</v>
      </c>
      <c r="F26" s="9">
        <f t="shared" si="0"/>
        <v>40</v>
      </c>
      <c r="G26" s="9">
        <v>4</v>
      </c>
      <c r="H26" s="9" t="s">
        <v>173</v>
      </c>
      <c r="I26" s="14" t="s">
        <v>330</v>
      </c>
    </row>
    <row r="27" spans="2:9" ht="14.25">
      <c r="C27" s="9" t="s">
        <v>68</v>
      </c>
      <c r="D27" s="10">
        <v>11</v>
      </c>
      <c r="E27" s="10">
        <f>D27*4-3</f>
        <v>41</v>
      </c>
      <c r="F27" s="10">
        <f t="shared" si="0"/>
        <v>44</v>
      </c>
      <c r="G27" s="10">
        <v>4</v>
      </c>
      <c r="H27" s="9" t="s">
        <v>331</v>
      </c>
      <c r="I27" s="14" t="s">
        <v>176</v>
      </c>
    </row>
    <row r="28" spans="2:9" ht="15" customHeight="1">
      <c r="C28" s="41" t="s">
        <v>73</v>
      </c>
      <c r="D28" s="10">
        <v>12</v>
      </c>
      <c r="E28" s="10">
        <f>D28*4-3</f>
        <v>45</v>
      </c>
      <c r="F28" s="10">
        <f t="shared" si="0"/>
        <v>47</v>
      </c>
      <c r="G28" s="10">
        <v>3</v>
      </c>
      <c r="H28" s="9" t="s">
        <v>332</v>
      </c>
      <c r="I28" s="14" t="s">
        <v>333</v>
      </c>
    </row>
    <row r="29" spans="2:9" ht="15" customHeight="1">
      <c r="C29" s="41"/>
      <c r="D29" s="10">
        <v>12</v>
      </c>
      <c r="E29" s="10">
        <f>F28+1</f>
        <v>48</v>
      </c>
      <c r="F29" s="10">
        <f t="shared" si="0"/>
        <v>48</v>
      </c>
      <c r="G29" s="10">
        <v>1</v>
      </c>
      <c r="H29" s="19" t="s">
        <v>76</v>
      </c>
      <c r="I29" s="14" t="s">
        <v>334</v>
      </c>
    </row>
    <row r="30" spans="2:9" ht="14.25">
      <c r="C30" s="41" t="s">
        <v>82</v>
      </c>
      <c r="D30" s="10">
        <v>13</v>
      </c>
      <c r="E30" s="10">
        <f>D30*4-3</f>
        <v>49</v>
      </c>
      <c r="F30" s="10">
        <f t="shared" si="0"/>
        <v>49</v>
      </c>
      <c r="G30" s="10">
        <v>1</v>
      </c>
      <c r="H30" s="10" t="s">
        <v>335</v>
      </c>
      <c r="I30" s="14" t="s">
        <v>182</v>
      </c>
    </row>
    <row r="31" spans="2:9" ht="14.25">
      <c r="C31" s="41"/>
      <c r="D31" s="10">
        <v>13</v>
      </c>
      <c r="E31" s="10">
        <f>F30+1</f>
        <v>50</v>
      </c>
      <c r="F31" s="10">
        <f t="shared" si="0"/>
        <v>50</v>
      </c>
      <c r="G31" s="10">
        <v>1</v>
      </c>
      <c r="H31" s="15" t="s">
        <v>183</v>
      </c>
      <c r="I31" s="26" t="s">
        <v>336</v>
      </c>
    </row>
    <row r="32" spans="2:9" ht="14.25">
      <c r="C32" s="41" t="s">
        <v>91</v>
      </c>
      <c r="D32" s="10">
        <v>14</v>
      </c>
      <c r="E32" s="10">
        <f>D32*4-3</f>
        <v>53</v>
      </c>
      <c r="F32" s="10">
        <f t="shared" si="0"/>
        <v>54</v>
      </c>
      <c r="G32" s="10">
        <v>2</v>
      </c>
      <c r="H32" s="9" t="s">
        <v>337</v>
      </c>
      <c r="I32" s="14" t="s">
        <v>338</v>
      </c>
    </row>
    <row r="33" spans="3:9" ht="15">
      <c r="C33" s="41"/>
      <c r="D33" s="10">
        <v>14</v>
      </c>
      <c r="E33" s="2">
        <f>F32+1</f>
        <v>55</v>
      </c>
      <c r="F33" s="10">
        <f t="shared" si="0"/>
        <v>56</v>
      </c>
      <c r="G33" s="10">
        <v>2</v>
      </c>
      <c r="H33" s="104" t="s">
        <v>339</v>
      </c>
      <c r="I33" s="14"/>
    </row>
    <row r="34" spans="3:9" ht="15">
      <c r="C34" s="41" t="s">
        <v>96</v>
      </c>
      <c r="D34" s="10">
        <v>15</v>
      </c>
      <c r="E34" s="10">
        <f>D34*4-3</f>
        <v>57</v>
      </c>
      <c r="F34" s="10">
        <f t="shared" si="0"/>
        <v>58</v>
      </c>
      <c r="G34" s="10">
        <v>2</v>
      </c>
      <c r="H34" s="24" t="s">
        <v>340</v>
      </c>
      <c r="I34" s="14" t="s">
        <v>341</v>
      </c>
    </row>
    <row r="35" spans="3:9" ht="15">
      <c r="C35" s="41"/>
      <c r="D35" s="10">
        <v>15</v>
      </c>
      <c r="E35" s="10">
        <f>F34+1</f>
        <v>59</v>
      </c>
      <c r="F35" s="10">
        <f t="shared" si="0"/>
        <v>59</v>
      </c>
      <c r="G35" s="10">
        <v>1</v>
      </c>
      <c r="H35" s="46" t="s">
        <v>342</v>
      </c>
      <c r="I35" s="14" t="s">
        <v>343</v>
      </c>
    </row>
    <row r="36" spans="3:9" ht="15">
      <c r="C36" s="41"/>
      <c r="D36" s="10">
        <v>15</v>
      </c>
      <c r="E36" s="10">
        <f>F35+1</f>
        <v>60</v>
      </c>
      <c r="F36" s="10">
        <f t="shared" si="0"/>
        <v>60</v>
      </c>
      <c r="G36" s="10">
        <v>1</v>
      </c>
      <c r="H36" s="24" t="s">
        <v>344</v>
      </c>
      <c r="I36" s="14" t="s">
        <v>345</v>
      </c>
    </row>
    <row r="37" spans="3:9" ht="15">
      <c r="C37" s="41" t="s">
        <v>99</v>
      </c>
      <c r="D37" s="9">
        <v>16</v>
      </c>
      <c r="E37" s="16">
        <f>D37*4-3</f>
        <v>61</v>
      </c>
      <c r="F37" s="9">
        <f t="shared" si="0"/>
        <v>61</v>
      </c>
      <c r="G37" s="9">
        <v>1</v>
      </c>
      <c r="H37" s="24" t="s">
        <v>346</v>
      </c>
      <c r="I37" s="25" t="s">
        <v>347</v>
      </c>
    </row>
    <row r="38" spans="3:9" ht="15">
      <c r="C38" s="41"/>
      <c r="D38" s="9">
        <v>16</v>
      </c>
      <c r="E38" s="16">
        <f>F37+1</f>
        <v>62</v>
      </c>
      <c r="F38" s="9">
        <f t="shared" si="0"/>
        <v>62</v>
      </c>
      <c r="G38" s="9">
        <v>1</v>
      </c>
      <c r="H38" s="18" t="s">
        <v>348</v>
      </c>
      <c r="I38" s="14" t="s">
        <v>349</v>
      </c>
    </row>
    <row r="39" spans="3:9" ht="15.75" customHeight="1">
      <c r="C39" s="41"/>
      <c r="D39" s="9">
        <v>16</v>
      </c>
      <c r="E39" s="16">
        <f>F38+1</f>
        <v>63</v>
      </c>
      <c r="F39" s="9">
        <f t="shared" si="0"/>
        <v>63</v>
      </c>
      <c r="G39" s="9">
        <v>1</v>
      </c>
      <c r="H39" s="18" t="s">
        <v>350</v>
      </c>
      <c r="I39" s="14" t="s">
        <v>77</v>
      </c>
    </row>
    <row r="40" spans="3:9" ht="15.75" customHeight="1">
      <c r="C40" s="41"/>
      <c r="D40" s="9">
        <v>16</v>
      </c>
      <c r="E40" s="16">
        <f>F39+1</f>
        <v>64</v>
      </c>
      <c r="F40" s="9">
        <f t="shared" si="0"/>
        <v>64</v>
      </c>
      <c r="G40" s="9">
        <v>1</v>
      </c>
      <c r="H40" s="9">
        <v>0</v>
      </c>
      <c r="I40" s="14" t="s">
        <v>106</v>
      </c>
    </row>
    <row r="41" spans="3:9" ht="15">
      <c r="C41" s="39" t="s">
        <v>107</v>
      </c>
      <c r="D41" s="39"/>
      <c r="E41" s="39"/>
      <c r="F41" s="39"/>
      <c r="G41" s="39"/>
      <c r="H41" s="39"/>
      <c r="I41" s="14"/>
    </row>
    <row r="42" spans="3:9" ht="15">
      <c r="C42" s="23" t="s">
        <v>108</v>
      </c>
      <c r="D42" s="9">
        <v>17</v>
      </c>
      <c r="E42" s="9">
        <f t="shared" ref="E42:E47" si="1">D42*4-3</f>
        <v>65</v>
      </c>
      <c r="F42" s="9">
        <f t="shared" ref="F42:F85" si="2">E42+G42-1</f>
        <v>68</v>
      </c>
      <c r="G42" s="9">
        <v>4</v>
      </c>
      <c r="H42" s="24" t="s">
        <v>199</v>
      </c>
      <c r="I42" s="14" t="s">
        <v>93</v>
      </c>
    </row>
    <row r="43" spans="3:9" ht="15">
      <c r="C43" s="27" t="s">
        <v>111</v>
      </c>
      <c r="D43" s="24">
        <v>18</v>
      </c>
      <c r="E43" s="24">
        <f t="shared" si="1"/>
        <v>69</v>
      </c>
      <c r="F43" s="24">
        <f t="shared" si="2"/>
        <v>72</v>
      </c>
      <c r="G43" s="24">
        <v>4</v>
      </c>
      <c r="H43" s="46" t="s">
        <v>351</v>
      </c>
      <c r="I43" s="14" t="s">
        <v>98</v>
      </c>
    </row>
    <row r="44" spans="3:9" ht="15">
      <c r="C44" s="27" t="s">
        <v>113</v>
      </c>
      <c r="D44" s="24">
        <v>19</v>
      </c>
      <c r="E44" s="24">
        <f t="shared" si="1"/>
        <v>73</v>
      </c>
      <c r="F44" s="24">
        <f t="shared" si="2"/>
        <v>73</v>
      </c>
      <c r="G44" s="24">
        <v>1</v>
      </c>
      <c r="H44" s="24" t="s">
        <v>352</v>
      </c>
      <c r="I44" s="14" t="s">
        <v>353</v>
      </c>
    </row>
    <row r="45" spans="3:9" ht="15">
      <c r="C45" s="27" t="s">
        <v>121</v>
      </c>
      <c r="D45" s="24">
        <v>20</v>
      </c>
      <c r="E45" s="24">
        <f t="shared" si="1"/>
        <v>77</v>
      </c>
      <c r="F45" s="24">
        <f t="shared" si="2"/>
        <v>78</v>
      </c>
      <c r="G45" s="24">
        <v>2</v>
      </c>
      <c r="H45" s="24" t="s">
        <v>354</v>
      </c>
      <c r="I45" s="14" t="s">
        <v>355</v>
      </c>
    </row>
    <row r="46" spans="3:9" ht="15">
      <c r="C46" s="9" t="s">
        <v>124</v>
      </c>
      <c r="D46" s="34">
        <v>21</v>
      </c>
      <c r="E46" s="34">
        <f t="shared" si="1"/>
        <v>81</v>
      </c>
      <c r="F46" s="34">
        <f t="shared" si="2"/>
        <v>84</v>
      </c>
      <c r="G46" s="34">
        <v>4</v>
      </c>
      <c r="H46" s="35" t="s">
        <v>356</v>
      </c>
      <c r="I46" s="14" t="s">
        <v>357</v>
      </c>
    </row>
    <row r="47" spans="3:9" ht="15">
      <c r="C47" s="44" t="s">
        <v>125</v>
      </c>
      <c r="D47" s="37">
        <v>22</v>
      </c>
      <c r="E47" s="37">
        <f t="shared" si="1"/>
        <v>85</v>
      </c>
      <c r="F47" s="37">
        <f t="shared" si="2"/>
        <v>86</v>
      </c>
      <c r="G47" s="37">
        <v>2</v>
      </c>
      <c r="H47" s="105" t="s">
        <v>358</v>
      </c>
      <c r="I47" t="s">
        <v>359</v>
      </c>
    </row>
    <row r="48" spans="3:9" ht="15">
      <c r="C48" s="44"/>
      <c r="D48" s="37">
        <v>22</v>
      </c>
      <c r="E48" s="37">
        <f>F47+1</f>
        <v>87</v>
      </c>
      <c r="F48" s="37">
        <f t="shared" si="2"/>
        <v>88</v>
      </c>
      <c r="G48" s="37">
        <v>2</v>
      </c>
      <c r="H48" s="105" t="s">
        <v>360</v>
      </c>
      <c r="I48" s="14" t="s">
        <v>361</v>
      </c>
    </row>
    <row r="49" spans="3:9" ht="15">
      <c r="C49" s="37" t="s">
        <v>129</v>
      </c>
      <c r="D49" s="37">
        <v>23</v>
      </c>
      <c r="E49" s="37">
        <f>D49*4-3</f>
        <v>89</v>
      </c>
      <c r="F49" s="37">
        <f t="shared" si="2"/>
        <v>92</v>
      </c>
      <c r="G49" s="37">
        <v>4</v>
      </c>
      <c r="H49" s="105" t="s">
        <v>362</v>
      </c>
      <c r="I49" s="14" t="s">
        <v>363</v>
      </c>
    </row>
    <row r="50" spans="3:9" ht="15">
      <c r="C50" s="44" t="s">
        <v>132</v>
      </c>
      <c r="D50" s="37">
        <v>24</v>
      </c>
      <c r="E50" s="37">
        <f>D50*4-3</f>
        <v>93</v>
      </c>
      <c r="F50" s="37">
        <f t="shared" si="2"/>
        <v>93</v>
      </c>
      <c r="G50" s="37">
        <v>1</v>
      </c>
      <c r="H50" s="105" t="s">
        <v>364</v>
      </c>
      <c r="I50" s="14" t="s">
        <v>363</v>
      </c>
    </row>
    <row r="51" spans="3:9" ht="15">
      <c r="C51" s="44"/>
      <c r="D51" s="37">
        <v>24</v>
      </c>
      <c r="E51" s="37">
        <f>F50+1</f>
        <v>94</v>
      </c>
      <c r="F51" s="37">
        <f t="shared" si="2"/>
        <v>94</v>
      </c>
      <c r="G51" s="37">
        <v>1</v>
      </c>
      <c r="H51" s="105" t="s">
        <v>365</v>
      </c>
      <c r="I51" s="14" t="s">
        <v>366</v>
      </c>
    </row>
    <row r="52" spans="3:9" ht="15.75" customHeight="1">
      <c r="C52" s="44"/>
      <c r="D52" s="37">
        <v>24</v>
      </c>
      <c r="E52" s="37">
        <f>F51+1</f>
        <v>95</v>
      </c>
      <c r="F52" s="37">
        <f t="shared" si="2"/>
        <v>95</v>
      </c>
      <c r="G52" s="37">
        <v>1</v>
      </c>
      <c r="H52" s="105" t="s">
        <v>367</v>
      </c>
      <c r="I52" s="14" t="s">
        <v>368</v>
      </c>
    </row>
    <row r="53" spans="3:9" ht="15.75" customHeight="1">
      <c r="C53" s="44"/>
      <c r="D53" s="37">
        <v>24</v>
      </c>
      <c r="E53" s="37">
        <f>F52+1</f>
        <v>96</v>
      </c>
      <c r="F53" s="37">
        <f t="shared" si="2"/>
        <v>96</v>
      </c>
      <c r="G53" s="37">
        <v>1</v>
      </c>
      <c r="H53" s="33" t="s">
        <v>112</v>
      </c>
      <c r="I53" s="14"/>
    </row>
    <row r="54" spans="3:9" ht="15">
      <c r="C54" s="44" t="s">
        <v>139</v>
      </c>
      <c r="D54" s="37">
        <v>25</v>
      </c>
      <c r="E54" s="37">
        <f>D54*4-3</f>
        <v>97</v>
      </c>
      <c r="F54" s="37">
        <f t="shared" si="2"/>
        <v>97</v>
      </c>
      <c r="G54" s="37">
        <v>1</v>
      </c>
      <c r="H54" s="33" t="s">
        <v>126</v>
      </c>
      <c r="I54" s="14"/>
    </row>
    <row r="55" spans="3:9" ht="15">
      <c r="C55" s="44"/>
      <c r="D55" s="37">
        <v>25</v>
      </c>
      <c r="E55" s="37">
        <f>F54+1</f>
        <v>98</v>
      </c>
      <c r="F55" s="37">
        <f t="shared" si="2"/>
        <v>98</v>
      </c>
      <c r="G55" s="37">
        <v>1</v>
      </c>
      <c r="H55" s="33" t="s">
        <v>126</v>
      </c>
      <c r="I55" s="14"/>
    </row>
    <row r="56" spans="3:9" ht="15">
      <c r="C56" s="44"/>
      <c r="D56" s="37">
        <v>25</v>
      </c>
      <c r="E56" s="37">
        <f>F55+1</f>
        <v>99</v>
      </c>
      <c r="F56" s="37">
        <f t="shared" si="2"/>
        <v>99</v>
      </c>
      <c r="G56" s="37">
        <v>1</v>
      </c>
      <c r="H56" s="33" t="s">
        <v>126</v>
      </c>
      <c r="I56" s="14"/>
    </row>
    <row r="57" spans="3:9" ht="15">
      <c r="C57" s="44"/>
      <c r="D57" s="37">
        <v>25</v>
      </c>
      <c r="E57" s="37">
        <f>F56+1</f>
        <v>100</v>
      </c>
      <c r="F57" s="37">
        <f t="shared" si="2"/>
        <v>100</v>
      </c>
      <c r="G57" s="37">
        <v>1</v>
      </c>
      <c r="H57" s="33" t="s">
        <v>126</v>
      </c>
      <c r="I57" s="14"/>
    </row>
    <row r="58" spans="3:9" ht="15">
      <c r="C58" s="44" t="s">
        <v>140</v>
      </c>
      <c r="D58" s="37">
        <v>26</v>
      </c>
      <c r="E58" s="37">
        <f>D58*4-3</f>
        <v>101</v>
      </c>
      <c r="F58" s="37">
        <f t="shared" si="2"/>
        <v>101</v>
      </c>
      <c r="G58" s="37">
        <v>1</v>
      </c>
      <c r="H58" s="33" t="s">
        <v>126</v>
      </c>
      <c r="I58" s="14"/>
    </row>
    <row r="59" spans="3:9" ht="15">
      <c r="C59" s="44"/>
      <c r="D59" s="37">
        <v>26</v>
      </c>
      <c r="E59" s="37">
        <f>F58+1</f>
        <v>102</v>
      </c>
      <c r="F59" s="37">
        <f t="shared" si="2"/>
        <v>102</v>
      </c>
      <c r="G59" s="37">
        <v>1</v>
      </c>
      <c r="H59" s="33" t="s">
        <v>126</v>
      </c>
      <c r="I59" s="14"/>
    </row>
    <row r="60" spans="3:9" ht="15.75" customHeight="1">
      <c r="C60" s="44"/>
      <c r="D60" s="37">
        <v>26</v>
      </c>
      <c r="E60" s="37">
        <f>F59+1</f>
        <v>103</v>
      </c>
      <c r="F60" s="37">
        <f t="shared" si="2"/>
        <v>103</v>
      </c>
      <c r="G60" s="37">
        <v>1</v>
      </c>
      <c r="H60" s="33" t="s">
        <v>126</v>
      </c>
      <c r="I60" s="14"/>
    </row>
    <row r="61" spans="3:9" ht="15" customHeight="1">
      <c r="C61" s="44"/>
      <c r="D61" s="37">
        <v>26</v>
      </c>
      <c r="E61" s="37">
        <f>F60+1</f>
        <v>104</v>
      </c>
      <c r="F61" s="37">
        <f t="shared" si="2"/>
        <v>104</v>
      </c>
      <c r="G61" s="37">
        <v>1</v>
      </c>
      <c r="H61" s="33" t="s">
        <v>126</v>
      </c>
      <c r="I61" s="14"/>
    </row>
    <row r="62" spans="3:9" ht="15">
      <c r="C62" s="44" t="s">
        <v>141</v>
      </c>
      <c r="D62" s="37">
        <v>27</v>
      </c>
      <c r="E62" s="37">
        <f>D62*4-3</f>
        <v>105</v>
      </c>
      <c r="F62" s="37">
        <f t="shared" si="2"/>
        <v>105</v>
      </c>
      <c r="G62" s="37">
        <v>1</v>
      </c>
      <c r="H62" s="33" t="s">
        <v>126</v>
      </c>
      <c r="I62" s="14"/>
    </row>
    <row r="63" spans="3:9" ht="15">
      <c r="C63" s="44"/>
      <c r="D63" s="37">
        <v>27</v>
      </c>
      <c r="E63" s="37">
        <f>F62+1</f>
        <v>106</v>
      </c>
      <c r="F63" s="37">
        <f t="shared" si="2"/>
        <v>106</v>
      </c>
      <c r="G63" s="37">
        <v>1</v>
      </c>
      <c r="H63" s="33" t="s">
        <v>126</v>
      </c>
      <c r="I63" s="14"/>
    </row>
    <row r="64" spans="3:9" ht="15">
      <c r="C64" s="44"/>
      <c r="D64" s="37">
        <v>27</v>
      </c>
      <c r="E64" s="37">
        <f>F63+1</f>
        <v>107</v>
      </c>
      <c r="F64" s="37">
        <f t="shared" si="2"/>
        <v>107</v>
      </c>
      <c r="G64" s="37">
        <v>1</v>
      </c>
      <c r="H64" s="33" t="s">
        <v>126</v>
      </c>
      <c r="I64" s="14"/>
    </row>
    <row r="65" spans="3:9" ht="15">
      <c r="C65" s="44"/>
      <c r="D65" s="37">
        <v>27</v>
      </c>
      <c r="E65" s="37">
        <f>F64+1</f>
        <v>108</v>
      </c>
      <c r="F65" s="37">
        <f t="shared" si="2"/>
        <v>108</v>
      </c>
      <c r="G65" s="37">
        <v>1</v>
      </c>
      <c r="H65" s="33" t="s">
        <v>126</v>
      </c>
      <c r="I65" s="14"/>
    </row>
    <row r="66" spans="3:9" ht="15">
      <c r="C66" s="44" t="s">
        <v>142</v>
      </c>
      <c r="D66" s="37">
        <v>28</v>
      </c>
      <c r="E66" s="37">
        <f>D66*4-3</f>
        <v>109</v>
      </c>
      <c r="F66" s="37">
        <f t="shared" si="2"/>
        <v>109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110</v>
      </c>
      <c r="F67" s="37">
        <f t="shared" si="2"/>
        <v>110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111</v>
      </c>
      <c r="F68" s="37">
        <f t="shared" si="2"/>
        <v>111</v>
      </c>
      <c r="G68" s="37">
        <v>1</v>
      </c>
      <c r="H68" s="33" t="s">
        <v>126</v>
      </c>
      <c r="I68" s="14"/>
    </row>
    <row r="69" spans="3:9" ht="15">
      <c r="C69" s="44"/>
      <c r="D69" s="37">
        <v>28</v>
      </c>
      <c r="E69" s="37">
        <f>F68+1</f>
        <v>112</v>
      </c>
      <c r="F69" s="37">
        <f t="shared" si="2"/>
        <v>112</v>
      </c>
      <c r="G69" s="37">
        <v>1</v>
      </c>
      <c r="H69" s="33" t="s">
        <v>126</v>
      </c>
      <c r="I69" s="14"/>
    </row>
    <row r="70" spans="3:9" ht="15">
      <c r="C70" s="44" t="s">
        <v>143</v>
      </c>
      <c r="D70" s="37">
        <v>29</v>
      </c>
      <c r="E70" s="37">
        <f>D70*4-3</f>
        <v>113</v>
      </c>
      <c r="F70" s="37">
        <f t="shared" si="2"/>
        <v>113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114</v>
      </c>
      <c r="F71" s="37">
        <f t="shared" si="2"/>
        <v>114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115</v>
      </c>
      <c r="F72" s="37">
        <f t="shared" si="2"/>
        <v>115</v>
      </c>
      <c r="G72" s="37">
        <v>1</v>
      </c>
      <c r="H72" s="33" t="s">
        <v>126</v>
      </c>
      <c r="I72" s="14"/>
    </row>
    <row r="73" spans="3:9" ht="15">
      <c r="C73" s="44"/>
      <c r="D73" s="37">
        <v>29</v>
      </c>
      <c r="E73" s="37">
        <f>F72+1</f>
        <v>116</v>
      </c>
      <c r="F73" s="37">
        <f t="shared" si="2"/>
        <v>116</v>
      </c>
      <c r="G73" s="37">
        <v>1</v>
      </c>
      <c r="H73" s="33" t="s">
        <v>126</v>
      </c>
      <c r="I73" s="14"/>
    </row>
    <row r="74" spans="3:9" ht="15">
      <c r="C74" s="44" t="s">
        <v>144</v>
      </c>
      <c r="D74" s="37">
        <v>30</v>
      </c>
      <c r="E74" s="37">
        <f>D74*4-3</f>
        <v>117</v>
      </c>
      <c r="F74" s="37">
        <f t="shared" si="2"/>
        <v>117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118</v>
      </c>
      <c r="F75" s="37">
        <f t="shared" si="2"/>
        <v>118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119</v>
      </c>
      <c r="F76" s="37">
        <f t="shared" si="2"/>
        <v>119</v>
      </c>
      <c r="G76" s="37">
        <v>1</v>
      </c>
      <c r="H76" s="33" t="s">
        <v>126</v>
      </c>
      <c r="I76" s="14"/>
    </row>
    <row r="77" spans="3:9" ht="15">
      <c r="C77" s="44"/>
      <c r="D77" s="37">
        <v>30</v>
      </c>
      <c r="E77" s="37">
        <f>F76+1</f>
        <v>120</v>
      </c>
      <c r="F77" s="37">
        <f t="shared" si="2"/>
        <v>120</v>
      </c>
      <c r="G77" s="37">
        <v>1</v>
      </c>
      <c r="H77" s="33" t="s">
        <v>126</v>
      </c>
      <c r="I77" s="14"/>
    </row>
    <row r="78" spans="3:9" ht="15">
      <c r="C78" s="44" t="s">
        <v>145</v>
      </c>
      <c r="D78" s="37">
        <v>31</v>
      </c>
      <c r="E78" s="37">
        <f>D78*4-3</f>
        <v>121</v>
      </c>
      <c r="F78" s="37">
        <f t="shared" si="2"/>
        <v>121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122</v>
      </c>
      <c r="F79" s="37">
        <f t="shared" si="2"/>
        <v>122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123</v>
      </c>
      <c r="F80" s="37">
        <f t="shared" si="2"/>
        <v>123</v>
      </c>
      <c r="G80" s="37">
        <v>1</v>
      </c>
      <c r="H80" s="33" t="s">
        <v>126</v>
      </c>
      <c r="I80" s="14"/>
    </row>
    <row r="81" spans="3:9" ht="15">
      <c r="C81" s="44"/>
      <c r="D81" s="37">
        <v>31</v>
      </c>
      <c r="E81" s="37">
        <f>F80+1</f>
        <v>124</v>
      </c>
      <c r="F81" s="37">
        <f t="shared" si="2"/>
        <v>124</v>
      </c>
      <c r="G81" s="37">
        <v>1</v>
      </c>
      <c r="H81" s="33" t="s">
        <v>126</v>
      </c>
      <c r="I81" s="14"/>
    </row>
    <row r="82" spans="3:9" ht="15">
      <c r="C82" s="44" t="s">
        <v>146</v>
      </c>
      <c r="D82" s="37">
        <v>32</v>
      </c>
      <c r="E82" s="37">
        <f>D82*4-3</f>
        <v>125</v>
      </c>
      <c r="F82" s="37">
        <f t="shared" si="2"/>
        <v>125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126</v>
      </c>
      <c r="F83" s="37">
        <f t="shared" si="2"/>
        <v>126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127</v>
      </c>
      <c r="F84" s="37">
        <f t="shared" si="2"/>
        <v>127</v>
      </c>
      <c r="G84" s="37">
        <v>1</v>
      </c>
      <c r="H84" s="33" t="s">
        <v>126</v>
      </c>
      <c r="I84" s="14"/>
    </row>
    <row r="85" spans="3:9" ht="15">
      <c r="C85" s="44"/>
      <c r="D85" s="37">
        <v>32</v>
      </c>
      <c r="E85" s="37">
        <f>F84+1</f>
        <v>128</v>
      </c>
      <c r="F85" s="37">
        <f t="shared" si="2"/>
        <v>128</v>
      </c>
      <c r="G85" s="37">
        <v>1</v>
      </c>
      <c r="H85" s="32">
        <v>0</v>
      </c>
      <c r="I85" s="14" t="s">
        <v>106</v>
      </c>
    </row>
    <row r="86" spans="3:9" ht="15">
      <c r="C86" s="39" t="s">
        <v>147</v>
      </c>
      <c r="D86" s="39"/>
      <c r="E86" s="39"/>
      <c r="F86" s="39"/>
      <c r="G86" s="39"/>
      <c r="H86" s="39"/>
      <c r="I86" s="14"/>
    </row>
    <row r="87" spans="3:9" ht="15">
      <c r="C87" s="44" t="s">
        <v>148</v>
      </c>
      <c r="D87" s="37">
        <v>33</v>
      </c>
      <c r="E87" s="37">
        <f>D87*4-3</f>
        <v>129</v>
      </c>
      <c r="F87" s="37">
        <f t="shared" ref="F87:F118" si="3">E87+G87-1</f>
        <v>129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130</v>
      </c>
      <c r="F88" s="37">
        <f t="shared" si="3"/>
        <v>130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131</v>
      </c>
      <c r="F89" s="37">
        <f t="shared" si="3"/>
        <v>131</v>
      </c>
      <c r="G89" s="37">
        <v>1</v>
      </c>
      <c r="H89" s="33" t="s">
        <v>126</v>
      </c>
      <c r="I89" s="14"/>
    </row>
    <row r="90" spans="3:9" ht="15">
      <c r="C90" s="44"/>
      <c r="D90" s="37">
        <v>33</v>
      </c>
      <c r="E90" s="37">
        <f>F89+1</f>
        <v>132</v>
      </c>
      <c r="F90" s="37">
        <f t="shared" si="3"/>
        <v>132</v>
      </c>
      <c r="G90" s="37">
        <v>1</v>
      </c>
      <c r="H90" s="33" t="s">
        <v>126</v>
      </c>
      <c r="I90" s="14"/>
    </row>
    <row r="91" spans="3:9" ht="15">
      <c r="C91" s="44" t="s">
        <v>151</v>
      </c>
      <c r="D91" s="37">
        <v>34</v>
      </c>
      <c r="E91" s="37">
        <f>D91*4-3</f>
        <v>133</v>
      </c>
      <c r="F91" s="37">
        <f t="shared" si="3"/>
        <v>133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134</v>
      </c>
      <c r="F92" s="37">
        <f t="shared" si="3"/>
        <v>134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135</v>
      </c>
      <c r="F93" s="37">
        <f t="shared" si="3"/>
        <v>135</v>
      </c>
      <c r="G93" s="37">
        <v>1</v>
      </c>
      <c r="H93" s="33" t="s">
        <v>126</v>
      </c>
      <c r="I93" s="14"/>
    </row>
    <row r="94" spans="3:9" ht="15">
      <c r="C94" s="44"/>
      <c r="D94" s="37">
        <v>34</v>
      </c>
      <c r="E94" s="37">
        <f>F93+1</f>
        <v>136</v>
      </c>
      <c r="F94" s="37">
        <f t="shared" si="3"/>
        <v>136</v>
      </c>
      <c r="G94" s="37">
        <v>1</v>
      </c>
      <c r="H94" s="33" t="s">
        <v>126</v>
      </c>
      <c r="I94" s="14"/>
    </row>
    <row r="95" spans="3:9" ht="15">
      <c r="C95" s="44" t="s">
        <v>152</v>
      </c>
      <c r="D95" s="37">
        <v>35</v>
      </c>
      <c r="E95" s="37">
        <f>D95*4-3</f>
        <v>137</v>
      </c>
      <c r="F95" s="37">
        <f t="shared" si="3"/>
        <v>137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138</v>
      </c>
      <c r="F96" s="37">
        <f t="shared" si="3"/>
        <v>138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139</v>
      </c>
      <c r="F97" s="37">
        <f t="shared" si="3"/>
        <v>139</v>
      </c>
      <c r="G97" s="37">
        <v>1</v>
      </c>
      <c r="H97" s="33" t="s">
        <v>126</v>
      </c>
      <c r="I97" s="14"/>
    </row>
    <row r="98" spans="3:9" ht="15">
      <c r="C98" s="44"/>
      <c r="D98" s="37">
        <v>35</v>
      </c>
      <c r="E98" s="37">
        <f>F97+1</f>
        <v>140</v>
      </c>
      <c r="F98" s="37">
        <f t="shared" si="3"/>
        <v>140</v>
      </c>
      <c r="G98" s="37">
        <v>1</v>
      </c>
      <c r="H98" s="33" t="s">
        <v>126</v>
      </c>
      <c r="I98" s="14"/>
    </row>
    <row r="99" spans="3:9" ht="15">
      <c r="C99" s="44" t="s">
        <v>153</v>
      </c>
      <c r="D99" s="37">
        <v>35</v>
      </c>
      <c r="E99" s="37">
        <f>D99*4-3</f>
        <v>137</v>
      </c>
      <c r="F99" s="37">
        <f t="shared" si="3"/>
        <v>137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138</v>
      </c>
      <c r="F100" s="37">
        <f t="shared" si="3"/>
        <v>138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139</v>
      </c>
      <c r="F101" s="37">
        <f t="shared" si="3"/>
        <v>139</v>
      </c>
      <c r="G101" s="37">
        <v>1</v>
      </c>
      <c r="H101" s="33" t="s">
        <v>126</v>
      </c>
      <c r="I101" s="14"/>
    </row>
    <row r="102" spans="3:9" ht="15">
      <c r="C102" s="44"/>
      <c r="D102" s="37">
        <v>35</v>
      </c>
      <c r="E102" s="37">
        <f>F101+1</f>
        <v>140</v>
      </c>
      <c r="F102" s="37">
        <f t="shared" si="3"/>
        <v>140</v>
      </c>
      <c r="G102" s="37">
        <v>1</v>
      </c>
      <c r="H102" s="33" t="s">
        <v>126</v>
      </c>
      <c r="I102" s="14"/>
    </row>
    <row r="103" spans="3:9" ht="15">
      <c r="C103" s="44" t="s">
        <v>154</v>
      </c>
      <c r="D103" s="37">
        <v>37</v>
      </c>
      <c r="E103" s="37">
        <f>D103*4-3</f>
        <v>145</v>
      </c>
      <c r="F103" s="37">
        <f t="shared" si="3"/>
        <v>145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146</v>
      </c>
      <c r="F104" s="37">
        <f t="shared" si="3"/>
        <v>146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147</v>
      </c>
      <c r="F105" s="37">
        <f t="shared" si="3"/>
        <v>147</v>
      </c>
      <c r="G105" s="37">
        <v>1</v>
      </c>
      <c r="H105" s="33" t="s">
        <v>126</v>
      </c>
      <c r="I105" s="14"/>
    </row>
    <row r="106" spans="3:9" ht="15">
      <c r="C106" s="44"/>
      <c r="D106" s="37">
        <v>37</v>
      </c>
      <c r="E106" s="37">
        <f>F105+1</f>
        <v>148</v>
      </c>
      <c r="F106" s="37">
        <f t="shared" si="3"/>
        <v>148</v>
      </c>
      <c r="G106" s="37">
        <v>1</v>
      </c>
      <c r="H106" s="33" t="s">
        <v>126</v>
      </c>
      <c r="I106" s="14"/>
    </row>
    <row r="107" spans="3:9" ht="15">
      <c r="C107" s="44" t="s">
        <v>155</v>
      </c>
      <c r="D107" s="37">
        <v>38</v>
      </c>
      <c r="E107" s="37">
        <f>D107*4-3</f>
        <v>149</v>
      </c>
      <c r="F107" s="37">
        <f t="shared" si="3"/>
        <v>149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150</v>
      </c>
      <c r="F108" s="37">
        <f t="shared" si="3"/>
        <v>150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151</v>
      </c>
      <c r="F109" s="37">
        <f t="shared" si="3"/>
        <v>151</v>
      </c>
      <c r="G109" s="37">
        <v>1</v>
      </c>
      <c r="H109" s="33" t="s">
        <v>126</v>
      </c>
      <c r="I109" s="14"/>
    </row>
    <row r="110" spans="3:9" ht="15">
      <c r="C110" s="44"/>
      <c r="D110" s="37">
        <v>38</v>
      </c>
      <c r="E110" s="37">
        <f>F109+1</f>
        <v>152</v>
      </c>
      <c r="F110" s="37">
        <f t="shared" si="3"/>
        <v>152</v>
      </c>
      <c r="G110" s="37">
        <v>1</v>
      </c>
      <c r="H110" s="33" t="s">
        <v>126</v>
      </c>
      <c r="I110" s="14"/>
    </row>
    <row r="111" spans="3:9" ht="15">
      <c r="C111" s="44" t="s">
        <v>156</v>
      </c>
      <c r="D111" s="37">
        <v>39</v>
      </c>
      <c r="E111" s="37">
        <f>D111*4-3</f>
        <v>153</v>
      </c>
      <c r="F111" s="37">
        <f t="shared" si="3"/>
        <v>153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154</v>
      </c>
      <c r="F112" s="37">
        <f t="shared" si="3"/>
        <v>154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155</v>
      </c>
      <c r="F113" s="37">
        <f t="shared" si="3"/>
        <v>155</v>
      </c>
      <c r="G113" s="37">
        <v>1</v>
      </c>
      <c r="H113" s="33" t="s">
        <v>126</v>
      </c>
      <c r="I113" s="14"/>
    </row>
    <row r="114" spans="3:9" ht="15">
      <c r="C114" s="44"/>
      <c r="D114" s="37">
        <v>39</v>
      </c>
      <c r="E114" s="37">
        <f>F113+1</f>
        <v>156</v>
      </c>
      <c r="F114" s="37">
        <f t="shared" si="3"/>
        <v>156</v>
      </c>
      <c r="G114" s="37">
        <v>1</v>
      </c>
      <c r="H114" s="33" t="s">
        <v>126</v>
      </c>
      <c r="I114" s="14"/>
    </row>
    <row r="115" spans="3:9" ht="15">
      <c r="C115" s="44" t="s">
        <v>157</v>
      </c>
      <c r="D115" s="37">
        <v>40</v>
      </c>
      <c r="E115" s="37">
        <f>D115*4-3</f>
        <v>157</v>
      </c>
      <c r="F115" s="37">
        <f t="shared" si="3"/>
        <v>157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158</v>
      </c>
      <c r="F116" s="37">
        <f t="shared" si="3"/>
        <v>158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159</v>
      </c>
      <c r="F117" s="37">
        <f t="shared" si="3"/>
        <v>159</v>
      </c>
      <c r="G117" s="37">
        <v>1</v>
      </c>
      <c r="H117" s="33" t="s">
        <v>126</v>
      </c>
      <c r="I117" s="14"/>
    </row>
    <row r="118" spans="3:9" ht="15">
      <c r="C118" s="44"/>
      <c r="D118" s="37">
        <v>40</v>
      </c>
      <c r="E118" s="37">
        <f>F117+1</f>
        <v>160</v>
      </c>
      <c r="F118" s="37">
        <f t="shared" si="3"/>
        <v>160</v>
      </c>
      <c r="G118" s="37">
        <v>1</v>
      </c>
      <c r="H118" s="33" t="s">
        <v>126</v>
      </c>
      <c r="I118" s="14"/>
    </row>
    <row r="119" spans="3:9" ht="15">
      <c r="C119" s="44" t="s">
        <v>158</v>
      </c>
      <c r="D119" s="37">
        <v>41</v>
      </c>
      <c r="E119" s="37">
        <f>D119*4-3</f>
        <v>161</v>
      </c>
      <c r="F119" s="37">
        <f t="shared" ref="F119:F150" si="4">E119+G119-1</f>
        <v>161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162</v>
      </c>
      <c r="F120" s="37">
        <f t="shared" si="4"/>
        <v>162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163</v>
      </c>
      <c r="F121" s="37">
        <f t="shared" si="4"/>
        <v>163</v>
      </c>
      <c r="G121" s="37">
        <v>1</v>
      </c>
      <c r="H121" s="33" t="s">
        <v>126</v>
      </c>
      <c r="I121" s="14"/>
    </row>
    <row r="122" spans="3:9" ht="15">
      <c r="C122" s="44"/>
      <c r="D122" s="37">
        <v>41</v>
      </c>
      <c r="E122" s="37">
        <f>F121+1</f>
        <v>164</v>
      </c>
      <c r="F122" s="37">
        <f t="shared" si="4"/>
        <v>164</v>
      </c>
      <c r="G122" s="37">
        <v>1</v>
      </c>
      <c r="H122" s="33" t="s">
        <v>126</v>
      </c>
      <c r="I122" s="14"/>
    </row>
    <row r="123" spans="3:9" ht="15">
      <c r="C123" s="44" t="s">
        <v>159</v>
      </c>
      <c r="D123" s="37">
        <v>42</v>
      </c>
      <c r="E123" s="37">
        <f>D123*4-3</f>
        <v>165</v>
      </c>
      <c r="F123" s="37">
        <f t="shared" si="4"/>
        <v>165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166</v>
      </c>
      <c r="F124" s="37">
        <f t="shared" si="4"/>
        <v>166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167</v>
      </c>
      <c r="F125" s="37">
        <f t="shared" si="4"/>
        <v>167</v>
      </c>
      <c r="G125" s="37">
        <v>1</v>
      </c>
      <c r="H125" s="33" t="s">
        <v>126</v>
      </c>
      <c r="I125" s="14"/>
    </row>
    <row r="126" spans="3:9" ht="15">
      <c r="C126" s="44"/>
      <c r="D126" s="37">
        <v>42</v>
      </c>
      <c r="E126" s="37">
        <f>F125+1</f>
        <v>168</v>
      </c>
      <c r="F126" s="37">
        <f t="shared" si="4"/>
        <v>168</v>
      </c>
      <c r="G126" s="37">
        <v>1</v>
      </c>
      <c r="H126" s="33" t="s">
        <v>126</v>
      </c>
      <c r="I126" s="14"/>
    </row>
    <row r="127" spans="3:9" ht="15">
      <c r="C127" s="44" t="s">
        <v>160</v>
      </c>
      <c r="D127" s="37">
        <v>43</v>
      </c>
      <c r="E127" s="37">
        <f>D127*4-3</f>
        <v>169</v>
      </c>
      <c r="F127" s="37">
        <f t="shared" si="4"/>
        <v>169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170</v>
      </c>
      <c r="F128" s="37">
        <f t="shared" si="4"/>
        <v>170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171</v>
      </c>
      <c r="F129" s="37">
        <f t="shared" si="4"/>
        <v>171</v>
      </c>
      <c r="G129" s="37">
        <v>1</v>
      </c>
      <c r="H129" s="33" t="s">
        <v>126</v>
      </c>
      <c r="I129" s="14"/>
    </row>
    <row r="130" spans="3:9" ht="15">
      <c r="C130" s="44"/>
      <c r="D130" s="37">
        <v>43</v>
      </c>
      <c r="E130" s="37">
        <f>F129+1</f>
        <v>172</v>
      </c>
      <c r="F130" s="37">
        <f t="shared" si="4"/>
        <v>172</v>
      </c>
      <c r="G130" s="37">
        <v>1</v>
      </c>
      <c r="H130" s="33" t="s">
        <v>126</v>
      </c>
      <c r="I130" s="14"/>
    </row>
    <row r="131" spans="3:9" ht="15">
      <c r="C131" s="44" t="s">
        <v>161</v>
      </c>
      <c r="D131" s="37">
        <v>44</v>
      </c>
      <c r="E131" s="37">
        <f>D131*4-3</f>
        <v>173</v>
      </c>
      <c r="F131" s="37">
        <f t="shared" si="4"/>
        <v>173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174</v>
      </c>
      <c r="F132" s="37">
        <f t="shared" si="4"/>
        <v>174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175</v>
      </c>
      <c r="F133" s="37">
        <f t="shared" si="4"/>
        <v>175</v>
      </c>
      <c r="G133" s="37">
        <v>1</v>
      </c>
      <c r="H133" s="33" t="s">
        <v>126</v>
      </c>
      <c r="I133" s="14"/>
    </row>
    <row r="134" spans="3:9" ht="15">
      <c r="C134" s="44"/>
      <c r="D134" s="37">
        <v>44</v>
      </c>
      <c r="E134" s="37">
        <f>F133+1</f>
        <v>176</v>
      </c>
      <c r="F134" s="37">
        <f t="shared" si="4"/>
        <v>176</v>
      </c>
      <c r="G134" s="37">
        <v>1</v>
      </c>
      <c r="H134" s="33" t="s">
        <v>126</v>
      </c>
      <c r="I134" s="14"/>
    </row>
    <row r="135" spans="3:9" ht="15">
      <c r="C135" s="44" t="s">
        <v>162</v>
      </c>
      <c r="D135" s="37">
        <v>45</v>
      </c>
      <c r="E135" s="37">
        <f>D135*4-3</f>
        <v>177</v>
      </c>
      <c r="F135" s="37">
        <f t="shared" si="4"/>
        <v>177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178</v>
      </c>
      <c r="F136" s="37">
        <f t="shared" si="4"/>
        <v>178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179</v>
      </c>
      <c r="F137" s="37">
        <f t="shared" si="4"/>
        <v>179</v>
      </c>
      <c r="G137" s="37">
        <v>1</v>
      </c>
      <c r="H137" s="33" t="s">
        <v>126</v>
      </c>
      <c r="I137" s="14"/>
    </row>
    <row r="138" spans="3:9" ht="15">
      <c r="C138" s="44"/>
      <c r="D138" s="37">
        <v>45</v>
      </c>
      <c r="E138" s="37">
        <f>F137+1</f>
        <v>180</v>
      </c>
      <c r="F138" s="37">
        <f t="shared" si="4"/>
        <v>180</v>
      </c>
      <c r="G138" s="37">
        <v>1</v>
      </c>
      <c r="H138" s="33" t="s">
        <v>126</v>
      </c>
      <c r="I138" s="14"/>
    </row>
    <row r="139" spans="3:9" ht="15">
      <c r="C139" s="44" t="s">
        <v>163</v>
      </c>
      <c r="D139" s="37">
        <v>46</v>
      </c>
      <c r="E139" s="37">
        <f>D139*4-3</f>
        <v>181</v>
      </c>
      <c r="F139" s="37">
        <f t="shared" si="4"/>
        <v>181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182</v>
      </c>
      <c r="F140" s="37">
        <f t="shared" si="4"/>
        <v>182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183</v>
      </c>
      <c r="F141" s="37">
        <f t="shared" si="4"/>
        <v>183</v>
      </c>
      <c r="G141" s="37">
        <v>1</v>
      </c>
      <c r="H141" s="33" t="s">
        <v>126</v>
      </c>
      <c r="I141" s="14"/>
    </row>
    <row r="142" spans="3:9" ht="15">
      <c r="C142" s="44"/>
      <c r="D142" s="37">
        <v>46</v>
      </c>
      <c r="E142" s="37">
        <f>F141+1</f>
        <v>184</v>
      </c>
      <c r="F142" s="37">
        <f t="shared" si="4"/>
        <v>184</v>
      </c>
      <c r="G142" s="37">
        <v>1</v>
      </c>
      <c r="H142" s="33" t="s">
        <v>126</v>
      </c>
      <c r="I142" s="14"/>
    </row>
    <row r="143" spans="3:9" ht="15">
      <c r="C143" s="44" t="s">
        <v>164</v>
      </c>
      <c r="D143" s="37">
        <v>47</v>
      </c>
      <c r="E143" s="37">
        <f>D143*4-3</f>
        <v>185</v>
      </c>
      <c r="F143" s="37">
        <f t="shared" si="4"/>
        <v>185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186</v>
      </c>
      <c r="F144" s="37">
        <f t="shared" si="4"/>
        <v>186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187</v>
      </c>
      <c r="F145" s="37">
        <f t="shared" si="4"/>
        <v>187</v>
      </c>
      <c r="G145" s="37">
        <v>1</v>
      </c>
      <c r="H145" s="33" t="s">
        <v>126</v>
      </c>
      <c r="I145" s="14"/>
    </row>
    <row r="146" spans="3:9" ht="15">
      <c r="C146" s="44"/>
      <c r="D146" s="37">
        <v>47</v>
      </c>
      <c r="E146" s="37">
        <f>F145+1</f>
        <v>188</v>
      </c>
      <c r="F146" s="37">
        <f t="shared" si="4"/>
        <v>188</v>
      </c>
      <c r="G146" s="37">
        <v>1</v>
      </c>
      <c r="H146" s="33" t="s">
        <v>126</v>
      </c>
      <c r="I146" s="14"/>
    </row>
    <row r="147" spans="3:9" ht="15">
      <c r="C147" s="44" t="s">
        <v>165</v>
      </c>
      <c r="D147" s="37">
        <v>48</v>
      </c>
      <c r="E147" s="37">
        <f>D147*4-3</f>
        <v>189</v>
      </c>
      <c r="F147" s="37">
        <f t="shared" si="4"/>
        <v>189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190</v>
      </c>
      <c r="F148" s="37">
        <f t="shared" si="4"/>
        <v>190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191</v>
      </c>
      <c r="F149" s="37">
        <f t="shared" si="4"/>
        <v>191</v>
      </c>
      <c r="G149" s="37">
        <v>1</v>
      </c>
      <c r="H149" s="33" t="s">
        <v>126</v>
      </c>
      <c r="I149" s="14"/>
    </row>
    <row r="150" spans="3:9" ht="15">
      <c r="C150" s="44"/>
      <c r="D150" s="37">
        <v>48</v>
      </c>
      <c r="E150" s="37">
        <f>F149+1</f>
        <v>192</v>
      </c>
      <c r="F150" s="37">
        <f t="shared" si="4"/>
        <v>192</v>
      </c>
      <c r="G150" s="37">
        <v>1</v>
      </c>
      <c r="H150" s="32">
        <v>0</v>
      </c>
      <c r="I150" s="14" t="s">
        <v>106</v>
      </c>
    </row>
    <row r="151" spans="3:9" ht="15">
      <c r="C151" s="39" t="s">
        <v>166</v>
      </c>
      <c r="D151" s="39"/>
      <c r="E151" s="39"/>
      <c r="F151" s="39"/>
      <c r="G151" s="39"/>
      <c r="H151" s="39"/>
      <c r="I151" s="6"/>
    </row>
  </sheetData>
  <mergeCells count="44">
    <mergeCell ref="C131:C134"/>
    <mergeCell ref="C135:C138"/>
    <mergeCell ref="C139:C142"/>
    <mergeCell ref="C143:C146"/>
    <mergeCell ref="C147:C150"/>
    <mergeCell ref="C151:H151"/>
    <mergeCell ref="C107:C110"/>
    <mergeCell ref="C111:C114"/>
    <mergeCell ref="C115:C118"/>
    <mergeCell ref="C119:C122"/>
    <mergeCell ref="C123:C126"/>
    <mergeCell ref="C127:C130"/>
    <mergeCell ref="C86:H86"/>
    <mergeCell ref="C87:C90"/>
    <mergeCell ref="C91:C94"/>
    <mergeCell ref="C95:C98"/>
    <mergeCell ref="C99:C102"/>
    <mergeCell ref="C103:C106"/>
    <mergeCell ref="C62:C65"/>
    <mergeCell ref="C66:C69"/>
    <mergeCell ref="C70:C73"/>
    <mergeCell ref="C74:C77"/>
    <mergeCell ref="C78:C81"/>
    <mergeCell ref="C82:C85"/>
    <mergeCell ref="C37:C40"/>
    <mergeCell ref="C41:H41"/>
    <mergeCell ref="C47:C48"/>
    <mergeCell ref="C50:C53"/>
    <mergeCell ref="C54:C57"/>
    <mergeCell ref="C58:C61"/>
    <mergeCell ref="C20:C23"/>
    <mergeCell ref="B24:B26"/>
    <mergeCell ref="C28:C29"/>
    <mergeCell ref="C30:C31"/>
    <mergeCell ref="C32:C33"/>
    <mergeCell ref="C34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390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9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2:9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30</v>
      </c>
      <c r="G24" s="10">
        <v>2</v>
      </c>
      <c r="H24" s="10" t="s">
        <v>369</v>
      </c>
      <c r="I24" s="102" t="s">
        <v>370</v>
      </c>
    </row>
    <row r="25" spans="2:9" ht="15" customHeight="1">
      <c r="B25" s="42"/>
      <c r="C25" s="41"/>
      <c r="D25" s="10">
        <v>8</v>
      </c>
      <c r="E25" s="10">
        <f>F24+1</f>
        <v>31</v>
      </c>
      <c r="F25" s="10">
        <f t="shared" si="0"/>
        <v>32</v>
      </c>
      <c r="G25" s="10">
        <v>2</v>
      </c>
      <c r="H25" s="10" t="s">
        <v>371</v>
      </c>
      <c r="I25" s="102" t="s">
        <v>372</v>
      </c>
    </row>
    <row r="26" spans="2:9" ht="15">
      <c r="B26" s="42"/>
      <c r="C26" s="9" t="s">
        <v>60</v>
      </c>
      <c r="D26" s="9">
        <v>9</v>
      </c>
      <c r="E26" s="16">
        <f>D26*4-3</f>
        <v>33</v>
      </c>
      <c r="F26" s="9">
        <f t="shared" si="0"/>
        <v>36</v>
      </c>
      <c r="G26" s="9">
        <v>4</v>
      </c>
      <c r="H26" s="10" t="s">
        <v>373</v>
      </c>
      <c r="I26" s="102" t="s">
        <v>374</v>
      </c>
    </row>
    <row r="27" spans="2:9" ht="15">
      <c r="B27" s="42"/>
      <c r="C27" s="9" t="s">
        <v>63</v>
      </c>
      <c r="D27" s="9">
        <v>10</v>
      </c>
      <c r="E27" s="16">
        <f>D27*4-3</f>
        <v>37</v>
      </c>
      <c r="F27" s="9">
        <f t="shared" si="0"/>
        <v>40</v>
      </c>
      <c r="G27" s="9">
        <v>4</v>
      </c>
      <c r="H27" s="52" t="s">
        <v>126</v>
      </c>
      <c r="I27" s="102"/>
    </row>
    <row r="28" spans="2:9" ht="15">
      <c r="C28" s="53" t="s">
        <v>68</v>
      </c>
      <c r="D28" s="49">
        <v>11</v>
      </c>
      <c r="E28" s="49">
        <f>D28*4-3</f>
        <v>41</v>
      </c>
      <c r="F28" s="49">
        <f t="shared" si="0"/>
        <v>43</v>
      </c>
      <c r="G28" s="49">
        <v>3</v>
      </c>
      <c r="H28" s="52" t="s">
        <v>126</v>
      </c>
      <c r="I28" s="102"/>
    </row>
    <row r="29" spans="2:9" ht="15">
      <c r="C29" s="53"/>
      <c r="D29" s="49">
        <v>11</v>
      </c>
      <c r="E29" s="49">
        <f>F28+1</f>
        <v>44</v>
      </c>
      <c r="F29" s="49">
        <f t="shared" si="0"/>
        <v>44</v>
      </c>
      <c r="G29" s="49">
        <v>1</v>
      </c>
      <c r="H29" s="52" t="s">
        <v>126</v>
      </c>
      <c r="I29" s="14"/>
    </row>
    <row r="30" spans="2:9" ht="15" customHeight="1">
      <c r="C30" s="103" t="s">
        <v>73</v>
      </c>
      <c r="D30" s="49">
        <v>12</v>
      </c>
      <c r="E30" s="49">
        <f>D30*4-3</f>
        <v>45</v>
      </c>
      <c r="F30" s="49">
        <f t="shared" si="0"/>
        <v>48</v>
      </c>
      <c r="G30" s="49">
        <v>4</v>
      </c>
      <c r="H30" s="52" t="s">
        <v>126</v>
      </c>
      <c r="I30" s="14"/>
    </row>
    <row r="31" spans="2:9" ht="15">
      <c r="C31" s="53" t="s">
        <v>82</v>
      </c>
      <c r="D31" s="49">
        <v>13</v>
      </c>
      <c r="E31" s="49">
        <f>D31*4-3</f>
        <v>49</v>
      </c>
      <c r="F31" s="49">
        <f t="shared" si="0"/>
        <v>50</v>
      </c>
      <c r="G31" s="49">
        <v>2</v>
      </c>
      <c r="H31" s="52" t="s">
        <v>126</v>
      </c>
      <c r="I31" s="14"/>
    </row>
    <row r="32" spans="2:9" ht="15">
      <c r="C32" s="53"/>
      <c r="D32" s="49">
        <v>13</v>
      </c>
      <c r="E32" s="49">
        <f>F31+1</f>
        <v>51</v>
      </c>
      <c r="F32" s="49">
        <f t="shared" si="0"/>
        <v>52</v>
      </c>
      <c r="G32" s="49">
        <v>2</v>
      </c>
      <c r="H32" s="52" t="s">
        <v>126</v>
      </c>
      <c r="I32" s="26"/>
    </row>
    <row r="33" spans="3:9" ht="15">
      <c r="C33" s="41" t="s">
        <v>91</v>
      </c>
      <c r="D33" s="10">
        <v>14</v>
      </c>
      <c r="E33" s="10">
        <f>D33*4-3</f>
        <v>53</v>
      </c>
      <c r="F33" s="10">
        <f t="shared" si="0"/>
        <v>54</v>
      </c>
      <c r="G33" s="10">
        <v>2</v>
      </c>
      <c r="H33" s="52" t="s">
        <v>126</v>
      </c>
      <c r="I33" s="14"/>
    </row>
    <row r="34" spans="3:9" ht="15">
      <c r="C34" s="41"/>
      <c r="D34" s="10">
        <v>14</v>
      </c>
      <c r="E34" s="2">
        <f>F33+1</f>
        <v>55</v>
      </c>
      <c r="F34" s="10">
        <f t="shared" si="0"/>
        <v>56</v>
      </c>
      <c r="G34" s="10">
        <v>2</v>
      </c>
      <c r="H34" s="52" t="s">
        <v>126</v>
      </c>
      <c r="I34" s="14"/>
    </row>
    <row r="35" spans="3:9" ht="15">
      <c r="C35" s="23" t="s">
        <v>96</v>
      </c>
      <c r="D35" s="10">
        <v>15</v>
      </c>
      <c r="E35" s="10">
        <f>D35*4-3</f>
        <v>57</v>
      </c>
      <c r="F35" s="10">
        <f t="shared" si="0"/>
        <v>60</v>
      </c>
      <c r="G35" s="10">
        <v>4</v>
      </c>
      <c r="H35" s="52" t="s">
        <v>126</v>
      </c>
      <c r="I35" s="14"/>
    </row>
    <row r="36" spans="3:9" ht="15">
      <c r="C36" s="41" t="s">
        <v>99</v>
      </c>
      <c r="D36" s="9">
        <v>16</v>
      </c>
      <c r="E36" s="16">
        <f>D36*4-3</f>
        <v>61</v>
      </c>
      <c r="F36" s="9">
        <f t="shared" si="0"/>
        <v>61</v>
      </c>
      <c r="G36" s="9">
        <v>1</v>
      </c>
      <c r="H36" s="51" t="s">
        <v>327</v>
      </c>
      <c r="I36" s="25"/>
    </row>
    <row r="37" spans="3:9" ht="15">
      <c r="C37" s="41"/>
      <c r="D37" s="9">
        <v>16</v>
      </c>
      <c r="E37" s="16">
        <f>F36+1</f>
        <v>62</v>
      </c>
      <c r="F37" s="9">
        <f t="shared" si="0"/>
        <v>62</v>
      </c>
      <c r="G37" s="9">
        <v>1</v>
      </c>
      <c r="H37" s="51" t="s">
        <v>328</v>
      </c>
      <c r="I37" s="14"/>
    </row>
    <row r="38" spans="3:9" ht="15.75" customHeight="1">
      <c r="C38" s="41"/>
      <c r="D38" s="9">
        <v>16</v>
      </c>
      <c r="E38" s="16">
        <f>F37+1</f>
        <v>63</v>
      </c>
      <c r="F38" s="9">
        <f t="shared" si="0"/>
        <v>63</v>
      </c>
      <c r="G38" s="9">
        <v>1</v>
      </c>
      <c r="H38" s="52" t="s">
        <v>126</v>
      </c>
      <c r="I38" s="14"/>
    </row>
    <row r="39" spans="3:9" ht="15.75" customHeight="1">
      <c r="C39" s="41"/>
      <c r="D39" s="9">
        <v>16</v>
      </c>
      <c r="E39" s="16">
        <f>F38+1</f>
        <v>64</v>
      </c>
      <c r="F39" s="9">
        <f t="shared" si="0"/>
        <v>64</v>
      </c>
      <c r="G39" s="9">
        <v>1</v>
      </c>
      <c r="H39" s="9">
        <v>0</v>
      </c>
      <c r="I39" s="14" t="s">
        <v>106</v>
      </c>
    </row>
    <row r="40" spans="3:9" ht="15">
      <c r="C40" s="39" t="s">
        <v>107</v>
      </c>
      <c r="D40" s="39"/>
      <c r="E40" s="39"/>
      <c r="F40" s="39"/>
      <c r="G40" s="39"/>
      <c r="H40" s="39"/>
      <c r="I40" s="14"/>
    </row>
    <row r="41" spans="3:9" ht="15">
      <c r="C41" s="41" t="s">
        <v>108</v>
      </c>
      <c r="D41" s="9">
        <v>17</v>
      </c>
      <c r="E41" s="9">
        <f>D41*4-3</f>
        <v>65</v>
      </c>
      <c r="F41" s="9">
        <f t="shared" ref="F41:F87" si="1">E41+G41-1</f>
        <v>65</v>
      </c>
      <c r="G41" s="9">
        <v>1</v>
      </c>
      <c r="H41" s="52" t="s">
        <v>126</v>
      </c>
      <c r="I41" s="14"/>
    </row>
    <row r="42" spans="3:9" ht="15">
      <c r="C42" s="41"/>
      <c r="D42" s="9">
        <v>17</v>
      </c>
      <c r="E42" s="16">
        <f>F41+1</f>
        <v>66</v>
      </c>
      <c r="F42" s="9">
        <f t="shared" si="1"/>
        <v>66</v>
      </c>
      <c r="G42" s="9">
        <v>1</v>
      </c>
      <c r="H42" s="52" t="s">
        <v>126</v>
      </c>
      <c r="I42" s="14"/>
    </row>
    <row r="43" spans="3:9" ht="15">
      <c r="C43" s="41"/>
      <c r="D43" s="9">
        <v>17</v>
      </c>
      <c r="E43" s="16">
        <f>F42+1</f>
        <v>67</v>
      </c>
      <c r="F43" s="9">
        <f t="shared" si="1"/>
        <v>67</v>
      </c>
      <c r="G43" s="9">
        <v>1</v>
      </c>
      <c r="H43" s="52" t="s">
        <v>126</v>
      </c>
      <c r="I43" s="14"/>
    </row>
    <row r="44" spans="3:9" ht="15">
      <c r="C44" s="41"/>
      <c r="D44" s="9">
        <v>17</v>
      </c>
      <c r="E44" s="16">
        <f>F43+1</f>
        <v>68</v>
      </c>
      <c r="F44" s="9">
        <f t="shared" si="1"/>
        <v>68</v>
      </c>
      <c r="G44" s="9">
        <v>1</v>
      </c>
      <c r="H44" s="52" t="s">
        <v>126</v>
      </c>
      <c r="I44" s="14"/>
    </row>
    <row r="45" spans="3:9" ht="15">
      <c r="C45" s="27" t="s">
        <v>111</v>
      </c>
      <c r="D45" s="24">
        <v>18</v>
      </c>
      <c r="E45" s="24">
        <f>D45*4-3</f>
        <v>69</v>
      </c>
      <c r="F45" s="24">
        <f t="shared" si="1"/>
        <v>72</v>
      </c>
      <c r="G45" s="24">
        <v>4</v>
      </c>
      <c r="H45" s="52" t="s">
        <v>126</v>
      </c>
      <c r="I45" s="14"/>
    </row>
    <row r="46" spans="3:9" ht="15">
      <c r="C46" s="43" t="s">
        <v>113</v>
      </c>
      <c r="D46" s="24">
        <v>19</v>
      </c>
      <c r="E46" s="24">
        <f>D46*4-3</f>
        <v>73</v>
      </c>
      <c r="F46" s="24">
        <f t="shared" si="1"/>
        <v>74</v>
      </c>
      <c r="G46" s="24">
        <v>2</v>
      </c>
      <c r="H46" s="52" t="s">
        <v>126</v>
      </c>
      <c r="I46" s="14"/>
    </row>
    <row r="47" spans="3:9" ht="15">
      <c r="C47" s="43"/>
      <c r="D47" s="9">
        <v>19</v>
      </c>
      <c r="E47" s="16">
        <f>F46+1</f>
        <v>75</v>
      </c>
      <c r="F47" s="9">
        <f t="shared" si="1"/>
        <v>76</v>
      </c>
      <c r="G47" s="9">
        <v>2</v>
      </c>
      <c r="H47" s="52" t="s">
        <v>126</v>
      </c>
      <c r="I47" s="14"/>
    </row>
    <row r="48" spans="3:9" ht="15">
      <c r="C48" s="27" t="s">
        <v>121</v>
      </c>
      <c r="D48" s="24">
        <v>20</v>
      </c>
      <c r="E48" s="24">
        <f>D48*4-3</f>
        <v>77</v>
      </c>
      <c r="F48" s="24">
        <f t="shared" si="1"/>
        <v>78</v>
      </c>
      <c r="G48" s="24">
        <v>2</v>
      </c>
      <c r="H48" s="52" t="s">
        <v>126</v>
      </c>
      <c r="I48" s="14"/>
    </row>
    <row r="49" spans="3:9" ht="15">
      <c r="C49" s="9" t="s">
        <v>124</v>
      </c>
      <c r="D49" s="49">
        <v>21</v>
      </c>
      <c r="E49" s="49">
        <f>D49*4-3</f>
        <v>81</v>
      </c>
      <c r="F49" s="49">
        <f t="shared" si="1"/>
        <v>84</v>
      </c>
      <c r="G49" s="49">
        <v>4</v>
      </c>
      <c r="H49" s="52" t="s">
        <v>126</v>
      </c>
      <c r="I49" s="14"/>
    </row>
    <row r="50" spans="3:9" ht="15">
      <c r="C50" s="49" t="s">
        <v>125</v>
      </c>
      <c r="D50" s="49">
        <v>22</v>
      </c>
      <c r="E50" s="49">
        <f>D50*4-3</f>
        <v>85</v>
      </c>
      <c r="F50" s="49">
        <f t="shared" si="1"/>
        <v>88</v>
      </c>
      <c r="G50" s="49">
        <v>4</v>
      </c>
      <c r="H50" s="52" t="s">
        <v>126</v>
      </c>
    </row>
    <row r="51" spans="3:9" ht="15">
      <c r="C51" s="49" t="s">
        <v>129</v>
      </c>
      <c r="D51" s="49">
        <v>23</v>
      </c>
      <c r="E51" s="49">
        <f>D51*4-3</f>
        <v>89</v>
      </c>
      <c r="F51" s="49">
        <f t="shared" si="1"/>
        <v>92</v>
      </c>
      <c r="G51" s="49">
        <v>4</v>
      </c>
      <c r="H51" s="52" t="s">
        <v>126</v>
      </c>
      <c r="I51" s="14"/>
    </row>
    <row r="52" spans="3:9" ht="15">
      <c r="C52" s="53" t="s">
        <v>132</v>
      </c>
      <c r="D52" s="49">
        <v>24</v>
      </c>
      <c r="E52" s="49">
        <f>D52*4-3</f>
        <v>93</v>
      </c>
      <c r="F52" s="49">
        <f t="shared" si="1"/>
        <v>93</v>
      </c>
      <c r="G52" s="49">
        <v>1</v>
      </c>
      <c r="H52" s="52" t="s">
        <v>126</v>
      </c>
      <c r="I52" s="14"/>
    </row>
    <row r="53" spans="3:9" ht="15">
      <c r="C53" s="53"/>
      <c r="D53" s="49">
        <v>24</v>
      </c>
      <c r="E53" s="49">
        <f>F52+1</f>
        <v>94</v>
      </c>
      <c r="F53" s="49">
        <f t="shared" si="1"/>
        <v>94</v>
      </c>
      <c r="G53" s="49">
        <v>1</v>
      </c>
      <c r="H53" s="52" t="s">
        <v>126</v>
      </c>
      <c r="I53" s="14"/>
    </row>
    <row r="54" spans="3:9" ht="15.75" customHeight="1">
      <c r="C54" s="53"/>
      <c r="D54" s="49">
        <v>24</v>
      </c>
      <c r="E54" s="49">
        <f>F53+1</f>
        <v>95</v>
      </c>
      <c r="F54" s="49">
        <f t="shared" si="1"/>
        <v>95</v>
      </c>
      <c r="G54" s="49">
        <v>1</v>
      </c>
      <c r="H54" s="52" t="s">
        <v>126</v>
      </c>
      <c r="I54" s="14"/>
    </row>
    <row r="55" spans="3:9" ht="15.75" customHeight="1">
      <c r="C55" s="53"/>
      <c r="D55" s="49">
        <v>24</v>
      </c>
      <c r="E55" s="49">
        <f>F54+1</f>
        <v>96</v>
      </c>
      <c r="F55" s="49">
        <f t="shared" si="1"/>
        <v>96</v>
      </c>
      <c r="G55" s="49">
        <v>1</v>
      </c>
      <c r="H55" s="52" t="s">
        <v>126</v>
      </c>
      <c r="I55" s="14"/>
    </row>
    <row r="56" spans="3:9" ht="15">
      <c r="C56" s="44" t="s">
        <v>139</v>
      </c>
      <c r="D56" s="37">
        <v>25</v>
      </c>
      <c r="E56" s="37">
        <f>D56*4-3</f>
        <v>97</v>
      </c>
      <c r="F56" s="37">
        <f t="shared" si="1"/>
        <v>97</v>
      </c>
      <c r="G56" s="37">
        <v>1</v>
      </c>
      <c r="H56" s="33" t="s">
        <v>126</v>
      </c>
      <c r="I56" s="14"/>
    </row>
    <row r="57" spans="3:9" ht="15">
      <c r="C57" s="44"/>
      <c r="D57" s="37">
        <v>25</v>
      </c>
      <c r="E57" s="37">
        <f>F56+1</f>
        <v>98</v>
      </c>
      <c r="F57" s="37">
        <f t="shared" si="1"/>
        <v>98</v>
      </c>
      <c r="G57" s="37">
        <v>1</v>
      </c>
      <c r="H57" s="33" t="s">
        <v>126</v>
      </c>
      <c r="I57" s="14"/>
    </row>
    <row r="58" spans="3:9" ht="15">
      <c r="C58" s="44"/>
      <c r="D58" s="37">
        <v>25</v>
      </c>
      <c r="E58" s="37">
        <f>F57+1</f>
        <v>99</v>
      </c>
      <c r="F58" s="37">
        <f t="shared" si="1"/>
        <v>99</v>
      </c>
      <c r="G58" s="37">
        <v>1</v>
      </c>
      <c r="H58" s="33" t="s">
        <v>126</v>
      </c>
      <c r="I58" s="14"/>
    </row>
    <row r="59" spans="3:9" ht="15">
      <c r="C59" s="44"/>
      <c r="D59" s="37">
        <v>25</v>
      </c>
      <c r="E59" s="37">
        <f>F58+1</f>
        <v>100</v>
      </c>
      <c r="F59" s="37">
        <f t="shared" si="1"/>
        <v>100</v>
      </c>
      <c r="G59" s="37">
        <v>1</v>
      </c>
      <c r="H59" s="33" t="s">
        <v>126</v>
      </c>
      <c r="I59" s="14"/>
    </row>
    <row r="60" spans="3:9" ht="15">
      <c r="C60" s="44" t="s">
        <v>140</v>
      </c>
      <c r="D60" s="37">
        <v>26</v>
      </c>
      <c r="E60" s="37">
        <f>D60*4-3</f>
        <v>101</v>
      </c>
      <c r="F60" s="37">
        <f t="shared" si="1"/>
        <v>101</v>
      </c>
      <c r="G60" s="37">
        <v>1</v>
      </c>
      <c r="H60" s="33" t="s">
        <v>126</v>
      </c>
      <c r="I60" s="14"/>
    </row>
    <row r="61" spans="3:9" ht="15">
      <c r="C61" s="44"/>
      <c r="D61" s="37">
        <v>26</v>
      </c>
      <c r="E61" s="37">
        <f>F60+1</f>
        <v>102</v>
      </c>
      <c r="F61" s="37">
        <f t="shared" si="1"/>
        <v>102</v>
      </c>
      <c r="G61" s="37">
        <v>1</v>
      </c>
      <c r="H61" s="33" t="s">
        <v>126</v>
      </c>
      <c r="I61" s="14"/>
    </row>
    <row r="62" spans="3:9" ht="15.75" customHeight="1">
      <c r="C62" s="44"/>
      <c r="D62" s="37">
        <v>26</v>
      </c>
      <c r="E62" s="37">
        <f>F61+1</f>
        <v>103</v>
      </c>
      <c r="F62" s="37">
        <f t="shared" si="1"/>
        <v>103</v>
      </c>
      <c r="G62" s="37">
        <v>1</v>
      </c>
      <c r="H62" s="33" t="s">
        <v>126</v>
      </c>
      <c r="I62" s="14"/>
    </row>
    <row r="63" spans="3:9" ht="15" customHeight="1">
      <c r="C63" s="44"/>
      <c r="D63" s="37">
        <v>26</v>
      </c>
      <c r="E63" s="37">
        <f>F62+1</f>
        <v>104</v>
      </c>
      <c r="F63" s="37">
        <f t="shared" si="1"/>
        <v>104</v>
      </c>
      <c r="G63" s="37">
        <v>1</v>
      </c>
      <c r="H63" s="33" t="s">
        <v>126</v>
      </c>
      <c r="I63" s="14"/>
    </row>
    <row r="64" spans="3:9" ht="15">
      <c r="C64" s="44" t="s">
        <v>141</v>
      </c>
      <c r="D64" s="37">
        <v>27</v>
      </c>
      <c r="E64" s="37">
        <f>D64*4-3</f>
        <v>105</v>
      </c>
      <c r="F64" s="37">
        <f t="shared" si="1"/>
        <v>105</v>
      </c>
      <c r="G64" s="37">
        <v>1</v>
      </c>
      <c r="H64" s="33" t="s">
        <v>126</v>
      </c>
      <c r="I64" s="14"/>
    </row>
    <row r="65" spans="3:9" ht="15">
      <c r="C65" s="44"/>
      <c r="D65" s="37">
        <v>27</v>
      </c>
      <c r="E65" s="37">
        <f>F64+1</f>
        <v>106</v>
      </c>
      <c r="F65" s="37">
        <f t="shared" si="1"/>
        <v>106</v>
      </c>
      <c r="G65" s="37">
        <v>1</v>
      </c>
      <c r="H65" s="33" t="s">
        <v>126</v>
      </c>
      <c r="I65" s="14"/>
    </row>
    <row r="66" spans="3:9" ht="15">
      <c r="C66" s="44"/>
      <c r="D66" s="37">
        <v>27</v>
      </c>
      <c r="E66" s="37">
        <f>F65+1</f>
        <v>107</v>
      </c>
      <c r="F66" s="37">
        <f t="shared" si="1"/>
        <v>107</v>
      </c>
      <c r="G66" s="37">
        <v>1</v>
      </c>
      <c r="H66" s="33" t="s">
        <v>126</v>
      </c>
      <c r="I66" s="14"/>
    </row>
    <row r="67" spans="3:9" ht="15">
      <c r="C67" s="44"/>
      <c r="D67" s="37">
        <v>27</v>
      </c>
      <c r="E67" s="37">
        <f>F66+1</f>
        <v>108</v>
      </c>
      <c r="F67" s="37">
        <f t="shared" si="1"/>
        <v>108</v>
      </c>
      <c r="G67" s="37">
        <v>1</v>
      </c>
      <c r="H67" s="33" t="s">
        <v>126</v>
      </c>
      <c r="I67" s="14"/>
    </row>
    <row r="68" spans="3:9" ht="15">
      <c r="C68" s="44" t="s">
        <v>142</v>
      </c>
      <c r="D68" s="37">
        <v>28</v>
      </c>
      <c r="E68" s="37">
        <f>D68*4-3</f>
        <v>109</v>
      </c>
      <c r="F68" s="37">
        <f t="shared" si="1"/>
        <v>109</v>
      </c>
      <c r="G68" s="37">
        <v>1</v>
      </c>
      <c r="H68" s="33" t="s">
        <v>126</v>
      </c>
      <c r="I68" s="14"/>
    </row>
    <row r="69" spans="3:9" ht="15">
      <c r="C69" s="44"/>
      <c r="D69" s="37">
        <v>28</v>
      </c>
      <c r="E69" s="37">
        <f>F68+1</f>
        <v>110</v>
      </c>
      <c r="F69" s="37">
        <f t="shared" si="1"/>
        <v>110</v>
      </c>
      <c r="G69" s="37">
        <v>1</v>
      </c>
      <c r="H69" s="33" t="s">
        <v>126</v>
      </c>
      <c r="I69" s="14"/>
    </row>
    <row r="70" spans="3:9" ht="15">
      <c r="C70" s="44"/>
      <c r="D70" s="37">
        <v>28</v>
      </c>
      <c r="E70" s="37">
        <f>F69+1</f>
        <v>111</v>
      </c>
      <c r="F70" s="37">
        <f t="shared" si="1"/>
        <v>111</v>
      </c>
      <c r="G70" s="37">
        <v>1</v>
      </c>
      <c r="H70" s="33" t="s">
        <v>126</v>
      </c>
      <c r="I70" s="14"/>
    </row>
    <row r="71" spans="3:9" ht="15">
      <c r="C71" s="44"/>
      <c r="D71" s="37">
        <v>28</v>
      </c>
      <c r="E71" s="37">
        <f>F70+1</f>
        <v>112</v>
      </c>
      <c r="F71" s="37">
        <f t="shared" si="1"/>
        <v>112</v>
      </c>
      <c r="G71" s="37">
        <v>1</v>
      </c>
      <c r="H71" s="33" t="s">
        <v>126</v>
      </c>
      <c r="I71" s="14"/>
    </row>
    <row r="72" spans="3:9" ht="15">
      <c r="C72" s="44" t="s">
        <v>143</v>
      </c>
      <c r="D72" s="37">
        <v>29</v>
      </c>
      <c r="E72" s="37">
        <f>D72*4-3</f>
        <v>113</v>
      </c>
      <c r="F72" s="37">
        <f t="shared" si="1"/>
        <v>113</v>
      </c>
      <c r="G72" s="37">
        <v>1</v>
      </c>
      <c r="H72" s="33" t="s">
        <v>126</v>
      </c>
      <c r="I72" s="14"/>
    </row>
    <row r="73" spans="3:9" ht="15">
      <c r="C73" s="44"/>
      <c r="D73" s="37">
        <v>29</v>
      </c>
      <c r="E73" s="37">
        <f>F72+1</f>
        <v>114</v>
      </c>
      <c r="F73" s="37">
        <f t="shared" si="1"/>
        <v>114</v>
      </c>
      <c r="G73" s="37">
        <v>1</v>
      </c>
      <c r="H73" s="33" t="s">
        <v>126</v>
      </c>
      <c r="I73" s="14"/>
    </row>
    <row r="74" spans="3:9" ht="15">
      <c r="C74" s="44"/>
      <c r="D74" s="37">
        <v>29</v>
      </c>
      <c r="E74" s="37">
        <f>F73+1</f>
        <v>115</v>
      </c>
      <c r="F74" s="37">
        <f t="shared" si="1"/>
        <v>115</v>
      </c>
      <c r="G74" s="37">
        <v>1</v>
      </c>
      <c r="H74" s="33" t="s">
        <v>126</v>
      </c>
      <c r="I74" s="14"/>
    </row>
    <row r="75" spans="3:9" ht="15">
      <c r="C75" s="44"/>
      <c r="D75" s="37">
        <v>29</v>
      </c>
      <c r="E75" s="37">
        <f>F74+1</f>
        <v>116</v>
      </c>
      <c r="F75" s="37">
        <f t="shared" si="1"/>
        <v>116</v>
      </c>
      <c r="G75" s="37">
        <v>1</v>
      </c>
      <c r="H75" s="33" t="s">
        <v>126</v>
      </c>
      <c r="I75" s="14"/>
    </row>
    <row r="76" spans="3:9" ht="15">
      <c r="C76" s="44" t="s">
        <v>144</v>
      </c>
      <c r="D76" s="37">
        <v>30</v>
      </c>
      <c r="E76" s="37">
        <f>D76*4-3</f>
        <v>117</v>
      </c>
      <c r="F76" s="37">
        <f t="shared" si="1"/>
        <v>117</v>
      </c>
      <c r="G76" s="37">
        <v>1</v>
      </c>
      <c r="H76" s="33" t="s">
        <v>126</v>
      </c>
      <c r="I76" s="14"/>
    </row>
    <row r="77" spans="3:9" ht="15">
      <c r="C77" s="44"/>
      <c r="D77" s="37">
        <v>30</v>
      </c>
      <c r="E77" s="37">
        <f>F76+1</f>
        <v>118</v>
      </c>
      <c r="F77" s="37">
        <f t="shared" si="1"/>
        <v>118</v>
      </c>
      <c r="G77" s="37">
        <v>1</v>
      </c>
      <c r="H77" s="33" t="s">
        <v>126</v>
      </c>
      <c r="I77" s="14"/>
    </row>
    <row r="78" spans="3:9" ht="15">
      <c r="C78" s="44"/>
      <c r="D78" s="37">
        <v>30</v>
      </c>
      <c r="E78" s="37">
        <f>F77+1</f>
        <v>119</v>
      </c>
      <c r="F78" s="37">
        <f t="shared" si="1"/>
        <v>119</v>
      </c>
      <c r="G78" s="37">
        <v>1</v>
      </c>
      <c r="H78" s="33" t="s">
        <v>126</v>
      </c>
      <c r="I78" s="14"/>
    </row>
    <row r="79" spans="3:9" ht="15">
      <c r="C79" s="44"/>
      <c r="D79" s="37">
        <v>30</v>
      </c>
      <c r="E79" s="37">
        <f>F78+1</f>
        <v>120</v>
      </c>
      <c r="F79" s="37">
        <f t="shared" si="1"/>
        <v>120</v>
      </c>
      <c r="G79" s="37">
        <v>1</v>
      </c>
      <c r="H79" s="33" t="s">
        <v>126</v>
      </c>
      <c r="I79" s="14"/>
    </row>
    <row r="80" spans="3:9" ht="15">
      <c r="C80" s="44" t="s">
        <v>145</v>
      </c>
      <c r="D80" s="37">
        <v>31</v>
      </c>
      <c r="E80" s="37">
        <f>D80*4-3</f>
        <v>121</v>
      </c>
      <c r="F80" s="37">
        <f t="shared" si="1"/>
        <v>121</v>
      </c>
      <c r="G80" s="37">
        <v>1</v>
      </c>
      <c r="H80" s="33" t="s">
        <v>126</v>
      </c>
      <c r="I80" s="14"/>
    </row>
    <row r="81" spans="3:9" ht="15">
      <c r="C81" s="44"/>
      <c r="D81" s="37">
        <v>31</v>
      </c>
      <c r="E81" s="37">
        <f>F80+1</f>
        <v>122</v>
      </c>
      <c r="F81" s="37">
        <f t="shared" si="1"/>
        <v>122</v>
      </c>
      <c r="G81" s="37">
        <v>1</v>
      </c>
      <c r="H81" s="33" t="s">
        <v>126</v>
      </c>
      <c r="I81" s="14"/>
    </row>
    <row r="82" spans="3:9" ht="15">
      <c r="C82" s="44"/>
      <c r="D82" s="37">
        <v>31</v>
      </c>
      <c r="E82" s="37">
        <f>F81+1</f>
        <v>123</v>
      </c>
      <c r="F82" s="37">
        <f t="shared" si="1"/>
        <v>123</v>
      </c>
      <c r="G82" s="37">
        <v>1</v>
      </c>
      <c r="H82" s="33" t="s">
        <v>126</v>
      </c>
      <c r="I82" s="14"/>
    </row>
    <row r="83" spans="3:9" ht="15">
      <c r="C83" s="44"/>
      <c r="D83" s="37">
        <v>31</v>
      </c>
      <c r="E83" s="37">
        <f>F82+1</f>
        <v>124</v>
      </c>
      <c r="F83" s="37">
        <f t="shared" si="1"/>
        <v>124</v>
      </c>
      <c r="G83" s="37">
        <v>1</v>
      </c>
      <c r="H83" s="33" t="s">
        <v>126</v>
      </c>
      <c r="I83" s="14"/>
    </row>
    <row r="84" spans="3:9" ht="15">
      <c r="C84" s="44" t="s">
        <v>146</v>
      </c>
      <c r="D84" s="37">
        <v>32</v>
      </c>
      <c r="E84" s="37">
        <f>D84*4-3</f>
        <v>125</v>
      </c>
      <c r="F84" s="37">
        <f t="shared" si="1"/>
        <v>125</v>
      </c>
      <c r="G84" s="37">
        <v>1</v>
      </c>
      <c r="H84" s="33" t="s">
        <v>126</v>
      </c>
      <c r="I84" s="14"/>
    </row>
    <row r="85" spans="3:9" ht="15">
      <c r="C85" s="44"/>
      <c r="D85" s="37">
        <v>32</v>
      </c>
      <c r="E85" s="37">
        <f>F84+1</f>
        <v>126</v>
      </c>
      <c r="F85" s="37">
        <f t="shared" si="1"/>
        <v>126</v>
      </c>
      <c r="G85" s="37">
        <v>1</v>
      </c>
      <c r="H85" s="33" t="s">
        <v>126</v>
      </c>
      <c r="I85" s="14"/>
    </row>
    <row r="86" spans="3:9" ht="15">
      <c r="C86" s="44"/>
      <c r="D86" s="37">
        <v>32</v>
      </c>
      <c r="E86" s="37">
        <f>F85+1</f>
        <v>127</v>
      </c>
      <c r="F86" s="37">
        <f t="shared" si="1"/>
        <v>127</v>
      </c>
      <c r="G86" s="37">
        <v>1</v>
      </c>
      <c r="H86" s="33" t="s">
        <v>126</v>
      </c>
      <c r="I86" s="14"/>
    </row>
    <row r="87" spans="3:9" ht="15">
      <c r="C87" s="44"/>
      <c r="D87" s="37">
        <v>32</v>
      </c>
      <c r="E87" s="37">
        <f>F86+1</f>
        <v>128</v>
      </c>
      <c r="F87" s="37">
        <f t="shared" si="1"/>
        <v>128</v>
      </c>
      <c r="G87" s="37">
        <v>1</v>
      </c>
      <c r="H87" s="32">
        <v>0</v>
      </c>
      <c r="I87" s="14" t="s">
        <v>106</v>
      </c>
    </row>
    <row r="88" spans="3:9" ht="15">
      <c r="C88" s="39" t="s">
        <v>147</v>
      </c>
      <c r="D88" s="39"/>
      <c r="E88" s="39"/>
      <c r="F88" s="39"/>
      <c r="G88" s="39"/>
      <c r="H88" s="39"/>
      <c r="I88" s="14"/>
    </row>
    <row r="89" spans="3:9" ht="15">
      <c r="C89" s="44" t="s">
        <v>148</v>
      </c>
      <c r="D89" s="37">
        <v>33</v>
      </c>
      <c r="E89" s="37">
        <f>D89*4-3</f>
        <v>129</v>
      </c>
      <c r="F89" s="37">
        <f t="shared" ref="F89:F120" si="2">E89+G89-1</f>
        <v>129</v>
      </c>
      <c r="G89" s="37">
        <v>1</v>
      </c>
      <c r="H89" s="33" t="s">
        <v>126</v>
      </c>
      <c r="I89" s="14"/>
    </row>
    <row r="90" spans="3:9" ht="15">
      <c r="C90" s="44"/>
      <c r="D90" s="37">
        <v>33</v>
      </c>
      <c r="E90" s="37">
        <f>F89+1</f>
        <v>130</v>
      </c>
      <c r="F90" s="37">
        <f t="shared" si="2"/>
        <v>130</v>
      </c>
      <c r="G90" s="37">
        <v>1</v>
      </c>
      <c r="H90" s="33" t="s">
        <v>126</v>
      </c>
      <c r="I90" s="14"/>
    </row>
    <row r="91" spans="3:9" ht="15">
      <c r="C91" s="44"/>
      <c r="D91" s="37">
        <v>33</v>
      </c>
      <c r="E91" s="37">
        <f>F90+1</f>
        <v>131</v>
      </c>
      <c r="F91" s="37">
        <f t="shared" si="2"/>
        <v>131</v>
      </c>
      <c r="G91" s="37">
        <v>1</v>
      </c>
      <c r="H91" s="33" t="s">
        <v>126</v>
      </c>
      <c r="I91" s="14"/>
    </row>
    <row r="92" spans="3:9" ht="15">
      <c r="C92" s="44"/>
      <c r="D92" s="37">
        <v>33</v>
      </c>
      <c r="E92" s="37">
        <f>F91+1</f>
        <v>132</v>
      </c>
      <c r="F92" s="37">
        <f t="shared" si="2"/>
        <v>132</v>
      </c>
      <c r="G92" s="37">
        <v>1</v>
      </c>
      <c r="H92" s="33" t="s">
        <v>126</v>
      </c>
      <c r="I92" s="14"/>
    </row>
    <row r="93" spans="3:9" ht="15">
      <c r="C93" s="44" t="s">
        <v>151</v>
      </c>
      <c r="D93" s="37">
        <v>34</v>
      </c>
      <c r="E93" s="37">
        <f>D93*4-3</f>
        <v>133</v>
      </c>
      <c r="F93" s="37">
        <f t="shared" si="2"/>
        <v>133</v>
      </c>
      <c r="G93" s="37">
        <v>1</v>
      </c>
      <c r="H93" s="33" t="s">
        <v>126</v>
      </c>
      <c r="I93" s="14"/>
    </row>
    <row r="94" spans="3:9" ht="15">
      <c r="C94" s="44"/>
      <c r="D94" s="37">
        <v>34</v>
      </c>
      <c r="E94" s="37">
        <f>F93+1</f>
        <v>134</v>
      </c>
      <c r="F94" s="37">
        <f t="shared" si="2"/>
        <v>134</v>
      </c>
      <c r="G94" s="37">
        <v>1</v>
      </c>
      <c r="H94" s="33" t="s">
        <v>126</v>
      </c>
      <c r="I94" s="14"/>
    </row>
    <row r="95" spans="3:9" ht="15">
      <c r="C95" s="44"/>
      <c r="D95" s="37">
        <v>34</v>
      </c>
      <c r="E95" s="37">
        <f>F94+1</f>
        <v>135</v>
      </c>
      <c r="F95" s="37">
        <f t="shared" si="2"/>
        <v>135</v>
      </c>
      <c r="G95" s="37">
        <v>1</v>
      </c>
      <c r="H95" s="33" t="s">
        <v>126</v>
      </c>
      <c r="I95" s="14"/>
    </row>
    <row r="96" spans="3:9" ht="15">
      <c r="C96" s="44"/>
      <c r="D96" s="37">
        <v>34</v>
      </c>
      <c r="E96" s="37">
        <f>F95+1</f>
        <v>136</v>
      </c>
      <c r="F96" s="37">
        <f t="shared" si="2"/>
        <v>136</v>
      </c>
      <c r="G96" s="37">
        <v>1</v>
      </c>
      <c r="H96" s="33" t="s">
        <v>126</v>
      </c>
      <c r="I96" s="14"/>
    </row>
    <row r="97" spans="3:9" ht="15">
      <c r="C97" s="44" t="s">
        <v>152</v>
      </c>
      <c r="D97" s="37">
        <v>35</v>
      </c>
      <c r="E97" s="37">
        <f>D97*4-3</f>
        <v>137</v>
      </c>
      <c r="F97" s="37">
        <f t="shared" si="2"/>
        <v>137</v>
      </c>
      <c r="G97" s="37">
        <v>1</v>
      </c>
      <c r="H97" s="33" t="s">
        <v>126</v>
      </c>
      <c r="I97" s="14"/>
    </row>
    <row r="98" spans="3:9" ht="15">
      <c r="C98" s="44"/>
      <c r="D98" s="37">
        <v>35</v>
      </c>
      <c r="E98" s="37">
        <f>F97+1</f>
        <v>138</v>
      </c>
      <c r="F98" s="37">
        <f t="shared" si="2"/>
        <v>138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139</v>
      </c>
      <c r="F99" s="37">
        <f t="shared" si="2"/>
        <v>139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140</v>
      </c>
      <c r="F100" s="37">
        <f t="shared" si="2"/>
        <v>140</v>
      </c>
      <c r="G100" s="37">
        <v>1</v>
      </c>
      <c r="H100" s="33" t="s">
        <v>126</v>
      </c>
      <c r="I100" s="14"/>
    </row>
    <row r="101" spans="3:9" ht="15">
      <c r="C101" s="44" t="s">
        <v>153</v>
      </c>
      <c r="D101" s="37">
        <v>35</v>
      </c>
      <c r="E101" s="37">
        <f>D101*4-3</f>
        <v>137</v>
      </c>
      <c r="F101" s="37">
        <f t="shared" si="2"/>
        <v>137</v>
      </c>
      <c r="G101" s="37">
        <v>1</v>
      </c>
      <c r="H101" s="33" t="s">
        <v>126</v>
      </c>
      <c r="I101" s="14"/>
    </row>
    <row r="102" spans="3:9" ht="15">
      <c r="C102" s="44"/>
      <c r="D102" s="37">
        <v>35</v>
      </c>
      <c r="E102" s="37">
        <f>F101+1</f>
        <v>138</v>
      </c>
      <c r="F102" s="37">
        <f t="shared" si="2"/>
        <v>138</v>
      </c>
      <c r="G102" s="37">
        <v>1</v>
      </c>
      <c r="H102" s="33" t="s">
        <v>126</v>
      </c>
      <c r="I102" s="14"/>
    </row>
    <row r="103" spans="3:9" ht="15">
      <c r="C103" s="44"/>
      <c r="D103" s="37">
        <v>35</v>
      </c>
      <c r="E103" s="37">
        <f>F102+1</f>
        <v>139</v>
      </c>
      <c r="F103" s="37">
        <f t="shared" si="2"/>
        <v>139</v>
      </c>
      <c r="G103" s="37">
        <v>1</v>
      </c>
      <c r="H103" s="33" t="s">
        <v>126</v>
      </c>
      <c r="I103" s="14"/>
    </row>
    <row r="104" spans="3:9" ht="15">
      <c r="C104" s="44"/>
      <c r="D104" s="37">
        <v>35</v>
      </c>
      <c r="E104" s="37">
        <f>F103+1</f>
        <v>140</v>
      </c>
      <c r="F104" s="37">
        <f t="shared" si="2"/>
        <v>140</v>
      </c>
      <c r="G104" s="37">
        <v>1</v>
      </c>
      <c r="H104" s="33" t="s">
        <v>126</v>
      </c>
      <c r="I104" s="14"/>
    </row>
    <row r="105" spans="3:9" ht="15">
      <c r="C105" s="44" t="s">
        <v>154</v>
      </c>
      <c r="D105" s="37">
        <v>37</v>
      </c>
      <c r="E105" s="37">
        <f>D105*4-3</f>
        <v>145</v>
      </c>
      <c r="F105" s="37">
        <f t="shared" si="2"/>
        <v>145</v>
      </c>
      <c r="G105" s="37">
        <v>1</v>
      </c>
      <c r="H105" s="33" t="s">
        <v>126</v>
      </c>
      <c r="I105" s="14"/>
    </row>
    <row r="106" spans="3:9" ht="15">
      <c r="C106" s="44"/>
      <c r="D106" s="37">
        <v>37</v>
      </c>
      <c r="E106" s="37">
        <f>F105+1</f>
        <v>146</v>
      </c>
      <c r="F106" s="37">
        <f t="shared" si="2"/>
        <v>146</v>
      </c>
      <c r="G106" s="37">
        <v>1</v>
      </c>
      <c r="H106" s="33" t="s">
        <v>126</v>
      </c>
      <c r="I106" s="14"/>
    </row>
    <row r="107" spans="3:9" ht="15">
      <c r="C107" s="44"/>
      <c r="D107" s="37">
        <v>37</v>
      </c>
      <c r="E107" s="37">
        <f>F106+1</f>
        <v>147</v>
      </c>
      <c r="F107" s="37">
        <f t="shared" si="2"/>
        <v>147</v>
      </c>
      <c r="G107" s="37">
        <v>1</v>
      </c>
      <c r="H107" s="33" t="s">
        <v>126</v>
      </c>
      <c r="I107" s="14"/>
    </row>
    <row r="108" spans="3:9" ht="15">
      <c r="C108" s="44"/>
      <c r="D108" s="37">
        <v>37</v>
      </c>
      <c r="E108" s="37">
        <f>F107+1</f>
        <v>148</v>
      </c>
      <c r="F108" s="37">
        <f t="shared" si="2"/>
        <v>148</v>
      </c>
      <c r="G108" s="37">
        <v>1</v>
      </c>
      <c r="H108" s="33" t="s">
        <v>126</v>
      </c>
      <c r="I108" s="14"/>
    </row>
    <row r="109" spans="3:9" ht="15">
      <c r="C109" s="44" t="s">
        <v>155</v>
      </c>
      <c r="D109" s="37">
        <v>38</v>
      </c>
      <c r="E109" s="37">
        <f>D109*4-3</f>
        <v>149</v>
      </c>
      <c r="F109" s="37">
        <f t="shared" si="2"/>
        <v>149</v>
      </c>
      <c r="G109" s="37">
        <v>1</v>
      </c>
      <c r="H109" s="33" t="s">
        <v>126</v>
      </c>
      <c r="I109" s="14"/>
    </row>
    <row r="110" spans="3:9" ht="15">
      <c r="C110" s="44"/>
      <c r="D110" s="37">
        <v>38</v>
      </c>
      <c r="E110" s="37">
        <f>F109+1</f>
        <v>150</v>
      </c>
      <c r="F110" s="37">
        <f t="shared" si="2"/>
        <v>150</v>
      </c>
      <c r="G110" s="37">
        <v>1</v>
      </c>
      <c r="H110" s="33" t="s">
        <v>126</v>
      </c>
      <c r="I110" s="14"/>
    </row>
    <row r="111" spans="3:9" ht="15">
      <c r="C111" s="44"/>
      <c r="D111" s="37">
        <v>38</v>
      </c>
      <c r="E111" s="37">
        <f>F110+1</f>
        <v>151</v>
      </c>
      <c r="F111" s="37">
        <f t="shared" si="2"/>
        <v>151</v>
      </c>
      <c r="G111" s="37">
        <v>1</v>
      </c>
      <c r="H111" s="33" t="s">
        <v>126</v>
      </c>
      <c r="I111" s="14"/>
    </row>
    <row r="112" spans="3:9" ht="15">
      <c r="C112" s="44"/>
      <c r="D112" s="37">
        <v>38</v>
      </c>
      <c r="E112" s="37">
        <f>F111+1</f>
        <v>152</v>
      </c>
      <c r="F112" s="37">
        <f t="shared" si="2"/>
        <v>152</v>
      </c>
      <c r="G112" s="37">
        <v>1</v>
      </c>
      <c r="H112" s="33" t="s">
        <v>126</v>
      </c>
      <c r="I112" s="14"/>
    </row>
    <row r="113" spans="3:9" ht="15">
      <c r="C113" s="44" t="s">
        <v>156</v>
      </c>
      <c r="D113" s="37">
        <v>39</v>
      </c>
      <c r="E113" s="37">
        <f>D113*4-3</f>
        <v>153</v>
      </c>
      <c r="F113" s="37">
        <f t="shared" si="2"/>
        <v>153</v>
      </c>
      <c r="G113" s="37">
        <v>1</v>
      </c>
      <c r="H113" s="33" t="s">
        <v>126</v>
      </c>
      <c r="I113" s="14"/>
    </row>
    <row r="114" spans="3:9" ht="15">
      <c r="C114" s="44"/>
      <c r="D114" s="37">
        <v>39</v>
      </c>
      <c r="E114" s="37">
        <f>F113+1</f>
        <v>154</v>
      </c>
      <c r="F114" s="37">
        <f t="shared" si="2"/>
        <v>154</v>
      </c>
      <c r="G114" s="37">
        <v>1</v>
      </c>
      <c r="H114" s="33" t="s">
        <v>126</v>
      </c>
      <c r="I114" s="14"/>
    </row>
    <row r="115" spans="3:9" ht="15">
      <c r="C115" s="44"/>
      <c r="D115" s="37">
        <v>39</v>
      </c>
      <c r="E115" s="37">
        <f>F114+1</f>
        <v>155</v>
      </c>
      <c r="F115" s="37">
        <f t="shared" si="2"/>
        <v>155</v>
      </c>
      <c r="G115" s="37">
        <v>1</v>
      </c>
      <c r="H115" s="33" t="s">
        <v>126</v>
      </c>
      <c r="I115" s="14"/>
    </row>
    <row r="116" spans="3:9" ht="15">
      <c r="C116" s="44"/>
      <c r="D116" s="37">
        <v>39</v>
      </c>
      <c r="E116" s="37">
        <f>F115+1</f>
        <v>156</v>
      </c>
      <c r="F116" s="37">
        <f t="shared" si="2"/>
        <v>156</v>
      </c>
      <c r="G116" s="37">
        <v>1</v>
      </c>
      <c r="H116" s="33" t="s">
        <v>126</v>
      </c>
      <c r="I116" s="14"/>
    </row>
    <row r="117" spans="3:9" ht="15">
      <c r="C117" s="44" t="s">
        <v>157</v>
      </c>
      <c r="D117" s="37">
        <v>40</v>
      </c>
      <c r="E117" s="37">
        <f>D117*4-3</f>
        <v>157</v>
      </c>
      <c r="F117" s="37">
        <f t="shared" si="2"/>
        <v>157</v>
      </c>
      <c r="G117" s="37">
        <v>1</v>
      </c>
      <c r="H117" s="33" t="s">
        <v>126</v>
      </c>
      <c r="I117" s="14"/>
    </row>
    <row r="118" spans="3:9" ht="15">
      <c r="C118" s="44"/>
      <c r="D118" s="37">
        <v>40</v>
      </c>
      <c r="E118" s="37">
        <f>F117+1</f>
        <v>158</v>
      </c>
      <c r="F118" s="37">
        <f t="shared" si="2"/>
        <v>158</v>
      </c>
      <c r="G118" s="37">
        <v>1</v>
      </c>
      <c r="H118" s="33" t="s">
        <v>126</v>
      </c>
      <c r="I118" s="14"/>
    </row>
    <row r="119" spans="3:9" ht="15">
      <c r="C119" s="44"/>
      <c r="D119" s="37">
        <v>40</v>
      </c>
      <c r="E119" s="37">
        <f>F118+1</f>
        <v>159</v>
      </c>
      <c r="F119" s="37">
        <f t="shared" si="2"/>
        <v>159</v>
      </c>
      <c r="G119" s="37">
        <v>1</v>
      </c>
      <c r="H119" s="33" t="s">
        <v>126</v>
      </c>
      <c r="I119" s="14"/>
    </row>
    <row r="120" spans="3:9" ht="15">
      <c r="C120" s="44"/>
      <c r="D120" s="37">
        <v>40</v>
      </c>
      <c r="E120" s="37">
        <f>F119+1</f>
        <v>160</v>
      </c>
      <c r="F120" s="37">
        <f t="shared" si="2"/>
        <v>160</v>
      </c>
      <c r="G120" s="37">
        <v>1</v>
      </c>
      <c r="H120" s="33" t="s">
        <v>126</v>
      </c>
      <c r="I120" s="14"/>
    </row>
    <row r="121" spans="3:9" ht="15">
      <c r="C121" s="44" t="s">
        <v>158</v>
      </c>
      <c r="D121" s="37">
        <v>41</v>
      </c>
      <c r="E121" s="37">
        <f>D121*4-3</f>
        <v>161</v>
      </c>
      <c r="F121" s="37">
        <f t="shared" ref="F121:F152" si="3">E121+G121-1</f>
        <v>161</v>
      </c>
      <c r="G121" s="37">
        <v>1</v>
      </c>
      <c r="H121" s="33" t="s">
        <v>126</v>
      </c>
      <c r="I121" s="14"/>
    </row>
    <row r="122" spans="3:9" ht="15">
      <c r="C122" s="44"/>
      <c r="D122" s="37">
        <v>41</v>
      </c>
      <c r="E122" s="37">
        <f>F121+1</f>
        <v>162</v>
      </c>
      <c r="F122" s="37">
        <f t="shared" si="3"/>
        <v>162</v>
      </c>
      <c r="G122" s="37">
        <v>1</v>
      </c>
      <c r="H122" s="33" t="s">
        <v>126</v>
      </c>
      <c r="I122" s="14"/>
    </row>
    <row r="123" spans="3:9" ht="15">
      <c r="C123" s="44"/>
      <c r="D123" s="37">
        <v>41</v>
      </c>
      <c r="E123" s="37">
        <f>F122+1</f>
        <v>163</v>
      </c>
      <c r="F123" s="37">
        <f t="shared" si="3"/>
        <v>163</v>
      </c>
      <c r="G123" s="37">
        <v>1</v>
      </c>
      <c r="H123" s="33" t="s">
        <v>126</v>
      </c>
      <c r="I123" s="14"/>
    </row>
    <row r="124" spans="3:9" ht="15">
      <c r="C124" s="44"/>
      <c r="D124" s="37">
        <v>41</v>
      </c>
      <c r="E124" s="37">
        <f>F123+1</f>
        <v>164</v>
      </c>
      <c r="F124" s="37">
        <f t="shared" si="3"/>
        <v>164</v>
      </c>
      <c r="G124" s="37">
        <v>1</v>
      </c>
      <c r="H124" s="33" t="s">
        <v>126</v>
      </c>
      <c r="I124" s="14"/>
    </row>
    <row r="125" spans="3:9" ht="15">
      <c r="C125" s="44" t="s">
        <v>159</v>
      </c>
      <c r="D125" s="37">
        <v>42</v>
      </c>
      <c r="E125" s="37">
        <f>D125*4-3</f>
        <v>165</v>
      </c>
      <c r="F125" s="37">
        <f t="shared" si="3"/>
        <v>165</v>
      </c>
      <c r="G125" s="37">
        <v>1</v>
      </c>
      <c r="H125" s="33" t="s">
        <v>126</v>
      </c>
      <c r="I125" s="14"/>
    </row>
    <row r="126" spans="3:9" ht="15">
      <c r="C126" s="44"/>
      <c r="D126" s="37">
        <v>42</v>
      </c>
      <c r="E126" s="37">
        <f>F125+1</f>
        <v>166</v>
      </c>
      <c r="F126" s="37">
        <f t="shared" si="3"/>
        <v>166</v>
      </c>
      <c r="G126" s="37">
        <v>1</v>
      </c>
      <c r="H126" s="33" t="s">
        <v>126</v>
      </c>
      <c r="I126" s="14"/>
    </row>
    <row r="127" spans="3:9" ht="15">
      <c r="C127" s="44"/>
      <c r="D127" s="37">
        <v>42</v>
      </c>
      <c r="E127" s="37">
        <f>F126+1</f>
        <v>167</v>
      </c>
      <c r="F127" s="37">
        <f t="shared" si="3"/>
        <v>167</v>
      </c>
      <c r="G127" s="37">
        <v>1</v>
      </c>
      <c r="H127" s="33" t="s">
        <v>126</v>
      </c>
      <c r="I127" s="14"/>
    </row>
    <row r="128" spans="3:9" ht="15">
      <c r="C128" s="44"/>
      <c r="D128" s="37">
        <v>42</v>
      </c>
      <c r="E128" s="37">
        <f>F127+1</f>
        <v>168</v>
      </c>
      <c r="F128" s="37">
        <f t="shared" si="3"/>
        <v>168</v>
      </c>
      <c r="G128" s="37">
        <v>1</v>
      </c>
      <c r="H128" s="33" t="s">
        <v>126</v>
      </c>
      <c r="I128" s="14"/>
    </row>
    <row r="129" spans="3:9" ht="15">
      <c r="C129" s="44" t="s">
        <v>160</v>
      </c>
      <c r="D129" s="37">
        <v>43</v>
      </c>
      <c r="E129" s="37">
        <f>D129*4-3</f>
        <v>169</v>
      </c>
      <c r="F129" s="37">
        <f t="shared" si="3"/>
        <v>169</v>
      </c>
      <c r="G129" s="37">
        <v>1</v>
      </c>
      <c r="H129" s="33" t="s">
        <v>126</v>
      </c>
      <c r="I129" s="14"/>
    </row>
    <row r="130" spans="3:9" ht="15">
      <c r="C130" s="44"/>
      <c r="D130" s="37">
        <v>43</v>
      </c>
      <c r="E130" s="37">
        <f>F129+1</f>
        <v>170</v>
      </c>
      <c r="F130" s="37">
        <f t="shared" si="3"/>
        <v>170</v>
      </c>
      <c r="G130" s="37">
        <v>1</v>
      </c>
      <c r="H130" s="33" t="s">
        <v>126</v>
      </c>
      <c r="I130" s="14"/>
    </row>
    <row r="131" spans="3:9" ht="15">
      <c r="C131" s="44"/>
      <c r="D131" s="37">
        <v>43</v>
      </c>
      <c r="E131" s="37">
        <f>F130+1</f>
        <v>171</v>
      </c>
      <c r="F131" s="37">
        <f t="shared" si="3"/>
        <v>171</v>
      </c>
      <c r="G131" s="37">
        <v>1</v>
      </c>
      <c r="H131" s="33" t="s">
        <v>126</v>
      </c>
      <c r="I131" s="14"/>
    </row>
    <row r="132" spans="3:9" ht="15">
      <c r="C132" s="44"/>
      <c r="D132" s="37">
        <v>43</v>
      </c>
      <c r="E132" s="37">
        <f>F131+1</f>
        <v>172</v>
      </c>
      <c r="F132" s="37">
        <f t="shared" si="3"/>
        <v>172</v>
      </c>
      <c r="G132" s="37">
        <v>1</v>
      </c>
      <c r="H132" s="33" t="s">
        <v>126</v>
      </c>
      <c r="I132" s="14"/>
    </row>
    <row r="133" spans="3:9" ht="15">
      <c r="C133" s="44" t="s">
        <v>161</v>
      </c>
      <c r="D133" s="37">
        <v>44</v>
      </c>
      <c r="E133" s="37">
        <f>D133*4-3</f>
        <v>173</v>
      </c>
      <c r="F133" s="37">
        <f t="shared" si="3"/>
        <v>173</v>
      </c>
      <c r="G133" s="37">
        <v>1</v>
      </c>
      <c r="H133" s="33" t="s">
        <v>126</v>
      </c>
      <c r="I133" s="14"/>
    </row>
    <row r="134" spans="3:9" ht="15">
      <c r="C134" s="44"/>
      <c r="D134" s="37">
        <v>44</v>
      </c>
      <c r="E134" s="37">
        <f>F133+1</f>
        <v>174</v>
      </c>
      <c r="F134" s="37">
        <f t="shared" si="3"/>
        <v>174</v>
      </c>
      <c r="G134" s="37">
        <v>1</v>
      </c>
      <c r="H134" s="33" t="s">
        <v>126</v>
      </c>
      <c r="I134" s="14"/>
    </row>
    <row r="135" spans="3:9" ht="15">
      <c r="C135" s="44"/>
      <c r="D135" s="37">
        <v>44</v>
      </c>
      <c r="E135" s="37">
        <f>F134+1</f>
        <v>175</v>
      </c>
      <c r="F135" s="37">
        <f t="shared" si="3"/>
        <v>175</v>
      </c>
      <c r="G135" s="37">
        <v>1</v>
      </c>
      <c r="H135" s="33" t="s">
        <v>126</v>
      </c>
      <c r="I135" s="14"/>
    </row>
    <row r="136" spans="3:9" ht="15">
      <c r="C136" s="44"/>
      <c r="D136" s="37">
        <v>44</v>
      </c>
      <c r="E136" s="37">
        <f>F135+1</f>
        <v>176</v>
      </c>
      <c r="F136" s="37">
        <f t="shared" si="3"/>
        <v>176</v>
      </c>
      <c r="G136" s="37">
        <v>1</v>
      </c>
      <c r="H136" s="33" t="s">
        <v>126</v>
      </c>
      <c r="I136" s="14"/>
    </row>
    <row r="137" spans="3:9" ht="15">
      <c r="C137" s="44" t="s">
        <v>162</v>
      </c>
      <c r="D137" s="37">
        <v>45</v>
      </c>
      <c r="E137" s="37">
        <f>D137*4-3</f>
        <v>177</v>
      </c>
      <c r="F137" s="37">
        <f t="shared" si="3"/>
        <v>177</v>
      </c>
      <c r="G137" s="37">
        <v>1</v>
      </c>
      <c r="H137" s="33" t="s">
        <v>126</v>
      </c>
      <c r="I137" s="14"/>
    </row>
    <row r="138" spans="3:9" ht="15">
      <c r="C138" s="44"/>
      <c r="D138" s="37">
        <v>45</v>
      </c>
      <c r="E138" s="37">
        <f>F137+1</f>
        <v>178</v>
      </c>
      <c r="F138" s="37">
        <f t="shared" si="3"/>
        <v>178</v>
      </c>
      <c r="G138" s="37">
        <v>1</v>
      </c>
      <c r="H138" s="33" t="s">
        <v>126</v>
      </c>
      <c r="I138" s="14"/>
    </row>
    <row r="139" spans="3:9" ht="15">
      <c r="C139" s="44"/>
      <c r="D139" s="37">
        <v>45</v>
      </c>
      <c r="E139" s="37">
        <f>F138+1</f>
        <v>179</v>
      </c>
      <c r="F139" s="37">
        <f t="shared" si="3"/>
        <v>179</v>
      </c>
      <c r="G139" s="37">
        <v>1</v>
      </c>
      <c r="H139" s="33" t="s">
        <v>126</v>
      </c>
      <c r="I139" s="14"/>
    </row>
    <row r="140" spans="3:9" ht="15">
      <c r="C140" s="44"/>
      <c r="D140" s="37">
        <v>45</v>
      </c>
      <c r="E140" s="37">
        <f>F139+1</f>
        <v>180</v>
      </c>
      <c r="F140" s="37">
        <f t="shared" si="3"/>
        <v>180</v>
      </c>
      <c r="G140" s="37">
        <v>1</v>
      </c>
      <c r="H140" s="33" t="s">
        <v>126</v>
      </c>
      <c r="I140" s="14"/>
    </row>
    <row r="141" spans="3:9" ht="15">
      <c r="C141" s="44" t="s">
        <v>163</v>
      </c>
      <c r="D141" s="37">
        <v>46</v>
      </c>
      <c r="E141" s="37">
        <f>D141*4-3</f>
        <v>181</v>
      </c>
      <c r="F141" s="37">
        <f t="shared" si="3"/>
        <v>181</v>
      </c>
      <c r="G141" s="37">
        <v>1</v>
      </c>
      <c r="H141" s="33" t="s">
        <v>126</v>
      </c>
      <c r="I141" s="14"/>
    </row>
    <row r="142" spans="3:9" ht="15">
      <c r="C142" s="44"/>
      <c r="D142" s="37">
        <v>46</v>
      </c>
      <c r="E142" s="37">
        <f>F141+1</f>
        <v>182</v>
      </c>
      <c r="F142" s="37">
        <f t="shared" si="3"/>
        <v>182</v>
      </c>
      <c r="G142" s="37">
        <v>1</v>
      </c>
      <c r="H142" s="33" t="s">
        <v>126</v>
      </c>
      <c r="I142" s="14"/>
    </row>
    <row r="143" spans="3:9" ht="15">
      <c r="C143" s="44"/>
      <c r="D143" s="37">
        <v>46</v>
      </c>
      <c r="E143" s="37">
        <f>F142+1</f>
        <v>183</v>
      </c>
      <c r="F143" s="37">
        <f t="shared" si="3"/>
        <v>183</v>
      </c>
      <c r="G143" s="37">
        <v>1</v>
      </c>
      <c r="H143" s="33" t="s">
        <v>126</v>
      </c>
      <c r="I143" s="14"/>
    </row>
    <row r="144" spans="3:9" ht="15">
      <c r="C144" s="44"/>
      <c r="D144" s="37">
        <v>46</v>
      </c>
      <c r="E144" s="37">
        <f>F143+1</f>
        <v>184</v>
      </c>
      <c r="F144" s="37">
        <f t="shared" si="3"/>
        <v>184</v>
      </c>
      <c r="G144" s="37">
        <v>1</v>
      </c>
      <c r="H144" s="33" t="s">
        <v>126</v>
      </c>
      <c r="I144" s="14"/>
    </row>
    <row r="145" spans="3:9" ht="15">
      <c r="C145" s="44" t="s">
        <v>164</v>
      </c>
      <c r="D145" s="37">
        <v>47</v>
      </c>
      <c r="E145" s="37">
        <f>D145*4-3</f>
        <v>185</v>
      </c>
      <c r="F145" s="37">
        <f t="shared" si="3"/>
        <v>185</v>
      </c>
      <c r="G145" s="37">
        <v>1</v>
      </c>
      <c r="H145" s="33" t="s">
        <v>126</v>
      </c>
      <c r="I145" s="14"/>
    </row>
    <row r="146" spans="3:9" ht="15">
      <c r="C146" s="44"/>
      <c r="D146" s="37">
        <v>47</v>
      </c>
      <c r="E146" s="37">
        <f>F145+1</f>
        <v>186</v>
      </c>
      <c r="F146" s="37">
        <f t="shared" si="3"/>
        <v>186</v>
      </c>
      <c r="G146" s="37">
        <v>1</v>
      </c>
      <c r="H146" s="33" t="s">
        <v>126</v>
      </c>
      <c r="I146" s="14"/>
    </row>
    <row r="147" spans="3:9" ht="15">
      <c r="C147" s="44"/>
      <c r="D147" s="37">
        <v>47</v>
      </c>
      <c r="E147" s="37">
        <f>F146+1</f>
        <v>187</v>
      </c>
      <c r="F147" s="37">
        <f t="shared" si="3"/>
        <v>187</v>
      </c>
      <c r="G147" s="37">
        <v>1</v>
      </c>
      <c r="H147" s="33" t="s">
        <v>126</v>
      </c>
      <c r="I147" s="14"/>
    </row>
    <row r="148" spans="3:9" ht="15">
      <c r="C148" s="44"/>
      <c r="D148" s="37">
        <v>47</v>
      </c>
      <c r="E148" s="37">
        <f>F147+1</f>
        <v>188</v>
      </c>
      <c r="F148" s="37">
        <f t="shared" si="3"/>
        <v>188</v>
      </c>
      <c r="G148" s="37">
        <v>1</v>
      </c>
      <c r="H148" s="33" t="s">
        <v>126</v>
      </c>
      <c r="I148" s="14"/>
    </row>
    <row r="149" spans="3:9" ht="15">
      <c r="C149" s="44" t="s">
        <v>165</v>
      </c>
      <c r="D149" s="37">
        <v>48</v>
      </c>
      <c r="E149" s="37">
        <f>D149*4-3</f>
        <v>189</v>
      </c>
      <c r="F149" s="37">
        <f t="shared" si="3"/>
        <v>189</v>
      </c>
      <c r="G149" s="37">
        <v>1</v>
      </c>
      <c r="H149" s="33" t="s">
        <v>126</v>
      </c>
      <c r="I149" s="14"/>
    </row>
    <row r="150" spans="3:9" ht="15">
      <c r="C150" s="44"/>
      <c r="D150" s="37">
        <v>48</v>
      </c>
      <c r="E150" s="37">
        <f>F149+1</f>
        <v>190</v>
      </c>
      <c r="F150" s="37">
        <f t="shared" si="3"/>
        <v>190</v>
      </c>
      <c r="G150" s="37">
        <v>1</v>
      </c>
      <c r="H150" s="33" t="s">
        <v>126</v>
      </c>
      <c r="I150" s="14"/>
    </row>
    <row r="151" spans="3:9" ht="15">
      <c r="C151" s="44"/>
      <c r="D151" s="37">
        <v>48</v>
      </c>
      <c r="E151" s="37">
        <f>F150+1</f>
        <v>191</v>
      </c>
      <c r="F151" s="37">
        <f t="shared" si="3"/>
        <v>191</v>
      </c>
      <c r="G151" s="37">
        <v>1</v>
      </c>
      <c r="H151" s="33" t="s">
        <v>126</v>
      </c>
      <c r="I151" s="14"/>
    </row>
    <row r="152" spans="3:9" ht="15">
      <c r="C152" s="44"/>
      <c r="D152" s="37">
        <v>48</v>
      </c>
      <c r="E152" s="37">
        <f>F151+1</f>
        <v>192</v>
      </c>
      <c r="F152" s="37">
        <f t="shared" si="3"/>
        <v>192</v>
      </c>
      <c r="G152" s="37">
        <v>1</v>
      </c>
      <c r="H152" s="32">
        <v>0</v>
      </c>
      <c r="I152" s="14" t="s">
        <v>106</v>
      </c>
    </row>
    <row r="153" spans="3:9" ht="15">
      <c r="C153" s="39" t="s">
        <v>166</v>
      </c>
      <c r="D153" s="39"/>
      <c r="E153" s="39"/>
      <c r="F153" s="39"/>
      <c r="G153" s="39"/>
      <c r="H153" s="39"/>
      <c r="I153" s="6"/>
    </row>
  </sheetData>
  <mergeCells count="45">
    <mergeCell ref="C153:H153"/>
    <mergeCell ref="C129:C132"/>
    <mergeCell ref="C133:C136"/>
    <mergeCell ref="C137:C140"/>
    <mergeCell ref="C141:C144"/>
    <mergeCell ref="C145:C148"/>
    <mergeCell ref="C149:C152"/>
    <mergeCell ref="C105:C108"/>
    <mergeCell ref="C109:C112"/>
    <mergeCell ref="C113:C116"/>
    <mergeCell ref="C117:C120"/>
    <mergeCell ref="C121:C124"/>
    <mergeCell ref="C125:C128"/>
    <mergeCell ref="C84:C87"/>
    <mergeCell ref="C88:H88"/>
    <mergeCell ref="C89:C92"/>
    <mergeCell ref="C93:C96"/>
    <mergeCell ref="C97:C100"/>
    <mergeCell ref="C101:C104"/>
    <mergeCell ref="C60:C63"/>
    <mergeCell ref="C64:C67"/>
    <mergeCell ref="C68:C71"/>
    <mergeCell ref="C72:C75"/>
    <mergeCell ref="C76:C79"/>
    <mergeCell ref="C80:C83"/>
    <mergeCell ref="C36:C39"/>
    <mergeCell ref="C40:H40"/>
    <mergeCell ref="C41:C44"/>
    <mergeCell ref="C46:C47"/>
    <mergeCell ref="C52:C55"/>
    <mergeCell ref="C56:C59"/>
    <mergeCell ref="C20:C23"/>
    <mergeCell ref="B24:B27"/>
    <mergeCell ref="C24:C25"/>
    <mergeCell ref="C28:C29"/>
    <mergeCell ref="C31:C32"/>
    <mergeCell ref="C33:C34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9"/>
  <sheetViews>
    <sheetView topLeftCell="A22" zoomScale="145" zoomScaleNormal="145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298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8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14.2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15" customHeight="1">
      <c r="B24" s="42" t="s">
        <v>55</v>
      </c>
      <c r="C24" s="9" t="s">
        <v>56</v>
      </c>
      <c r="D24" s="10">
        <v>8</v>
      </c>
      <c r="E24" s="10">
        <f t="shared" ref="E24:E30" si="1">D24*4-3</f>
        <v>29</v>
      </c>
      <c r="F24" s="10">
        <f t="shared" si="0"/>
        <v>32</v>
      </c>
      <c r="G24" s="10">
        <v>4</v>
      </c>
      <c r="H24" s="10" t="s">
        <v>299</v>
      </c>
      <c r="I24" s="14" t="s">
        <v>300</v>
      </c>
    </row>
    <row r="25" spans="2:9" ht="14.25">
      <c r="B25" s="42"/>
      <c r="C25" s="9" t="s">
        <v>60</v>
      </c>
      <c r="D25" s="9">
        <v>9</v>
      </c>
      <c r="E25" s="16">
        <f t="shared" si="1"/>
        <v>33</v>
      </c>
      <c r="F25" s="9">
        <f t="shared" si="0"/>
        <v>36</v>
      </c>
      <c r="G25" s="9">
        <v>4</v>
      </c>
      <c r="H25" s="10" t="s">
        <v>301</v>
      </c>
      <c r="I25" s="14" t="s">
        <v>302</v>
      </c>
    </row>
    <row r="26" spans="2:9" ht="14.25">
      <c r="B26" s="42"/>
      <c r="C26" s="9" t="s">
        <v>63</v>
      </c>
      <c r="D26" s="9">
        <v>10</v>
      </c>
      <c r="E26" s="16">
        <f t="shared" si="1"/>
        <v>37</v>
      </c>
      <c r="F26" s="9">
        <f t="shared" si="0"/>
        <v>40</v>
      </c>
      <c r="G26" s="9">
        <v>4</v>
      </c>
      <c r="H26" s="10" t="s">
        <v>303</v>
      </c>
      <c r="I26" s="14" t="s">
        <v>304</v>
      </c>
    </row>
    <row r="27" spans="2:9" ht="14.25">
      <c r="C27" s="9" t="s">
        <v>68</v>
      </c>
      <c r="D27" s="10">
        <v>11</v>
      </c>
      <c r="E27" s="10">
        <f t="shared" si="1"/>
        <v>41</v>
      </c>
      <c r="F27" s="10">
        <f t="shared" si="0"/>
        <v>44</v>
      </c>
      <c r="G27" s="10">
        <v>4</v>
      </c>
      <c r="H27" s="10" t="s">
        <v>305</v>
      </c>
      <c r="I27" s="14" t="s">
        <v>306</v>
      </c>
    </row>
    <row r="28" spans="2:9" ht="15" customHeight="1">
      <c r="C28" s="23" t="s">
        <v>73</v>
      </c>
      <c r="D28" s="10">
        <v>12</v>
      </c>
      <c r="E28" s="10">
        <f t="shared" si="1"/>
        <v>45</v>
      </c>
      <c r="F28" s="10">
        <f t="shared" si="0"/>
        <v>48</v>
      </c>
      <c r="G28" s="10">
        <v>4</v>
      </c>
      <c r="H28" s="10" t="s">
        <v>307</v>
      </c>
      <c r="I28" s="14" t="s">
        <v>308</v>
      </c>
    </row>
    <row r="29" spans="2:9" ht="14.25">
      <c r="C29" s="9" t="s">
        <v>82</v>
      </c>
      <c r="D29" s="10">
        <v>13</v>
      </c>
      <c r="E29" s="10">
        <f t="shared" si="1"/>
        <v>49</v>
      </c>
      <c r="F29" s="10">
        <f t="shared" si="0"/>
        <v>52</v>
      </c>
      <c r="G29" s="10">
        <v>4</v>
      </c>
      <c r="H29" s="10" t="s">
        <v>309</v>
      </c>
      <c r="I29" s="14" t="s">
        <v>310</v>
      </c>
    </row>
    <row r="30" spans="2:9" ht="14.25">
      <c r="C30" s="41" t="s">
        <v>91</v>
      </c>
      <c r="D30" s="10">
        <v>14</v>
      </c>
      <c r="E30" s="10">
        <f t="shared" si="1"/>
        <v>53</v>
      </c>
      <c r="F30" s="10">
        <f t="shared" si="0"/>
        <v>53</v>
      </c>
      <c r="G30" s="10">
        <v>1</v>
      </c>
      <c r="H30" s="10" t="s">
        <v>311</v>
      </c>
      <c r="I30" s="14" t="s">
        <v>312</v>
      </c>
    </row>
    <row r="31" spans="2:9" ht="14.25">
      <c r="C31" s="41"/>
      <c r="D31" s="10">
        <v>14</v>
      </c>
      <c r="E31" s="10">
        <f>F30+1</f>
        <v>54</v>
      </c>
      <c r="F31" s="10">
        <f t="shared" si="0"/>
        <v>54</v>
      </c>
      <c r="G31" s="10">
        <v>1</v>
      </c>
      <c r="H31" s="10" t="s">
        <v>313</v>
      </c>
      <c r="I31" s="14" t="s">
        <v>314</v>
      </c>
    </row>
    <row r="32" spans="2:9" ht="14.25">
      <c r="C32" s="41"/>
      <c r="D32" s="10">
        <v>14</v>
      </c>
      <c r="E32" s="10">
        <f>F31+1</f>
        <v>55</v>
      </c>
      <c r="F32" s="10">
        <f t="shared" si="0"/>
        <v>55</v>
      </c>
      <c r="G32" s="10">
        <v>1</v>
      </c>
      <c r="H32" s="10" t="s">
        <v>315</v>
      </c>
      <c r="I32" s="14" t="s">
        <v>316</v>
      </c>
    </row>
    <row r="33" spans="3:9" ht="15">
      <c r="C33" s="41"/>
      <c r="D33" s="10">
        <v>14</v>
      </c>
      <c r="E33" s="2">
        <f>F32+1</f>
        <v>56</v>
      </c>
      <c r="F33" s="10">
        <f t="shared" si="0"/>
        <v>56</v>
      </c>
      <c r="G33" s="10">
        <v>1</v>
      </c>
      <c r="H33" s="33" t="s">
        <v>112</v>
      </c>
      <c r="I33" s="14"/>
    </row>
    <row r="34" spans="3:9" ht="14.25">
      <c r="C34" s="23" t="s">
        <v>96</v>
      </c>
      <c r="D34" s="10">
        <v>15</v>
      </c>
      <c r="E34" s="10">
        <f>D34*4-3</f>
        <v>57</v>
      </c>
      <c r="F34" s="10">
        <f t="shared" si="0"/>
        <v>60</v>
      </c>
      <c r="G34" s="10">
        <v>4</v>
      </c>
      <c r="H34" s="10" t="s">
        <v>317</v>
      </c>
      <c r="I34" s="14" t="s">
        <v>318</v>
      </c>
    </row>
    <row r="35" spans="3:9" ht="15">
      <c r="C35" s="41" t="s">
        <v>99</v>
      </c>
      <c r="D35" s="9">
        <v>16</v>
      </c>
      <c r="E35" s="16">
        <f>D35*4-3</f>
        <v>61</v>
      </c>
      <c r="F35" s="9">
        <f t="shared" si="0"/>
        <v>61</v>
      </c>
      <c r="G35" s="9">
        <v>1</v>
      </c>
      <c r="H35" s="33" t="s">
        <v>126</v>
      </c>
      <c r="I35" s="25"/>
    </row>
    <row r="36" spans="3:9" ht="15">
      <c r="C36" s="41"/>
      <c r="D36" s="9">
        <v>16</v>
      </c>
      <c r="E36" s="16">
        <f>F35+1</f>
        <v>62</v>
      </c>
      <c r="F36" s="9">
        <f t="shared" si="0"/>
        <v>62</v>
      </c>
      <c r="G36" s="9">
        <v>1</v>
      </c>
      <c r="H36" s="33" t="s">
        <v>126</v>
      </c>
      <c r="I36" s="14"/>
    </row>
    <row r="37" spans="3:9" ht="15.75" customHeight="1">
      <c r="C37" s="41"/>
      <c r="D37" s="9">
        <v>16</v>
      </c>
      <c r="E37" s="16">
        <f>F36+1</f>
        <v>63</v>
      </c>
      <c r="F37" s="9">
        <f t="shared" si="0"/>
        <v>63</v>
      </c>
      <c r="G37" s="9">
        <v>1</v>
      </c>
      <c r="H37" s="33" t="s">
        <v>126</v>
      </c>
      <c r="I37" s="14"/>
    </row>
    <row r="38" spans="3:9" ht="15.75" customHeight="1">
      <c r="C38" s="41"/>
      <c r="D38" s="9">
        <v>16</v>
      </c>
      <c r="E38" s="16">
        <f>F37+1</f>
        <v>64</v>
      </c>
      <c r="F38" s="9">
        <f t="shared" si="0"/>
        <v>64</v>
      </c>
      <c r="G38" s="9">
        <v>1</v>
      </c>
      <c r="H38" s="9">
        <v>0</v>
      </c>
      <c r="I38" s="14"/>
    </row>
    <row r="39" spans="3:9" ht="15">
      <c r="C39" s="39" t="s">
        <v>107</v>
      </c>
      <c r="D39" s="39"/>
      <c r="E39" s="39"/>
      <c r="F39" s="39"/>
      <c r="G39" s="39"/>
      <c r="H39" s="39"/>
      <c r="I39" s="14"/>
    </row>
    <row r="40" spans="3:9" ht="15">
      <c r="C40" s="23" t="s">
        <v>108</v>
      </c>
      <c r="D40" s="9">
        <v>17</v>
      </c>
      <c r="E40" s="9">
        <f t="shared" ref="E40:E45" si="2">D40*4-3</f>
        <v>65</v>
      </c>
      <c r="F40" s="9">
        <f t="shared" ref="F40:F83" si="3">E40+G40-1</f>
        <v>68</v>
      </c>
      <c r="G40" s="9">
        <v>4</v>
      </c>
      <c r="H40" s="33" t="s">
        <v>126</v>
      </c>
      <c r="I40" s="14"/>
    </row>
    <row r="41" spans="3:9" ht="15">
      <c r="C41" s="27" t="s">
        <v>111</v>
      </c>
      <c r="D41" s="24">
        <v>18</v>
      </c>
      <c r="E41" s="24">
        <f t="shared" si="2"/>
        <v>69</v>
      </c>
      <c r="F41" s="24">
        <f t="shared" si="3"/>
        <v>72</v>
      </c>
      <c r="G41" s="24">
        <v>4</v>
      </c>
      <c r="H41" s="33" t="s">
        <v>126</v>
      </c>
      <c r="I41" s="14"/>
    </row>
    <row r="42" spans="3:9" ht="15">
      <c r="C42" s="27" t="s">
        <v>113</v>
      </c>
      <c r="D42" s="24">
        <v>19</v>
      </c>
      <c r="E42" s="24">
        <f t="shared" si="2"/>
        <v>73</v>
      </c>
      <c r="F42" s="24">
        <f t="shared" si="3"/>
        <v>73</v>
      </c>
      <c r="G42" s="24">
        <v>1</v>
      </c>
      <c r="H42" s="33" t="s">
        <v>126</v>
      </c>
      <c r="I42" s="14"/>
    </row>
    <row r="43" spans="3:9" ht="15">
      <c r="C43" s="27" t="s">
        <v>121</v>
      </c>
      <c r="D43" s="24">
        <v>20</v>
      </c>
      <c r="E43" s="24">
        <f t="shared" si="2"/>
        <v>77</v>
      </c>
      <c r="F43" s="24">
        <f t="shared" si="3"/>
        <v>78</v>
      </c>
      <c r="G43" s="24">
        <v>2</v>
      </c>
      <c r="H43" s="33" t="s">
        <v>126</v>
      </c>
      <c r="I43" s="14"/>
    </row>
    <row r="44" spans="3:9" ht="15">
      <c r="C44" s="9" t="s">
        <v>124</v>
      </c>
      <c r="D44" s="34">
        <v>21</v>
      </c>
      <c r="E44" s="34">
        <f t="shared" si="2"/>
        <v>81</v>
      </c>
      <c r="F44" s="34">
        <f t="shared" si="3"/>
        <v>84</v>
      </c>
      <c r="G44" s="34">
        <v>4</v>
      </c>
      <c r="H44" s="33" t="s">
        <v>126</v>
      </c>
      <c r="I44" s="14"/>
    </row>
    <row r="45" spans="3:9" ht="15">
      <c r="C45" s="44" t="s">
        <v>125</v>
      </c>
      <c r="D45" s="37">
        <v>22</v>
      </c>
      <c r="E45" s="37">
        <f t="shared" si="2"/>
        <v>85</v>
      </c>
      <c r="F45" s="37">
        <f t="shared" si="3"/>
        <v>86</v>
      </c>
      <c r="G45" s="37">
        <v>2</v>
      </c>
      <c r="H45" s="33" t="s">
        <v>126</v>
      </c>
    </row>
    <row r="46" spans="3:9" ht="15">
      <c r="C46" s="44"/>
      <c r="D46" s="37">
        <v>22</v>
      </c>
      <c r="E46" s="37">
        <f>F45+1</f>
        <v>87</v>
      </c>
      <c r="F46" s="37">
        <f t="shared" si="3"/>
        <v>88</v>
      </c>
      <c r="G46" s="37">
        <v>2</v>
      </c>
      <c r="H46" s="33" t="s">
        <v>126</v>
      </c>
      <c r="I46" s="14"/>
    </row>
    <row r="47" spans="3:9" ht="15">
      <c r="C47" s="37" t="s">
        <v>129</v>
      </c>
      <c r="D47" s="37">
        <v>23</v>
      </c>
      <c r="E47" s="37">
        <f>D47*4-3</f>
        <v>89</v>
      </c>
      <c r="F47" s="37">
        <f t="shared" si="3"/>
        <v>92</v>
      </c>
      <c r="G47" s="37">
        <v>4</v>
      </c>
      <c r="H47" s="33" t="s">
        <v>126</v>
      </c>
      <c r="I47" s="14"/>
    </row>
    <row r="48" spans="3:9" ht="15">
      <c r="C48" s="44" t="s">
        <v>132</v>
      </c>
      <c r="D48" s="37">
        <v>24</v>
      </c>
      <c r="E48" s="37">
        <f>D48*4-3</f>
        <v>93</v>
      </c>
      <c r="F48" s="37">
        <f t="shared" si="3"/>
        <v>93</v>
      </c>
      <c r="G48" s="37">
        <v>1</v>
      </c>
      <c r="H48" s="33" t="s">
        <v>126</v>
      </c>
      <c r="I48" s="14"/>
    </row>
    <row r="49" spans="3:9" ht="15">
      <c r="C49" s="44"/>
      <c r="D49" s="37">
        <v>24</v>
      </c>
      <c r="E49" s="37">
        <f>F48+1</f>
        <v>94</v>
      </c>
      <c r="F49" s="37">
        <f t="shared" si="3"/>
        <v>94</v>
      </c>
      <c r="G49" s="37">
        <v>1</v>
      </c>
      <c r="H49" s="33" t="s">
        <v>126</v>
      </c>
      <c r="I49" s="14"/>
    </row>
    <row r="50" spans="3:9" ht="15.75" customHeight="1">
      <c r="C50" s="44"/>
      <c r="D50" s="37">
        <v>24</v>
      </c>
      <c r="E50" s="37">
        <f>F49+1</f>
        <v>95</v>
      </c>
      <c r="F50" s="37">
        <f t="shared" si="3"/>
        <v>95</v>
      </c>
      <c r="G50" s="37">
        <v>1</v>
      </c>
      <c r="H50" s="33" t="s">
        <v>126</v>
      </c>
      <c r="I50" s="14"/>
    </row>
    <row r="51" spans="3:9" ht="15.75" customHeight="1">
      <c r="C51" s="44"/>
      <c r="D51" s="37">
        <v>24</v>
      </c>
      <c r="E51" s="37">
        <f>F50+1</f>
        <v>96</v>
      </c>
      <c r="F51" s="37">
        <f t="shared" si="3"/>
        <v>96</v>
      </c>
      <c r="G51" s="37">
        <v>1</v>
      </c>
      <c r="H51" s="33" t="s">
        <v>126</v>
      </c>
      <c r="I51" s="14"/>
    </row>
    <row r="52" spans="3:9" ht="15">
      <c r="C52" s="44" t="s">
        <v>139</v>
      </c>
      <c r="D52" s="37">
        <v>25</v>
      </c>
      <c r="E52" s="37">
        <f>D52*4-3</f>
        <v>97</v>
      </c>
      <c r="F52" s="37">
        <f t="shared" si="3"/>
        <v>97</v>
      </c>
      <c r="G52" s="37">
        <v>1</v>
      </c>
      <c r="H52" s="33" t="s">
        <v>126</v>
      </c>
      <c r="I52" s="14"/>
    </row>
    <row r="53" spans="3:9" ht="15">
      <c r="C53" s="44"/>
      <c r="D53" s="37">
        <v>25</v>
      </c>
      <c r="E53" s="37">
        <f>F52+1</f>
        <v>98</v>
      </c>
      <c r="F53" s="37">
        <f t="shared" si="3"/>
        <v>98</v>
      </c>
      <c r="G53" s="37">
        <v>1</v>
      </c>
      <c r="H53" s="33" t="s">
        <v>126</v>
      </c>
      <c r="I53" s="14"/>
    </row>
    <row r="54" spans="3:9" ht="15">
      <c r="C54" s="44"/>
      <c r="D54" s="37">
        <v>25</v>
      </c>
      <c r="E54" s="37">
        <f>F53+1</f>
        <v>99</v>
      </c>
      <c r="F54" s="37">
        <f t="shared" si="3"/>
        <v>99</v>
      </c>
      <c r="G54" s="37">
        <v>1</v>
      </c>
      <c r="H54" s="33" t="s">
        <v>126</v>
      </c>
      <c r="I54" s="14"/>
    </row>
    <row r="55" spans="3:9" ht="15">
      <c r="C55" s="44"/>
      <c r="D55" s="37">
        <v>25</v>
      </c>
      <c r="E55" s="37">
        <f>F54+1</f>
        <v>100</v>
      </c>
      <c r="F55" s="37">
        <f t="shared" si="3"/>
        <v>100</v>
      </c>
      <c r="G55" s="37">
        <v>1</v>
      </c>
      <c r="H55" s="33" t="s">
        <v>126</v>
      </c>
      <c r="I55" s="14"/>
    </row>
    <row r="56" spans="3:9" ht="15">
      <c r="C56" s="44" t="s">
        <v>140</v>
      </c>
      <c r="D56" s="37">
        <v>26</v>
      </c>
      <c r="E56" s="37">
        <f>D56*4-3</f>
        <v>101</v>
      </c>
      <c r="F56" s="37">
        <f t="shared" si="3"/>
        <v>101</v>
      </c>
      <c r="G56" s="37">
        <v>1</v>
      </c>
      <c r="H56" s="33" t="s">
        <v>126</v>
      </c>
      <c r="I56" s="14"/>
    </row>
    <row r="57" spans="3:9" ht="15">
      <c r="C57" s="44"/>
      <c r="D57" s="37">
        <v>26</v>
      </c>
      <c r="E57" s="37">
        <f>F56+1</f>
        <v>102</v>
      </c>
      <c r="F57" s="37">
        <f t="shared" si="3"/>
        <v>102</v>
      </c>
      <c r="G57" s="37">
        <v>1</v>
      </c>
      <c r="H57" s="33" t="s">
        <v>126</v>
      </c>
      <c r="I57" s="14"/>
    </row>
    <row r="58" spans="3:9" ht="15.75" customHeight="1">
      <c r="C58" s="44"/>
      <c r="D58" s="37">
        <v>26</v>
      </c>
      <c r="E58" s="37">
        <f>F57+1</f>
        <v>103</v>
      </c>
      <c r="F58" s="37">
        <f t="shared" si="3"/>
        <v>103</v>
      </c>
      <c r="G58" s="37">
        <v>1</v>
      </c>
      <c r="H58" s="33" t="s">
        <v>126</v>
      </c>
      <c r="I58" s="14"/>
    </row>
    <row r="59" spans="3:9" ht="15" customHeight="1">
      <c r="C59" s="44"/>
      <c r="D59" s="37">
        <v>26</v>
      </c>
      <c r="E59" s="37">
        <f>F58+1</f>
        <v>104</v>
      </c>
      <c r="F59" s="37">
        <f t="shared" si="3"/>
        <v>104</v>
      </c>
      <c r="G59" s="37">
        <v>1</v>
      </c>
      <c r="H59" s="33" t="s">
        <v>126</v>
      </c>
      <c r="I59" s="14"/>
    </row>
    <row r="60" spans="3:9" ht="15">
      <c r="C60" s="44" t="s">
        <v>141</v>
      </c>
      <c r="D60" s="37">
        <v>27</v>
      </c>
      <c r="E60" s="37">
        <f>D60*4-3</f>
        <v>105</v>
      </c>
      <c r="F60" s="37">
        <f t="shared" si="3"/>
        <v>105</v>
      </c>
      <c r="G60" s="37">
        <v>1</v>
      </c>
      <c r="H60" s="33" t="s">
        <v>126</v>
      </c>
      <c r="I60" s="14"/>
    </row>
    <row r="61" spans="3:9" ht="15">
      <c r="C61" s="44"/>
      <c r="D61" s="37">
        <v>27</v>
      </c>
      <c r="E61" s="37">
        <f>F60+1</f>
        <v>106</v>
      </c>
      <c r="F61" s="37">
        <f t="shared" si="3"/>
        <v>106</v>
      </c>
      <c r="G61" s="37">
        <v>1</v>
      </c>
      <c r="H61" s="33" t="s">
        <v>126</v>
      </c>
      <c r="I61" s="14"/>
    </row>
    <row r="62" spans="3:9" ht="15">
      <c r="C62" s="44"/>
      <c r="D62" s="37">
        <v>27</v>
      </c>
      <c r="E62" s="37">
        <f>F61+1</f>
        <v>107</v>
      </c>
      <c r="F62" s="37">
        <f t="shared" si="3"/>
        <v>107</v>
      </c>
      <c r="G62" s="37">
        <v>1</v>
      </c>
      <c r="H62" s="33" t="s">
        <v>126</v>
      </c>
      <c r="I62" s="14"/>
    </row>
    <row r="63" spans="3:9" ht="15">
      <c r="C63" s="44"/>
      <c r="D63" s="37">
        <v>27</v>
      </c>
      <c r="E63" s="37">
        <f>F62+1</f>
        <v>108</v>
      </c>
      <c r="F63" s="37">
        <f t="shared" si="3"/>
        <v>108</v>
      </c>
      <c r="G63" s="37">
        <v>1</v>
      </c>
      <c r="H63" s="33" t="s">
        <v>126</v>
      </c>
      <c r="I63" s="14"/>
    </row>
    <row r="64" spans="3:9" ht="15">
      <c r="C64" s="44" t="s">
        <v>142</v>
      </c>
      <c r="D64" s="37">
        <v>28</v>
      </c>
      <c r="E64" s="37">
        <f>D64*4-3</f>
        <v>109</v>
      </c>
      <c r="F64" s="37">
        <f t="shared" si="3"/>
        <v>109</v>
      </c>
      <c r="G64" s="37">
        <v>1</v>
      </c>
      <c r="H64" s="33" t="s">
        <v>126</v>
      </c>
      <c r="I64" s="14"/>
    </row>
    <row r="65" spans="3:9" ht="15">
      <c r="C65" s="44"/>
      <c r="D65" s="37">
        <v>28</v>
      </c>
      <c r="E65" s="37">
        <f>F64+1</f>
        <v>110</v>
      </c>
      <c r="F65" s="37">
        <f t="shared" si="3"/>
        <v>110</v>
      </c>
      <c r="G65" s="37">
        <v>1</v>
      </c>
      <c r="H65" s="33" t="s">
        <v>126</v>
      </c>
      <c r="I65" s="14"/>
    </row>
    <row r="66" spans="3:9" ht="15">
      <c r="C66" s="44"/>
      <c r="D66" s="37">
        <v>28</v>
      </c>
      <c r="E66" s="37">
        <f>F65+1</f>
        <v>111</v>
      </c>
      <c r="F66" s="37">
        <f t="shared" si="3"/>
        <v>111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112</v>
      </c>
      <c r="F67" s="37">
        <f t="shared" si="3"/>
        <v>112</v>
      </c>
      <c r="G67" s="37">
        <v>1</v>
      </c>
      <c r="H67" s="33" t="s">
        <v>126</v>
      </c>
      <c r="I67" s="14"/>
    </row>
    <row r="68" spans="3:9" ht="15">
      <c r="C68" s="44" t="s">
        <v>143</v>
      </c>
      <c r="D68" s="37">
        <v>29</v>
      </c>
      <c r="E68" s="37">
        <f>D68*4-3</f>
        <v>113</v>
      </c>
      <c r="F68" s="37">
        <f t="shared" si="3"/>
        <v>113</v>
      </c>
      <c r="G68" s="37">
        <v>1</v>
      </c>
      <c r="H68" s="33" t="s">
        <v>126</v>
      </c>
      <c r="I68" s="14"/>
    </row>
    <row r="69" spans="3:9" ht="15">
      <c r="C69" s="44"/>
      <c r="D69" s="37">
        <v>29</v>
      </c>
      <c r="E69" s="37">
        <f>F68+1</f>
        <v>114</v>
      </c>
      <c r="F69" s="37">
        <f t="shared" si="3"/>
        <v>114</v>
      </c>
      <c r="G69" s="37">
        <v>1</v>
      </c>
      <c r="H69" s="33" t="s">
        <v>126</v>
      </c>
      <c r="I69" s="14"/>
    </row>
    <row r="70" spans="3:9" ht="15">
      <c r="C70" s="44"/>
      <c r="D70" s="37">
        <v>29</v>
      </c>
      <c r="E70" s="37">
        <f>F69+1</f>
        <v>115</v>
      </c>
      <c r="F70" s="37">
        <f t="shared" si="3"/>
        <v>115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116</v>
      </c>
      <c r="F71" s="37">
        <f t="shared" si="3"/>
        <v>116</v>
      </c>
      <c r="G71" s="37">
        <v>1</v>
      </c>
      <c r="H71" s="33" t="s">
        <v>126</v>
      </c>
      <c r="I71" s="14"/>
    </row>
    <row r="72" spans="3:9" ht="15">
      <c r="C72" s="44" t="s">
        <v>144</v>
      </c>
      <c r="D72" s="37">
        <v>30</v>
      </c>
      <c r="E72" s="37">
        <f>D72*4-3</f>
        <v>117</v>
      </c>
      <c r="F72" s="37">
        <f t="shared" si="3"/>
        <v>117</v>
      </c>
      <c r="G72" s="37">
        <v>1</v>
      </c>
      <c r="H72" s="33" t="s">
        <v>126</v>
      </c>
      <c r="I72" s="14"/>
    </row>
    <row r="73" spans="3:9" ht="15">
      <c r="C73" s="44"/>
      <c r="D73" s="37">
        <v>30</v>
      </c>
      <c r="E73" s="37">
        <f>F72+1</f>
        <v>118</v>
      </c>
      <c r="F73" s="37">
        <f t="shared" si="3"/>
        <v>118</v>
      </c>
      <c r="G73" s="37">
        <v>1</v>
      </c>
      <c r="H73" s="33" t="s">
        <v>126</v>
      </c>
      <c r="I73" s="14"/>
    </row>
    <row r="74" spans="3:9" ht="15">
      <c r="C74" s="44"/>
      <c r="D74" s="37">
        <v>30</v>
      </c>
      <c r="E74" s="37">
        <f>F73+1</f>
        <v>119</v>
      </c>
      <c r="F74" s="37">
        <f t="shared" si="3"/>
        <v>119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120</v>
      </c>
      <c r="F75" s="37">
        <f t="shared" si="3"/>
        <v>120</v>
      </c>
      <c r="G75" s="37">
        <v>1</v>
      </c>
      <c r="H75" s="33" t="s">
        <v>126</v>
      </c>
      <c r="I75" s="14"/>
    </row>
    <row r="76" spans="3:9" ht="15">
      <c r="C76" s="44" t="s">
        <v>145</v>
      </c>
      <c r="D76" s="37">
        <v>31</v>
      </c>
      <c r="E76" s="37">
        <f>D76*4-3</f>
        <v>121</v>
      </c>
      <c r="F76" s="37">
        <f t="shared" si="3"/>
        <v>121</v>
      </c>
      <c r="G76" s="37">
        <v>1</v>
      </c>
      <c r="H76" s="33" t="s">
        <v>126</v>
      </c>
      <c r="I76" s="14"/>
    </row>
    <row r="77" spans="3:9" ht="15">
      <c r="C77" s="44"/>
      <c r="D77" s="37">
        <v>31</v>
      </c>
      <c r="E77" s="37">
        <f>F76+1</f>
        <v>122</v>
      </c>
      <c r="F77" s="37">
        <f t="shared" si="3"/>
        <v>122</v>
      </c>
      <c r="G77" s="37">
        <v>1</v>
      </c>
      <c r="H77" s="33" t="s">
        <v>126</v>
      </c>
      <c r="I77" s="14"/>
    </row>
    <row r="78" spans="3:9" ht="15">
      <c r="C78" s="44"/>
      <c r="D78" s="37">
        <v>31</v>
      </c>
      <c r="E78" s="37">
        <f>F77+1</f>
        <v>123</v>
      </c>
      <c r="F78" s="37">
        <f t="shared" si="3"/>
        <v>123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124</v>
      </c>
      <c r="F79" s="37">
        <f t="shared" si="3"/>
        <v>124</v>
      </c>
      <c r="G79" s="37">
        <v>1</v>
      </c>
      <c r="H79" s="33" t="s">
        <v>126</v>
      </c>
      <c r="I79" s="14"/>
    </row>
    <row r="80" spans="3:9" ht="15">
      <c r="C80" s="44" t="s">
        <v>146</v>
      </c>
      <c r="D80" s="37">
        <v>32</v>
      </c>
      <c r="E80" s="37">
        <f>D80*4-3</f>
        <v>125</v>
      </c>
      <c r="F80" s="37">
        <f t="shared" si="3"/>
        <v>125</v>
      </c>
      <c r="G80" s="37">
        <v>1</v>
      </c>
      <c r="H80" s="33" t="s">
        <v>126</v>
      </c>
      <c r="I80" s="14"/>
    </row>
    <row r="81" spans="3:9" ht="15">
      <c r="C81" s="44"/>
      <c r="D81" s="37">
        <v>32</v>
      </c>
      <c r="E81" s="37">
        <f>F80+1</f>
        <v>126</v>
      </c>
      <c r="F81" s="37">
        <f t="shared" si="3"/>
        <v>126</v>
      </c>
      <c r="G81" s="37">
        <v>1</v>
      </c>
      <c r="H81" s="33" t="s">
        <v>126</v>
      </c>
      <c r="I81" s="14"/>
    </row>
    <row r="82" spans="3:9" ht="15">
      <c r="C82" s="44"/>
      <c r="D82" s="37">
        <v>32</v>
      </c>
      <c r="E82" s="37">
        <f>F81+1</f>
        <v>127</v>
      </c>
      <c r="F82" s="37">
        <f t="shared" si="3"/>
        <v>127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128</v>
      </c>
      <c r="F83" s="37">
        <f t="shared" si="3"/>
        <v>128</v>
      </c>
      <c r="G83" s="37">
        <v>1</v>
      </c>
      <c r="H83" s="32">
        <v>0</v>
      </c>
      <c r="I83" s="14" t="s">
        <v>106</v>
      </c>
    </row>
    <row r="84" spans="3:9" ht="15">
      <c r="C84" s="39" t="s">
        <v>147</v>
      </c>
      <c r="D84" s="39"/>
      <c r="E84" s="39"/>
      <c r="F84" s="39"/>
      <c r="G84" s="39"/>
      <c r="H84" s="39"/>
      <c r="I84" s="14"/>
    </row>
    <row r="85" spans="3:9" ht="15">
      <c r="C85" s="44" t="s">
        <v>148</v>
      </c>
      <c r="D85" s="37">
        <v>33</v>
      </c>
      <c r="E85" s="37">
        <f>D85*4-3</f>
        <v>129</v>
      </c>
      <c r="F85" s="37">
        <f t="shared" ref="F85:F116" si="4">E85+G85-1</f>
        <v>129</v>
      </c>
      <c r="G85" s="37">
        <v>1</v>
      </c>
      <c r="H85" s="33" t="s">
        <v>126</v>
      </c>
      <c r="I85" s="14"/>
    </row>
    <row r="86" spans="3:9" ht="15">
      <c r="C86" s="44"/>
      <c r="D86" s="37">
        <v>33</v>
      </c>
      <c r="E86" s="37">
        <f>F85+1</f>
        <v>130</v>
      </c>
      <c r="F86" s="37">
        <f t="shared" si="4"/>
        <v>130</v>
      </c>
      <c r="G86" s="37">
        <v>1</v>
      </c>
      <c r="H86" s="33" t="s">
        <v>126</v>
      </c>
      <c r="I86" s="14"/>
    </row>
    <row r="87" spans="3:9" ht="15">
      <c r="C87" s="44"/>
      <c r="D87" s="37">
        <v>33</v>
      </c>
      <c r="E87" s="37">
        <f>F86+1</f>
        <v>131</v>
      </c>
      <c r="F87" s="37">
        <f t="shared" si="4"/>
        <v>131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132</v>
      </c>
      <c r="F88" s="37">
        <f t="shared" si="4"/>
        <v>132</v>
      </c>
      <c r="G88" s="37">
        <v>1</v>
      </c>
      <c r="H88" s="33" t="s">
        <v>126</v>
      </c>
      <c r="I88" s="14"/>
    </row>
    <row r="89" spans="3:9" ht="15">
      <c r="C89" s="44" t="s">
        <v>151</v>
      </c>
      <c r="D89" s="37">
        <v>34</v>
      </c>
      <c r="E89" s="37">
        <f>D89*4-3</f>
        <v>133</v>
      </c>
      <c r="F89" s="37">
        <f t="shared" si="4"/>
        <v>133</v>
      </c>
      <c r="G89" s="37">
        <v>1</v>
      </c>
      <c r="H89" s="33" t="s">
        <v>126</v>
      </c>
      <c r="I89" s="14"/>
    </row>
    <row r="90" spans="3:9" ht="15">
      <c r="C90" s="44"/>
      <c r="D90" s="37">
        <v>34</v>
      </c>
      <c r="E90" s="37">
        <f>F89+1</f>
        <v>134</v>
      </c>
      <c r="F90" s="37">
        <f t="shared" si="4"/>
        <v>134</v>
      </c>
      <c r="G90" s="37">
        <v>1</v>
      </c>
      <c r="H90" s="33" t="s">
        <v>126</v>
      </c>
      <c r="I90" s="14"/>
    </row>
    <row r="91" spans="3:9" ht="15">
      <c r="C91" s="44"/>
      <c r="D91" s="37">
        <v>34</v>
      </c>
      <c r="E91" s="37">
        <f>F90+1</f>
        <v>135</v>
      </c>
      <c r="F91" s="37">
        <f t="shared" si="4"/>
        <v>135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136</v>
      </c>
      <c r="F92" s="37">
        <f t="shared" si="4"/>
        <v>136</v>
      </c>
      <c r="G92" s="37">
        <v>1</v>
      </c>
      <c r="H92" s="33" t="s">
        <v>126</v>
      </c>
      <c r="I92" s="14"/>
    </row>
    <row r="93" spans="3:9" ht="15">
      <c r="C93" s="44" t="s">
        <v>152</v>
      </c>
      <c r="D93" s="37">
        <v>35</v>
      </c>
      <c r="E93" s="37">
        <f>D93*4-3</f>
        <v>137</v>
      </c>
      <c r="F93" s="37">
        <f t="shared" si="4"/>
        <v>137</v>
      </c>
      <c r="G93" s="37">
        <v>1</v>
      </c>
      <c r="H93" s="33" t="s">
        <v>126</v>
      </c>
      <c r="I93" s="14"/>
    </row>
    <row r="94" spans="3:9" ht="15">
      <c r="C94" s="44"/>
      <c r="D94" s="37">
        <v>35</v>
      </c>
      <c r="E94" s="37">
        <f>F93+1</f>
        <v>138</v>
      </c>
      <c r="F94" s="37">
        <f t="shared" si="4"/>
        <v>138</v>
      </c>
      <c r="G94" s="37">
        <v>1</v>
      </c>
      <c r="H94" s="33" t="s">
        <v>126</v>
      </c>
      <c r="I94" s="14"/>
    </row>
    <row r="95" spans="3:9" ht="15">
      <c r="C95" s="44"/>
      <c r="D95" s="37">
        <v>35</v>
      </c>
      <c r="E95" s="37">
        <f>F94+1</f>
        <v>139</v>
      </c>
      <c r="F95" s="37">
        <f t="shared" si="4"/>
        <v>139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140</v>
      </c>
      <c r="F96" s="37">
        <f t="shared" si="4"/>
        <v>140</v>
      </c>
      <c r="G96" s="37">
        <v>1</v>
      </c>
      <c r="H96" s="33" t="s">
        <v>126</v>
      </c>
      <c r="I96" s="14"/>
    </row>
    <row r="97" spans="3:9" ht="15">
      <c r="C97" s="44" t="s">
        <v>153</v>
      </c>
      <c r="D97" s="37">
        <v>35</v>
      </c>
      <c r="E97" s="37">
        <f>D97*4-3</f>
        <v>137</v>
      </c>
      <c r="F97" s="37">
        <f t="shared" si="4"/>
        <v>137</v>
      </c>
      <c r="G97" s="37">
        <v>1</v>
      </c>
      <c r="H97" s="33" t="s">
        <v>126</v>
      </c>
      <c r="I97" s="14"/>
    </row>
    <row r="98" spans="3:9" ht="15">
      <c r="C98" s="44"/>
      <c r="D98" s="37">
        <v>35</v>
      </c>
      <c r="E98" s="37">
        <f>F97+1</f>
        <v>138</v>
      </c>
      <c r="F98" s="37">
        <f t="shared" si="4"/>
        <v>138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139</v>
      </c>
      <c r="F99" s="37">
        <f t="shared" si="4"/>
        <v>139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140</v>
      </c>
      <c r="F100" s="37">
        <f t="shared" si="4"/>
        <v>140</v>
      </c>
      <c r="G100" s="37">
        <v>1</v>
      </c>
      <c r="H100" s="33" t="s">
        <v>126</v>
      </c>
      <c r="I100" s="14"/>
    </row>
    <row r="101" spans="3:9" ht="15">
      <c r="C101" s="44" t="s">
        <v>154</v>
      </c>
      <c r="D101" s="37">
        <v>37</v>
      </c>
      <c r="E101" s="37">
        <f>D101*4-3</f>
        <v>145</v>
      </c>
      <c r="F101" s="37">
        <f t="shared" si="4"/>
        <v>145</v>
      </c>
      <c r="G101" s="37">
        <v>1</v>
      </c>
      <c r="H101" s="33" t="s">
        <v>126</v>
      </c>
      <c r="I101" s="14"/>
    </row>
    <row r="102" spans="3:9" ht="15">
      <c r="C102" s="44"/>
      <c r="D102" s="37">
        <v>37</v>
      </c>
      <c r="E102" s="37">
        <f>F101+1</f>
        <v>146</v>
      </c>
      <c r="F102" s="37">
        <f t="shared" si="4"/>
        <v>146</v>
      </c>
      <c r="G102" s="37">
        <v>1</v>
      </c>
      <c r="H102" s="33" t="s">
        <v>126</v>
      </c>
      <c r="I102" s="14"/>
    </row>
    <row r="103" spans="3:9" ht="15">
      <c r="C103" s="44"/>
      <c r="D103" s="37">
        <v>37</v>
      </c>
      <c r="E103" s="37">
        <f>F102+1</f>
        <v>147</v>
      </c>
      <c r="F103" s="37">
        <f t="shared" si="4"/>
        <v>147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148</v>
      </c>
      <c r="F104" s="37">
        <f t="shared" si="4"/>
        <v>148</v>
      </c>
      <c r="G104" s="37">
        <v>1</v>
      </c>
      <c r="H104" s="33" t="s">
        <v>126</v>
      </c>
      <c r="I104" s="14"/>
    </row>
    <row r="105" spans="3:9" ht="15">
      <c r="C105" s="44" t="s">
        <v>155</v>
      </c>
      <c r="D105" s="37">
        <v>38</v>
      </c>
      <c r="E105" s="37">
        <f>D105*4-3</f>
        <v>149</v>
      </c>
      <c r="F105" s="37">
        <f t="shared" si="4"/>
        <v>149</v>
      </c>
      <c r="G105" s="37">
        <v>1</v>
      </c>
      <c r="H105" s="33" t="s">
        <v>126</v>
      </c>
      <c r="I105" s="14"/>
    </row>
    <row r="106" spans="3:9" ht="15">
      <c r="C106" s="44"/>
      <c r="D106" s="37">
        <v>38</v>
      </c>
      <c r="E106" s="37">
        <f>F105+1</f>
        <v>150</v>
      </c>
      <c r="F106" s="37">
        <f t="shared" si="4"/>
        <v>150</v>
      </c>
      <c r="G106" s="37">
        <v>1</v>
      </c>
      <c r="H106" s="33" t="s">
        <v>126</v>
      </c>
      <c r="I106" s="14"/>
    </row>
    <row r="107" spans="3:9" ht="15">
      <c r="C107" s="44"/>
      <c r="D107" s="37">
        <v>38</v>
      </c>
      <c r="E107" s="37">
        <f>F106+1</f>
        <v>151</v>
      </c>
      <c r="F107" s="37">
        <f t="shared" si="4"/>
        <v>151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152</v>
      </c>
      <c r="F108" s="37">
        <f t="shared" si="4"/>
        <v>152</v>
      </c>
      <c r="G108" s="37">
        <v>1</v>
      </c>
      <c r="H108" s="33" t="s">
        <v>126</v>
      </c>
      <c r="I108" s="14"/>
    </row>
    <row r="109" spans="3:9" ht="15">
      <c r="C109" s="44" t="s">
        <v>156</v>
      </c>
      <c r="D109" s="37">
        <v>39</v>
      </c>
      <c r="E109" s="37">
        <f>D109*4-3</f>
        <v>153</v>
      </c>
      <c r="F109" s="37">
        <f t="shared" si="4"/>
        <v>153</v>
      </c>
      <c r="G109" s="37">
        <v>1</v>
      </c>
      <c r="H109" s="33" t="s">
        <v>126</v>
      </c>
      <c r="I109" s="14"/>
    </row>
    <row r="110" spans="3:9" ht="15">
      <c r="C110" s="44"/>
      <c r="D110" s="37">
        <v>39</v>
      </c>
      <c r="E110" s="37">
        <f>F109+1</f>
        <v>154</v>
      </c>
      <c r="F110" s="37">
        <f t="shared" si="4"/>
        <v>154</v>
      </c>
      <c r="G110" s="37">
        <v>1</v>
      </c>
      <c r="H110" s="33" t="s">
        <v>126</v>
      </c>
      <c r="I110" s="14"/>
    </row>
    <row r="111" spans="3:9" ht="15">
      <c r="C111" s="44"/>
      <c r="D111" s="37">
        <v>39</v>
      </c>
      <c r="E111" s="37">
        <f>F110+1</f>
        <v>155</v>
      </c>
      <c r="F111" s="37">
        <f t="shared" si="4"/>
        <v>155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156</v>
      </c>
      <c r="F112" s="37">
        <f t="shared" si="4"/>
        <v>156</v>
      </c>
      <c r="G112" s="37">
        <v>1</v>
      </c>
      <c r="H112" s="33" t="s">
        <v>126</v>
      </c>
      <c r="I112" s="14"/>
    </row>
    <row r="113" spans="3:9" ht="15">
      <c r="C113" s="44" t="s">
        <v>157</v>
      </c>
      <c r="D113" s="37">
        <v>40</v>
      </c>
      <c r="E113" s="37">
        <f>D113*4-3</f>
        <v>157</v>
      </c>
      <c r="F113" s="37">
        <f t="shared" si="4"/>
        <v>157</v>
      </c>
      <c r="G113" s="37">
        <v>1</v>
      </c>
      <c r="H113" s="33" t="s">
        <v>126</v>
      </c>
      <c r="I113" s="14"/>
    </row>
    <row r="114" spans="3:9" ht="15">
      <c r="C114" s="44"/>
      <c r="D114" s="37">
        <v>40</v>
      </c>
      <c r="E114" s="37">
        <f>F113+1</f>
        <v>158</v>
      </c>
      <c r="F114" s="37">
        <f t="shared" si="4"/>
        <v>158</v>
      </c>
      <c r="G114" s="37">
        <v>1</v>
      </c>
      <c r="H114" s="33" t="s">
        <v>126</v>
      </c>
      <c r="I114" s="14"/>
    </row>
    <row r="115" spans="3:9" ht="15">
      <c r="C115" s="44"/>
      <c r="D115" s="37">
        <v>40</v>
      </c>
      <c r="E115" s="37">
        <f>F114+1</f>
        <v>159</v>
      </c>
      <c r="F115" s="37">
        <f t="shared" si="4"/>
        <v>159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160</v>
      </c>
      <c r="F116" s="37">
        <f t="shared" si="4"/>
        <v>160</v>
      </c>
      <c r="G116" s="37">
        <v>1</v>
      </c>
      <c r="H116" s="33" t="s">
        <v>126</v>
      </c>
      <c r="I116" s="14"/>
    </row>
    <row r="117" spans="3:9" ht="15">
      <c r="C117" s="44" t="s">
        <v>158</v>
      </c>
      <c r="D117" s="37">
        <v>41</v>
      </c>
      <c r="E117" s="37">
        <f>D117*4-3</f>
        <v>161</v>
      </c>
      <c r="F117" s="37">
        <f t="shared" ref="F117:F148" si="5">E117+G117-1</f>
        <v>161</v>
      </c>
      <c r="G117" s="37">
        <v>1</v>
      </c>
      <c r="H117" s="33" t="s">
        <v>126</v>
      </c>
      <c r="I117" s="14"/>
    </row>
    <row r="118" spans="3:9" ht="15">
      <c r="C118" s="44"/>
      <c r="D118" s="37">
        <v>41</v>
      </c>
      <c r="E118" s="37">
        <f>F117+1</f>
        <v>162</v>
      </c>
      <c r="F118" s="37">
        <f t="shared" si="5"/>
        <v>162</v>
      </c>
      <c r="G118" s="37">
        <v>1</v>
      </c>
      <c r="H118" s="33" t="s">
        <v>126</v>
      </c>
      <c r="I118" s="14"/>
    </row>
    <row r="119" spans="3:9" ht="15">
      <c r="C119" s="44"/>
      <c r="D119" s="37">
        <v>41</v>
      </c>
      <c r="E119" s="37">
        <f>F118+1</f>
        <v>163</v>
      </c>
      <c r="F119" s="37">
        <f t="shared" si="5"/>
        <v>163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164</v>
      </c>
      <c r="F120" s="37">
        <f t="shared" si="5"/>
        <v>164</v>
      </c>
      <c r="G120" s="37">
        <v>1</v>
      </c>
      <c r="H120" s="33" t="s">
        <v>126</v>
      </c>
      <c r="I120" s="14"/>
    </row>
    <row r="121" spans="3:9" ht="15">
      <c r="C121" s="44" t="s">
        <v>159</v>
      </c>
      <c r="D121" s="37">
        <v>42</v>
      </c>
      <c r="E121" s="37">
        <f>D121*4-3</f>
        <v>165</v>
      </c>
      <c r="F121" s="37">
        <f t="shared" si="5"/>
        <v>165</v>
      </c>
      <c r="G121" s="37">
        <v>1</v>
      </c>
      <c r="H121" s="33" t="s">
        <v>126</v>
      </c>
      <c r="I121" s="14"/>
    </row>
    <row r="122" spans="3:9" ht="15">
      <c r="C122" s="44"/>
      <c r="D122" s="37">
        <v>42</v>
      </c>
      <c r="E122" s="37">
        <f>F121+1</f>
        <v>166</v>
      </c>
      <c r="F122" s="37">
        <f t="shared" si="5"/>
        <v>166</v>
      </c>
      <c r="G122" s="37">
        <v>1</v>
      </c>
      <c r="H122" s="33" t="s">
        <v>126</v>
      </c>
      <c r="I122" s="14"/>
    </row>
    <row r="123" spans="3:9" ht="15">
      <c r="C123" s="44"/>
      <c r="D123" s="37">
        <v>42</v>
      </c>
      <c r="E123" s="37">
        <f>F122+1</f>
        <v>167</v>
      </c>
      <c r="F123" s="37">
        <f t="shared" si="5"/>
        <v>167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168</v>
      </c>
      <c r="F124" s="37">
        <f t="shared" si="5"/>
        <v>168</v>
      </c>
      <c r="G124" s="37">
        <v>1</v>
      </c>
      <c r="H124" s="33" t="s">
        <v>126</v>
      </c>
      <c r="I124" s="14"/>
    </row>
    <row r="125" spans="3:9" ht="15">
      <c r="C125" s="44" t="s">
        <v>160</v>
      </c>
      <c r="D125" s="37">
        <v>43</v>
      </c>
      <c r="E125" s="37">
        <f>D125*4-3</f>
        <v>169</v>
      </c>
      <c r="F125" s="37">
        <f t="shared" si="5"/>
        <v>169</v>
      </c>
      <c r="G125" s="37">
        <v>1</v>
      </c>
      <c r="H125" s="33" t="s">
        <v>126</v>
      </c>
      <c r="I125" s="14"/>
    </row>
    <row r="126" spans="3:9" ht="15">
      <c r="C126" s="44"/>
      <c r="D126" s="37">
        <v>43</v>
      </c>
      <c r="E126" s="37">
        <f>F125+1</f>
        <v>170</v>
      </c>
      <c r="F126" s="37">
        <f t="shared" si="5"/>
        <v>170</v>
      </c>
      <c r="G126" s="37">
        <v>1</v>
      </c>
      <c r="H126" s="33" t="s">
        <v>126</v>
      </c>
      <c r="I126" s="14"/>
    </row>
    <row r="127" spans="3:9" ht="15">
      <c r="C127" s="44"/>
      <c r="D127" s="37">
        <v>43</v>
      </c>
      <c r="E127" s="37">
        <f>F126+1</f>
        <v>171</v>
      </c>
      <c r="F127" s="37">
        <f t="shared" si="5"/>
        <v>171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172</v>
      </c>
      <c r="F128" s="37">
        <f t="shared" si="5"/>
        <v>172</v>
      </c>
      <c r="G128" s="37">
        <v>1</v>
      </c>
      <c r="H128" s="33" t="s">
        <v>126</v>
      </c>
      <c r="I128" s="14"/>
    </row>
    <row r="129" spans="3:9" ht="15">
      <c r="C129" s="44" t="s">
        <v>161</v>
      </c>
      <c r="D129" s="37">
        <v>44</v>
      </c>
      <c r="E129" s="37">
        <f>D129*4-3</f>
        <v>173</v>
      </c>
      <c r="F129" s="37">
        <f t="shared" si="5"/>
        <v>173</v>
      </c>
      <c r="G129" s="37">
        <v>1</v>
      </c>
      <c r="H129" s="33" t="s">
        <v>126</v>
      </c>
      <c r="I129" s="14"/>
    </row>
    <row r="130" spans="3:9" ht="15">
      <c r="C130" s="44"/>
      <c r="D130" s="37">
        <v>44</v>
      </c>
      <c r="E130" s="37">
        <f>F129+1</f>
        <v>174</v>
      </c>
      <c r="F130" s="37">
        <f t="shared" si="5"/>
        <v>174</v>
      </c>
      <c r="G130" s="37">
        <v>1</v>
      </c>
      <c r="H130" s="33" t="s">
        <v>126</v>
      </c>
      <c r="I130" s="14"/>
    </row>
    <row r="131" spans="3:9" ht="15">
      <c r="C131" s="44"/>
      <c r="D131" s="37">
        <v>44</v>
      </c>
      <c r="E131" s="37">
        <f>F130+1</f>
        <v>175</v>
      </c>
      <c r="F131" s="37">
        <f t="shared" si="5"/>
        <v>175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176</v>
      </c>
      <c r="F132" s="37">
        <f t="shared" si="5"/>
        <v>176</v>
      </c>
      <c r="G132" s="37">
        <v>1</v>
      </c>
      <c r="H132" s="33" t="s">
        <v>126</v>
      </c>
      <c r="I132" s="14"/>
    </row>
    <row r="133" spans="3:9" ht="15">
      <c r="C133" s="44" t="s">
        <v>162</v>
      </c>
      <c r="D133" s="37">
        <v>45</v>
      </c>
      <c r="E133" s="37">
        <f>D133*4-3</f>
        <v>177</v>
      </c>
      <c r="F133" s="37">
        <f t="shared" si="5"/>
        <v>177</v>
      </c>
      <c r="G133" s="37">
        <v>1</v>
      </c>
      <c r="H133" s="33" t="s">
        <v>126</v>
      </c>
      <c r="I133" s="14"/>
    </row>
    <row r="134" spans="3:9" ht="15">
      <c r="C134" s="44"/>
      <c r="D134" s="37">
        <v>45</v>
      </c>
      <c r="E134" s="37">
        <f>F133+1</f>
        <v>178</v>
      </c>
      <c r="F134" s="37">
        <f t="shared" si="5"/>
        <v>178</v>
      </c>
      <c r="G134" s="37">
        <v>1</v>
      </c>
      <c r="H134" s="33" t="s">
        <v>126</v>
      </c>
      <c r="I134" s="14"/>
    </row>
    <row r="135" spans="3:9" ht="15">
      <c r="C135" s="44"/>
      <c r="D135" s="37">
        <v>45</v>
      </c>
      <c r="E135" s="37">
        <f>F134+1</f>
        <v>179</v>
      </c>
      <c r="F135" s="37">
        <f t="shared" si="5"/>
        <v>179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180</v>
      </c>
      <c r="F136" s="37">
        <f t="shared" si="5"/>
        <v>180</v>
      </c>
      <c r="G136" s="37">
        <v>1</v>
      </c>
      <c r="H136" s="33" t="s">
        <v>126</v>
      </c>
      <c r="I136" s="14"/>
    </row>
    <row r="137" spans="3:9" ht="15">
      <c r="C137" s="44" t="s">
        <v>163</v>
      </c>
      <c r="D137" s="37">
        <v>46</v>
      </c>
      <c r="E137" s="37">
        <f>D137*4-3</f>
        <v>181</v>
      </c>
      <c r="F137" s="37">
        <f t="shared" si="5"/>
        <v>181</v>
      </c>
      <c r="G137" s="37">
        <v>1</v>
      </c>
      <c r="H137" s="33" t="s">
        <v>126</v>
      </c>
      <c r="I137" s="14"/>
    </row>
    <row r="138" spans="3:9" ht="15">
      <c r="C138" s="44"/>
      <c r="D138" s="37">
        <v>46</v>
      </c>
      <c r="E138" s="37">
        <f>F137+1</f>
        <v>182</v>
      </c>
      <c r="F138" s="37">
        <f t="shared" si="5"/>
        <v>182</v>
      </c>
      <c r="G138" s="37">
        <v>1</v>
      </c>
      <c r="H138" s="33" t="s">
        <v>126</v>
      </c>
      <c r="I138" s="14"/>
    </row>
    <row r="139" spans="3:9" ht="15">
      <c r="C139" s="44"/>
      <c r="D139" s="37">
        <v>46</v>
      </c>
      <c r="E139" s="37">
        <f>F138+1</f>
        <v>183</v>
      </c>
      <c r="F139" s="37">
        <f t="shared" si="5"/>
        <v>183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184</v>
      </c>
      <c r="F140" s="37">
        <f t="shared" si="5"/>
        <v>184</v>
      </c>
      <c r="G140" s="37">
        <v>1</v>
      </c>
      <c r="H140" s="33" t="s">
        <v>126</v>
      </c>
      <c r="I140" s="14"/>
    </row>
    <row r="141" spans="3:9" ht="15">
      <c r="C141" s="44" t="s">
        <v>164</v>
      </c>
      <c r="D141" s="37">
        <v>47</v>
      </c>
      <c r="E141" s="37">
        <f>D141*4-3</f>
        <v>185</v>
      </c>
      <c r="F141" s="37">
        <f t="shared" si="5"/>
        <v>185</v>
      </c>
      <c r="G141" s="37">
        <v>1</v>
      </c>
      <c r="H141" s="33" t="s">
        <v>126</v>
      </c>
      <c r="I141" s="14"/>
    </row>
    <row r="142" spans="3:9" ht="15">
      <c r="C142" s="44"/>
      <c r="D142" s="37">
        <v>47</v>
      </c>
      <c r="E142" s="37">
        <f>F141+1</f>
        <v>186</v>
      </c>
      <c r="F142" s="37">
        <f t="shared" si="5"/>
        <v>186</v>
      </c>
      <c r="G142" s="37">
        <v>1</v>
      </c>
      <c r="H142" s="33" t="s">
        <v>126</v>
      </c>
      <c r="I142" s="14"/>
    </row>
    <row r="143" spans="3:9" ht="15">
      <c r="C143" s="44"/>
      <c r="D143" s="37">
        <v>47</v>
      </c>
      <c r="E143" s="37">
        <f>F142+1</f>
        <v>187</v>
      </c>
      <c r="F143" s="37">
        <f t="shared" si="5"/>
        <v>187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188</v>
      </c>
      <c r="F144" s="37">
        <f t="shared" si="5"/>
        <v>188</v>
      </c>
      <c r="G144" s="37">
        <v>1</v>
      </c>
      <c r="H144" s="33" t="s">
        <v>126</v>
      </c>
      <c r="I144" s="14"/>
    </row>
    <row r="145" spans="3:9" ht="15">
      <c r="C145" s="44" t="s">
        <v>165</v>
      </c>
      <c r="D145" s="37">
        <v>48</v>
      </c>
      <c r="E145" s="37">
        <f>D145*4-3</f>
        <v>189</v>
      </c>
      <c r="F145" s="37">
        <f t="shared" si="5"/>
        <v>189</v>
      </c>
      <c r="G145" s="37">
        <v>1</v>
      </c>
      <c r="H145" s="33" t="s">
        <v>126</v>
      </c>
      <c r="I145" s="14"/>
    </row>
    <row r="146" spans="3:9" ht="15">
      <c r="C146" s="44"/>
      <c r="D146" s="37">
        <v>48</v>
      </c>
      <c r="E146" s="37">
        <f>F145+1</f>
        <v>190</v>
      </c>
      <c r="F146" s="37">
        <f t="shared" si="5"/>
        <v>190</v>
      </c>
      <c r="G146" s="37">
        <v>1</v>
      </c>
      <c r="H146" s="33" t="s">
        <v>126</v>
      </c>
      <c r="I146" s="14"/>
    </row>
    <row r="147" spans="3:9" ht="15">
      <c r="C147" s="44"/>
      <c r="D147" s="37">
        <v>48</v>
      </c>
      <c r="E147" s="37">
        <f>F146+1</f>
        <v>191</v>
      </c>
      <c r="F147" s="37">
        <f t="shared" si="5"/>
        <v>191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192</v>
      </c>
      <c r="F148" s="37">
        <f t="shared" si="5"/>
        <v>192</v>
      </c>
      <c r="G148" s="37">
        <v>1</v>
      </c>
      <c r="H148" s="32">
        <v>0</v>
      </c>
      <c r="I148" s="14" t="s">
        <v>106</v>
      </c>
    </row>
    <row r="149" spans="3:9" ht="15">
      <c r="C149" s="39" t="s">
        <v>166</v>
      </c>
      <c r="D149" s="39"/>
      <c r="E149" s="39"/>
      <c r="F149" s="39"/>
      <c r="G149" s="39"/>
      <c r="H149" s="39"/>
      <c r="I149" s="6"/>
    </row>
  </sheetData>
  <mergeCells count="41">
    <mergeCell ref="C141:C144"/>
    <mergeCell ref="C145:C148"/>
    <mergeCell ref="C149:H149"/>
    <mergeCell ref="C117:C120"/>
    <mergeCell ref="C121:C124"/>
    <mergeCell ref="C125:C128"/>
    <mergeCell ref="C129:C132"/>
    <mergeCell ref="C133:C136"/>
    <mergeCell ref="C137:C140"/>
    <mergeCell ref="C93:C96"/>
    <mergeCell ref="C97:C100"/>
    <mergeCell ref="C101:C104"/>
    <mergeCell ref="C105:C108"/>
    <mergeCell ref="C109:C112"/>
    <mergeCell ref="C113:C116"/>
    <mergeCell ref="C72:C75"/>
    <mergeCell ref="C76:C79"/>
    <mergeCell ref="C80:C83"/>
    <mergeCell ref="C84:H84"/>
    <mergeCell ref="C85:C88"/>
    <mergeCell ref="C89:C92"/>
    <mergeCell ref="C48:C51"/>
    <mergeCell ref="C52:C55"/>
    <mergeCell ref="C56:C59"/>
    <mergeCell ref="C60:C63"/>
    <mergeCell ref="C64:C67"/>
    <mergeCell ref="C68:C71"/>
    <mergeCell ref="C20:C23"/>
    <mergeCell ref="B24:B26"/>
    <mergeCell ref="C30:C33"/>
    <mergeCell ref="C35:C38"/>
    <mergeCell ref="C39:H39"/>
    <mergeCell ref="C45:C4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5"/>
  <sheetViews>
    <sheetView tabSelected="1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235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1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2:9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29</v>
      </c>
      <c r="G24" s="10">
        <v>1</v>
      </c>
      <c r="H24" s="10" t="s">
        <v>243</v>
      </c>
      <c r="I24" s="14" t="s">
        <v>170</v>
      </c>
    </row>
    <row r="25" spans="2:9" ht="15" customHeight="1">
      <c r="B25" s="42"/>
      <c r="C25" s="41"/>
      <c r="D25" s="10">
        <v>8</v>
      </c>
      <c r="E25" s="10">
        <f>F24+1</f>
        <v>30</v>
      </c>
      <c r="F25" s="10">
        <f t="shared" si="0"/>
        <v>30</v>
      </c>
      <c r="G25" s="10">
        <v>1</v>
      </c>
      <c r="H25" s="10" t="s">
        <v>244</v>
      </c>
      <c r="I25" s="14" t="s">
        <v>396</v>
      </c>
    </row>
    <row r="26" spans="2:9" ht="15" customHeight="1">
      <c r="B26" s="42"/>
      <c r="C26" s="41"/>
      <c r="D26" s="10">
        <v>8</v>
      </c>
      <c r="E26" s="10">
        <f>F25+1</f>
        <v>31</v>
      </c>
      <c r="F26" s="10">
        <f t="shared" si="0"/>
        <v>32</v>
      </c>
      <c r="G26" s="10">
        <v>2</v>
      </c>
      <c r="H26" s="10" t="s">
        <v>246</v>
      </c>
      <c r="I26" s="14" t="s">
        <v>397</v>
      </c>
    </row>
    <row r="27" spans="2:9" ht="14.25">
      <c r="B27" s="42"/>
      <c r="C27" s="9" t="s">
        <v>60</v>
      </c>
      <c r="D27" s="9">
        <v>9</v>
      </c>
      <c r="E27" s="16">
        <f>D27*4-3</f>
        <v>33</v>
      </c>
      <c r="F27" s="9">
        <f t="shared" si="0"/>
        <v>36</v>
      </c>
      <c r="G27" s="9">
        <v>4</v>
      </c>
      <c r="H27" s="10" t="s">
        <v>248</v>
      </c>
      <c r="I27" s="14" t="s">
        <v>398</v>
      </c>
    </row>
    <row r="28" spans="2:9" ht="15">
      <c r="B28" s="42"/>
      <c r="C28" s="41" t="s">
        <v>63</v>
      </c>
      <c r="D28" s="9">
        <v>10</v>
      </c>
      <c r="E28" s="16">
        <f>D28*4-3</f>
        <v>37</v>
      </c>
      <c r="F28" s="9">
        <f t="shared" si="0"/>
        <v>39</v>
      </c>
      <c r="G28" s="9">
        <v>3</v>
      </c>
      <c r="H28" s="24" t="s">
        <v>251</v>
      </c>
      <c r="I28" s="102" t="s">
        <v>399</v>
      </c>
    </row>
    <row r="29" spans="2:9" ht="15">
      <c r="B29" s="17"/>
      <c r="C29" s="41"/>
      <c r="D29" s="9">
        <v>10</v>
      </c>
      <c r="E29" s="16">
        <f>F28+1</f>
        <v>40</v>
      </c>
      <c r="F29" s="9">
        <f t="shared" si="0"/>
        <v>40</v>
      </c>
      <c r="G29" s="9">
        <v>1</v>
      </c>
      <c r="H29" s="24" t="s">
        <v>253</v>
      </c>
      <c r="I29" s="14" t="s">
        <v>254</v>
      </c>
    </row>
    <row r="30" spans="2:9" ht="15">
      <c r="C30" s="87" t="s">
        <v>68</v>
      </c>
      <c r="D30" s="56">
        <v>11</v>
      </c>
      <c r="E30" s="56">
        <f>D30*4-3</f>
        <v>41</v>
      </c>
      <c r="F30" s="56">
        <f t="shared" si="0"/>
        <v>43</v>
      </c>
      <c r="G30" s="56">
        <v>3</v>
      </c>
      <c r="H30" s="58" t="s">
        <v>400</v>
      </c>
      <c r="I30" s="102" t="s">
        <v>401</v>
      </c>
    </row>
    <row r="31" spans="2:9" ht="15">
      <c r="C31" s="87"/>
      <c r="D31" s="56">
        <v>11</v>
      </c>
      <c r="E31" s="56">
        <f>F30+1</f>
        <v>44</v>
      </c>
      <c r="F31" s="56">
        <f t="shared" si="0"/>
        <v>44</v>
      </c>
      <c r="G31" s="56">
        <v>1</v>
      </c>
      <c r="H31" s="58" t="s">
        <v>402</v>
      </c>
      <c r="I31" s="14" t="s">
        <v>403</v>
      </c>
    </row>
    <row r="32" spans="2:9" ht="15" customHeight="1">
      <c r="C32" s="57" t="s">
        <v>73</v>
      </c>
      <c r="D32" s="56">
        <v>12</v>
      </c>
      <c r="E32" s="56">
        <f>D32*4-3</f>
        <v>45</v>
      </c>
      <c r="F32" s="56">
        <f t="shared" si="0"/>
        <v>48</v>
      </c>
      <c r="G32" s="56">
        <v>4</v>
      </c>
      <c r="H32" s="58" t="s">
        <v>404</v>
      </c>
      <c r="I32" s="14" t="s">
        <v>261</v>
      </c>
    </row>
    <row r="33" spans="3:9" ht="15">
      <c r="C33" s="87" t="s">
        <v>82</v>
      </c>
      <c r="D33" s="56">
        <v>13</v>
      </c>
      <c r="E33" s="56">
        <f>D33*4-3</f>
        <v>49</v>
      </c>
      <c r="F33" s="56">
        <f t="shared" si="0"/>
        <v>50</v>
      </c>
      <c r="G33" s="56">
        <v>2</v>
      </c>
      <c r="H33" s="58" t="s">
        <v>405</v>
      </c>
      <c r="I33" s="14" t="s">
        <v>263</v>
      </c>
    </row>
    <row r="34" spans="3:9" ht="15">
      <c r="C34" s="87"/>
      <c r="D34" s="56">
        <v>13</v>
      </c>
      <c r="E34" s="56">
        <f>F33+1</f>
        <v>51</v>
      </c>
      <c r="F34" s="56">
        <f t="shared" si="0"/>
        <v>52</v>
      </c>
      <c r="G34" s="56">
        <v>2</v>
      </c>
      <c r="H34" s="58" t="s">
        <v>406</v>
      </c>
      <c r="I34" s="26" t="s">
        <v>407</v>
      </c>
    </row>
    <row r="35" spans="3:9" ht="15">
      <c r="C35" s="41" t="s">
        <v>91</v>
      </c>
      <c r="D35" s="10">
        <v>14</v>
      </c>
      <c r="E35" s="10">
        <f>D35*4-3</f>
        <v>53</v>
      </c>
      <c r="F35" s="10">
        <f t="shared" si="0"/>
        <v>54</v>
      </c>
      <c r="G35" s="10">
        <v>2</v>
      </c>
      <c r="H35" s="24" t="s">
        <v>282</v>
      </c>
      <c r="I35" s="14"/>
    </row>
    <row r="36" spans="3:9" ht="15">
      <c r="C36" s="41"/>
      <c r="D36" s="10">
        <v>14</v>
      </c>
      <c r="E36" s="2">
        <f>F35+1</f>
        <v>55</v>
      </c>
      <c r="F36" s="10">
        <f t="shared" si="0"/>
        <v>56</v>
      </c>
      <c r="G36" s="10">
        <v>2</v>
      </c>
      <c r="H36" s="24" t="s">
        <v>289</v>
      </c>
      <c r="I36" s="14"/>
    </row>
    <row r="37" spans="3:9" ht="15">
      <c r="C37" s="23" t="s">
        <v>96</v>
      </c>
      <c r="D37" s="10">
        <v>15</v>
      </c>
      <c r="E37" s="10">
        <f>D37*4-3</f>
        <v>57</v>
      </c>
      <c r="F37" s="10">
        <f t="shared" si="0"/>
        <v>60</v>
      </c>
      <c r="G37" s="10">
        <v>4</v>
      </c>
      <c r="H37" s="24" t="s">
        <v>270</v>
      </c>
      <c r="I37" s="14"/>
    </row>
    <row r="38" spans="3:9" ht="15">
      <c r="C38" s="41" t="s">
        <v>99</v>
      </c>
      <c r="D38" s="9">
        <v>16</v>
      </c>
      <c r="E38" s="16">
        <f>D38*4-3</f>
        <v>61</v>
      </c>
      <c r="F38" s="9">
        <f t="shared" si="0"/>
        <v>61</v>
      </c>
      <c r="G38" s="9">
        <v>1</v>
      </c>
      <c r="H38" s="24" t="s">
        <v>272</v>
      </c>
      <c r="I38" s="25"/>
    </row>
    <row r="39" spans="3:9" ht="15">
      <c r="C39" s="41"/>
      <c r="D39" s="9">
        <v>16</v>
      </c>
      <c r="E39" s="16">
        <f>F38+1</f>
        <v>62</v>
      </c>
      <c r="F39" s="9">
        <f t="shared" si="0"/>
        <v>62</v>
      </c>
      <c r="G39" s="9">
        <v>1</v>
      </c>
      <c r="H39" s="24" t="s">
        <v>273</v>
      </c>
      <c r="I39" s="14"/>
    </row>
    <row r="40" spans="3:9" ht="15.75" customHeight="1">
      <c r="C40" s="41"/>
      <c r="D40" s="9">
        <v>16</v>
      </c>
      <c r="E40" s="16">
        <f>F39+1</f>
        <v>63</v>
      </c>
      <c r="F40" s="9">
        <f t="shared" si="0"/>
        <v>63</v>
      </c>
      <c r="G40" s="9">
        <v>1</v>
      </c>
      <c r="H40" s="18" t="s">
        <v>274</v>
      </c>
      <c r="I40" s="14"/>
    </row>
    <row r="41" spans="3:9" ht="15.75" customHeight="1">
      <c r="C41" s="41"/>
      <c r="D41" s="9">
        <v>16</v>
      </c>
      <c r="E41" s="16">
        <f>F40+1</f>
        <v>64</v>
      </c>
      <c r="F41" s="9">
        <f t="shared" si="0"/>
        <v>64</v>
      </c>
      <c r="G41" s="9">
        <v>1</v>
      </c>
      <c r="H41" s="9">
        <v>0</v>
      </c>
      <c r="I41" s="14" t="s">
        <v>106</v>
      </c>
    </row>
    <row r="42" spans="3:9" ht="15">
      <c r="C42" s="39" t="s">
        <v>107</v>
      </c>
      <c r="D42" s="39"/>
      <c r="E42" s="39"/>
      <c r="F42" s="39"/>
      <c r="G42" s="39"/>
      <c r="H42" s="39"/>
      <c r="I42" s="14"/>
    </row>
    <row r="43" spans="3:9" ht="15">
      <c r="C43" s="41" t="s">
        <v>108</v>
      </c>
      <c r="D43" s="9">
        <v>17</v>
      </c>
      <c r="E43" s="9">
        <f>D43*4-3</f>
        <v>65</v>
      </c>
      <c r="F43" s="9">
        <f t="shared" ref="F43:F89" si="1">E43+G43-1</f>
        <v>65</v>
      </c>
      <c r="G43" s="9">
        <v>1</v>
      </c>
      <c r="H43" s="24" t="s">
        <v>408</v>
      </c>
      <c r="I43" s="14" t="s">
        <v>409</v>
      </c>
    </row>
    <row r="44" spans="3:9" ht="15">
      <c r="C44" s="41"/>
      <c r="D44" s="9">
        <v>17</v>
      </c>
      <c r="E44" s="16">
        <f>F43+1</f>
        <v>66</v>
      </c>
      <c r="F44" s="9">
        <f t="shared" si="1"/>
        <v>66</v>
      </c>
      <c r="G44" s="9">
        <v>1</v>
      </c>
      <c r="H44" s="24" t="s">
        <v>410</v>
      </c>
      <c r="I44" s="14" t="s">
        <v>411</v>
      </c>
    </row>
    <row r="45" spans="3:9" ht="15">
      <c r="C45" s="41"/>
      <c r="D45" s="9">
        <v>17</v>
      </c>
      <c r="E45" s="16">
        <f>F44+1</f>
        <v>67</v>
      </c>
      <c r="F45" s="9">
        <f t="shared" si="1"/>
        <v>67</v>
      </c>
      <c r="G45" s="9">
        <v>1</v>
      </c>
      <c r="H45" s="18" t="s">
        <v>412</v>
      </c>
      <c r="I45" s="14" t="s">
        <v>413</v>
      </c>
    </row>
    <row r="46" spans="3:9" ht="15">
      <c r="C46" s="41"/>
      <c r="D46" s="9">
        <v>17</v>
      </c>
      <c r="E46" s="16">
        <f>F45+1</f>
        <v>68</v>
      </c>
      <c r="F46" s="9">
        <f t="shared" si="1"/>
        <v>68</v>
      </c>
      <c r="G46" s="9">
        <v>1</v>
      </c>
      <c r="H46" s="52" t="s">
        <v>112</v>
      </c>
      <c r="I46" s="14"/>
    </row>
    <row r="47" spans="3:9" ht="15">
      <c r="C47" s="27" t="s">
        <v>111</v>
      </c>
      <c r="D47" s="24">
        <v>18</v>
      </c>
      <c r="E47" s="24">
        <f>D47*4-3</f>
        <v>69</v>
      </c>
      <c r="F47" s="24">
        <f t="shared" si="1"/>
        <v>72</v>
      </c>
      <c r="G47" s="24">
        <v>4</v>
      </c>
      <c r="H47" s="46" t="s">
        <v>414</v>
      </c>
      <c r="I47" s="14" t="s">
        <v>415</v>
      </c>
    </row>
    <row r="48" spans="3:9" ht="15">
      <c r="C48" s="43" t="s">
        <v>113</v>
      </c>
      <c r="D48" s="24">
        <v>19</v>
      </c>
      <c r="E48" s="24">
        <f>D48*4-3</f>
        <v>73</v>
      </c>
      <c r="F48" s="24">
        <f t="shared" si="1"/>
        <v>74</v>
      </c>
      <c r="G48" s="24">
        <v>2</v>
      </c>
      <c r="H48" s="24" t="s">
        <v>416</v>
      </c>
      <c r="I48" s="14" t="s">
        <v>417</v>
      </c>
    </row>
    <row r="49" spans="3:9" ht="15">
      <c r="C49" s="43"/>
      <c r="D49" s="9">
        <v>19</v>
      </c>
      <c r="E49" s="16">
        <f>F48+1</f>
        <v>75</v>
      </c>
      <c r="F49" s="9">
        <f t="shared" si="1"/>
        <v>76</v>
      </c>
      <c r="G49" s="9">
        <v>2</v>
      </c>
      <c r="H49" s="9" t="s">
        <v>418</v>
      </c>
      <c r="I49" s="14" t="s">
        <v>419</v>
      </c>
    </row>
    <row r="50" spans="3:9" ht="15">
      <c r="C50" s="27" t="s">
        <v>121</v>
      </c>
      <c r="D50" s="24">
        <v>20</v>
      </c>
      <c r="E50" s="24">
        <f>D50*4-3</f>
        <v>77</v>
      </c>
      <c r="F50" s="24">
        <f t="shared" si="1"/>
        <v>78</v>
      </c>
      <c r="G50" s="24">
        <v>2</v>
      </c>
      <c r="H50" s="24" t="s">
        <v>420</v>
      </c>
      <c r="I50" s="14" t="s">
        <v>421</v>
      </c>
    </row>
    <row r="51" spans="3:9" ht="15">
      <c r="C51" s="9" t="s">
        <v>124</v>
      </c>
      <c r="D51" s="49">
        <v>21</v>
      </c>
      <c r="E51" s="49">
        <f>D51*4-3</f>
        <v>81</v>
      </c>
      <c r="F51" s="49">
        <f t="shared" si="1"/>
        <v>84</v>
      </c>
      <c r="G51" s="49">
        <v>4</v>
      </c>
      <c r="H51" s="50" t="s">
        <v>422</v>
      </c>
      <c r="I51" s="14" t="s">
        <v>423</v>
      </c>
    </row>
    <row r="52" spans="3:9" ht="15">
      <c r="C52" s="49" t="s">
        <v>125</v>
      </c>
      <c r="D52" s="49">
        <v>22</v>
      </c>
      <c r="E52" s="49">
        <f>D52*4-3</f>
        <v>85</v>
      </c>
      <c r="F52" s="49">
        <f t="shared" si="1"/>
        <v>88</v>
      </c>
      <c r="G52" s="49">
        <v>4</v>
      </c>
      <c r="H52" s="52" t="s">
        <v>424</v>
      </c>
      <c r="I52" t="s">
        <v>425</v>
      </c>
    </row>
    <row r="53" spans="3:9" ht="15">
      <c r="C53" s="49" t="s">
        <v>129</v>
      </c>
      <c r="D53" s="49">
        <v>23</v>
      </c>
      <c r="E53" s="49">
        <f>D53*4-3</f>
        <v>89</v>
      </c>
      <c r="F53" s="49">
        <f t="shared" si="1"/>
        <v>92</v>
      </c>
      <c r="G53" s="49">
        <v>4</v>
      </c>
      <c r="H53" s="52" t="s">
        <v>126</v>
      </c>
      <c r="I53" s="14"/>
    </row>
    <row r="54" spans="3:9" ht="15">
      <c r="C54" s="53" t="s">
        <v>132</v>
      </c>
      <c r="D54" s="49">
        <v>24</v>
      </c>
      <c r="E54" s="49">
        <f>D54*4-3</f>
        <v>93</v>
      </c>
      <c r="F54" s="49">
        <f t="shared" si="1"/>
        <v>93</v>
      </c>
      <c r="G54" s="49">
        <v>1</v>
      </c>
      <c r="H54" s="52" t="s">
        <v>126</v>
      </c>
      <c r="I54" s="14"/>
    </row>
    <row r="55" spans="3:9" ht="15">
      <c r="C55" s="53"/>
      <c r="D55" s="49">
        <v>24</v>
      </c>
      <c r="E55" s="49">
        <f>F54+1</f>
        <v>94</v>
      </c>
      <c r="F55" s="49">
        <f t="shared" si="1"/>
        <v>94</v>
      </c>
      <c r="G55" s="49">
        <v>1</v>
      </c>
      <c r="H55" s="52" t="s">
        <v>126</v>
      </c>
      <c r="I55" s="14"/>
    </row>
    <row r="56" spans="3:9" ht="15.75" customHeight="1">
      <c r="C56" s="53"/>
      <c r="D56" s="49">
        <v>24</v>
      </c>
      <c r="E56" s="49">
        <f>F55+1</f>
        <v>95</v>
      </c>
      <c r="F56" s="49">
        <f t="shared" si="1"/>
        <v>95</v>
      </c>
      <c r="G56" s="49">
        <v>1</v>
      </c>
      <c r="H56" s="52" t="s">
        <v>126</v>
      </c>
      <c r="I56" s="14"/>
    </row>
    <row r="57" spans="3:9" ht="15.75" customHeight="1">
      <c r="C57" s="53"/>
      <c r="D57" s="49">
        <v>24</v>
      </c>
      <c r="E57" s="49">
        <f>F56+1</f>
        <v>96</v>
      </c>
      <c r="F57" s="49">
        <f t="shared" si="1"/>
        <v>96</v>
      </c>
      <c r="G57" s="49">
        <v>1</v>
      </c>
      <c r="H57" s="52" t="s">
        <v>126</v>
      </c>
      <c r="I57" s="14"/>
    </row>
    <row r="58" spans="3:9" ht="15">
      <c r="C58" s="44" t="s">
        <v>139</v>
      </c>
      <c r="D58" s="37">
        <v>25</v>
      </c>
      <c r="E58" s="37">
        <f>D58*4-3</f>
        <v>97</v>
      </c>
      <c r="F58" s="37">
        <f t="shared" si="1"/>
        <v>97</v>
      </c>
      <c r="G58" s="37">
        <v>1</v>
      </c>
      <c r="H58" s="33" t="s">
        <v>126</v>
      </c>
      <c r="I58" s="14"/>
    </row>
    <row r="59" spans="3:9" ht="15">
      <c r="C59" s="44"/>
      <c r="D59" s="37">
        <v>25</v>
      </c>
      <c r="E59" s="37">
        <f>F58+1</f>
        <v>98</v>
      </c>
      <c r="F59" s="37">
        <f t="shared" si="1"/>
        <v>98</v>
      </c>
      <c r="G59" s="37">
        <v>1</v>
      </c>
      <c r="H59" s="33" t="s">
        <v>126</v>
      </c>
      <c r="I59" s="14"/>
    </row>
    <row r="60" spans="3:9" ht="15">
      <c r="C60" s="44"/>
      <c r="D60" s="37">
        <v>25</v>
      </c>
      <c r="E60" s="37">
        <f>F59+1</f>
        <v>99</v>
      </c>
      <c r="F60" s="37">
        <f t="shared" si="1"/>
        <v>99</v>
      </c>
      <c r="G60" s="37">
        <v>1</v>
      </c>
      <c r="H60" s="33" t="s">
        <v>126</v>
      </c>
      <c r="I60" s="14"/>
    </row>
    <row r="61" spans="3:9" ht="15">
      <c r="C61" s="44"/>
      <c r="D61" s="37">
        <v>25</v>
      </c>
      <c r="E61" s="37">
        <f>F60+1</f>
        <v>100</v>
      </c>
      <c r="F61" s="37">
        <f t="shared" si="1"/>
        <v>100</v>
      </c>
      <c r="G61" s="37">
        <v>1</v>
      </c>
      <c r="H61" s="33" t="s">
        <v>126</v>
      </c>
      <c r="I61" s="14"/>
    </row>
    <row r="62" spans="3:9" ht="15">
      <c r="C62" s="44" t="s">
        <v>140</v>
      </c>
      <c r="D62" s="37">
        <v>26</v>
      </c>
      <c r="E62" s="37">
        <f>D62*4-3</f>
        <v>101</v>
      </c>
      <c r="F62" s="37">
        <f t="shared" si="1"/>
        <v>101</v>
      </c>
      <c r="G62" s="37">
        <v>1</v>
      </c>
      <c r="H62" s="33" t="s">
        <v>126</v>
      </c>
      <c r="I62" s="14"/>
    </row>
    <row r="63" spans="3:9" ht="15">
      <c r="C63" s="44"/>
      <c r="D63" s="37">
        <v>26</v>
      </c>
      <c r="E63" s="37">
        <f>F62+1</f>
        <v>102</v>
      </c>
      <c r="F63" s="37">
        <f t="shared" si="1"/>
        <v>102</v>
      </c>
      <c r="G63" s="37">
        <v>1</v>
      </c>
      <c r="H63" s="33" t="s">
        <v>126</v>
      </c>
      <c r="I63" s="14"/>
    </row>
    <row r="64" spans="3:9" ht="15.75" customHeight="1">
      <c r="C64" s="44"/>
      <c r="D64" s="37">
        <v>26</v>
      </c>
      <c r="E64" s="37">
        <f>F63+1</f>
        <v>103</v>
      </c>
      <c r="F64" s="37">
        <f t="shared" si="1"/>
        <v>103</v>
      </c>
      <c r="G64" s="37">
        <v>1</v>
      </c>
      <c r="H64" s="33" t="s">
        <v>126</v>
      </c>
      <c r="I64" s="14"/>
    </row>
    <row r="65" spans="3:9" ht="15" customHeight="1">
      <c r="C65" s="44"/>
      <c r="D65" s="37">
        <v>26</v>
      </c>
      <c r="E65" s="37">
        <f>F64+1</f>
        <v>104</v>
      </c>
      <c r="F65" s="37">
        <f t="shared" si="1"/>
        <v>104</v>
      </c>
      <c r="G65" s="37">
        <v>1</v>
      </c>
      <c r="H65" s="33" t="s">
        <v>126</v>
      </c>
      <c r="I65" s="14"/>
    </row>
    <row r="66" spans="3:9" ht="15">
      <c r="C66" s="44" t="s">
        <v>141</v>
      </c>
      <c r="D66" s="37">
        <v>27</v>
      </c>
      <c r="E66" s="37">
        <f>D66*4-3</f>
        <v>105</v>
      </c>
      <c r="F66" s="37">
        <f t="shared" si="1"/>
        <v>105</v>
      </c>
      <c r="G66" s="37">
        <v>1</v>
      </c>
      <c r="H66" s="33" t="s">
        <v>126</v>
      </c>
      <c r="I66" s="14"/>
    </row>
    <row r="67" spans="3:9" ht="15">
      <c r="C67" s="44"/>
      <c r="D67" s="37">
        <v>27</v>
      </c>
      <c r="E67" s="37">
        <f>F66+1</f>
        <v>106</v>
      </c>
      <c r="F67" s="37">
        <f t="shared" si="1"/>
        <v>106</v>
      </c>
      <c r="G67" s="37">
        <v>1</v>
      </c>
      <c r="H67" s="33" t="s">
        <v>126</v>
      </c>
      <c r="I67" s="14"/>
    </row>
    <row r="68" spans="3:9" ht="15">
      <c r="C68" s="44"/>
      <c r="D68" s="37">
        <v>27</v>
      </c>
      <c r="E68" s="37">
        <f>F67+1</f>
        <v>107</v>
      </c>
      <c r="F68" s="37">
        <f t="shared" si="1"/>
        <v>107</v>
      </c>
      <c r="G68" s="37">
        <v>1</v>
      </c>
      <c r="H68" s="33" t="s">
        <v>126</v>
      </c>
      <c r="I68" s="14"/>
    </row>
    <row r="69" spans="3:9" ht="15">
      <c r="C69" s="44"/>
      <c r="D69" s="37">
        <v>27</v>
      </c>
      <c r="E69" s="37">
        <f>F68+1</f>
        <v>108</v>
      </c>
      <c r="F69" s="37">
        <f t="shared" si="1"/>
        <v>108</v>
      </c>
      <c r="G69" s="37">
        <v>1</v>
      </c>
      <c r="H69" s="33" t="s">
        <v>126</v>
      </c>
      <c r="I69" s="14"/>
    </row>
    <row r="70" spans="3:9" ht="15">
      <c r="C70" s="44" t="s">
        <v>142</v>
      </c>
      <c r="D70" s="37">
        <v>28</v>
      </c>
      <c r="E70" s="37">
        <f>D70*4-3</f>
        <v>109</v>
      </c>
      <c r="F70" s="37">
        <f t="shared" si="1"/>
        <v>109</v>
      </c>
      <c r="G70" s="37">
        <v>1</v>
      </c>
      <c r="H70" s="33" t="s">
        <v>126</v>
      </c>
      <c r="I70" s="14"/>
    </row>
    <row r="71" spans="3:9" ht="15">
      <c r="C71" s="44"/>
      <c r="D71" s="37">
        <v>28</v>
      </c>
      <c r="E71" s="37">
        <f>F70+1</f>
        <v>110</v>
      </c>
      <c r="F71" s="37">
        <f t="shared" si="1"/>
        <v>110</v>
      </c>
      <c r="G71" s="37">
        <v>1</v>
      </c>
      <c r="H71" s="33" t="s">
        <v>126</v>
      </c>
      <c r="I71" s="14"/>
    </row>
    <row r="72" spans="3:9" ht="15">
      <c r="C72" s="44"/>
      <c r="D72" s="37">
        <v>28</v>
      </c>
      <c r="E72" s="37">
        <f>F71+1</f>
        <v>111</v>
      </c>
      <c r="F72" s="37">
        <f t="shared" si="1"/>
        <v>111</v>
      </c>
      <c r="G72" s="37">
        <v>1</v>
      </c>
      <c r="H72" s="33" t="s">
        <v>126</v>
      </c>
      <c r="I72" s="14"/>
    </row>
    <row r="73" spans="3:9" ht="15">
      <c r="C73" s="44"/>
      <c r="D73" s="37">
        <v>28</v>
      </c>
      <c r="E73" s="37">
        <f>F72+1</f>
        <v>112</v>
      </c>
      <c r="F73" s="37">
        <f t="shared" si="1"/>
        <v>112</v>
      </c>
      <c r="G73" s="37">
        <v>1</v>
      </c>
      <c r="H73" s="33" t="s">
        <v>126</v>
      </c>
      <c r="I73" s="14"/>
    </row>
    <row r="74" spans="3:9" ht="15">
      <c r="C74" s="44" t="s">
        <v>143</v>
      </c>
      <c r="D74" s="37">
        <v>29</v>
      </c>
      <c r="E74" s="37">
        <f>D74*4-3</f>
        <v>113</v>
      </c>
      <c r="F74" s="37">
        <f t="shared" si="1"/>
        <v>113</v>
      </c>
      <c r="G74" s="37">
        <v>1</v>
      </c>
      <c r="H74" s="33" t="s">
        <v>126</v>
      </c>
      <c r="I74" s="14"/>
    </row>
    <row r="75" spans="3:9" ht="15">
      <c r="C75" s="44"/>
      <c r="D75" s="37">
        <v>29</v>
      </c>
      <c r="E75" s="37">
        <f>F74+1</f>
        <v>114</v>
      </c>
      <c r="F75" s="37">
        <f t="shared" si="1"/>
        <v>114</v>
      </c>
      <c r="G75" s="37">
        <v>1</v>
      </c>
      <c r="H75" s="33" t="s">
        <v>126</v>
      </c>
      <c r="I75" s="14"/>
    </row>
    <row r="76" spans="3:9" ht="15">
      <c r="C76" s="44"/>
      <c r="D76" s="37">
        <v>29</v>
      </c>
      <c r="E76" s="37">
        <f>F75+1</f>
        <v>115</v>
      </c>
      <c r="F76" s="37">
        <f t="shared" si="1"/>
        <v>115</v>
      </c>
      <c r="G76" s="37">
        <v>1</v>
      </c>
      <c r="H76" s="33" t="s">
        <v>126</v>
      </c>
      <c r="I76" s="14"/>
    </row>
    <row r="77" spans="3:9" ht="15">
      <c r="C77" s="44"/>
      <c r="D77" s="37">
        <v>29</v>
      </c>
      <c r="E77" s="37">
        <f>F76+1</f>
        <v>116</v>
      </c>
      <c r="F77" s="37">
        <f t="shared" si="1"/>
        <v>116</v>
      </c>
      <c r="G77" s="37">
        <v>1</v>
      </c>
      <c r="H77" s="33" t="s">
        <v>126</v>
      </c>
      <c r="I77" s="14"/>
    </row>
    <row r="78" spans="3:9" ht="15">
      <c r="C78" s="44" t="s">
        <v>144</v>
      </c>
      <c r="D78" s="37">
        <v>30</v>
      </c>
      <c r="E78" s="37">
        <f>D78*4-3</f>
        <v>117</v>
      </c>
      <c r="F78" s="37">
        <f t="shared" si="1"/>
        <v>117</v>
      </c>
      <c r="G78" s="37">
        <v>1</v>
      </c>
      <c r="H78" s="33" t="s">
        <v>126</v>
      </c>
      <c r="I78" s="14"/>
    </row>
    <row r="79" spans="3:9" ht="15">
      <c r="C79" s="44"/>
      <c r="D79" s="37">
        <v>30</v>
      </c>
      <c r="E79" s="37">
        <f>F78+1</f>
        <v>118</v>
      </c>
      <c r="F79" s="37">
        <f t="shared" si="1"/>
        <v>118</v>
      </c>
      <c r="G79" s="37">
        <v>1</v>
      </c>
      <c r="H79" s="33" t="s">
        <v>126</v>
      </c>
      <c r="I79" s="14"/>
    </row>
    <row r="80" spans="3:9" ht="15">
      <c r="C80" s="44"/>
      <c r="D80" s="37">
        <v>30</v>
      </c>
      <c r="E80" s="37">
        <f>F79+1</f>
        <v>119</v>
      </c>
      <c r="F80" s="37">
        <f t="shared" si="1"/>
        <v>119</v>
      </c>
      <c r="G80" s="37">
        <v>1</v>
      </c>
      <c r="H80" s="33" t="s">
        <v>126</v>
      </c>
      <c r="I80" s="14"/>
    </row>
    <row r="81" spans="3:9" ht="15">
      <c r="C81" s="44"/>
      <c r="D81" s="37">
        <v>30</v>
      </c>
      <c r="E81" s="37">
        <f>F80+1</f>
        <v>120</v>
      </c>
      <c r="F81" s="37">
        <f t="shared" si="1"/>
        <v>120</v>
      </c>
      <c r="G81" s="37">
        <v>1</v>
      </c>
      <c r="H81" s="33" t="s">
        <v>126</v>
      </c>
      <c r="I81" s="14"/>
    </row>
    <row r="82" spans="3:9" ht="15">
      <c r="C82" s="44" t="s">
        <v>145</v>
      </c>
      <c r="D82" s="37">
        <v>31</v>
      </c>
      <c r="E82" s="37">
        <f>D82*4-3</f>
        <v>121</v>
      </c>
      <c r="F82" s="37">
        <f t="shared" si="1"/>
        <v>121</v>
      </c>
      <c r="G82" s="37">
        <v>1</v>
      </c>
      <c r="H82" s="33" t="s">
        <v>126</v>
      </c>
      <c r="I82" s="14"/>
    </row>
    <row r="83" spans="3:9" ht="15">
      <c r="C83" s="44"/>
      <c r="D83" s="37">
        <v>31</v>
      </c>
      <c r="E83" s="37">
        <f>F82+1</f>
        <v>122</v>
      </c>
      <c r="F83" s="37">
        <f t="shared" si="1"/>
        <v>122</v>
      </c>
      <c r="G83" s="37">
        <v>1</v>
      </c>
      <c r="H83" s="33" t="s">
        <v>126</v>
      </c>
      <c r="I83" s="14"/>
    </row>
    <row r="84" spans="3:9" ht="15">
      <c r="C84" s="44"/>
      <c r="D84" s="37">
        <v>31</v>
      </c>
      <c r="E84" s="37">
        <f>F83+1</f>
        <v>123</v>
      </c>
      <c r="F84" s="37">
        <f t="shared" si="1"/>
        <v>123</v>
      </c>
      <c r="G84" s="37">
        <v>1</v>
      </c>
      <c r="H84" s="33" t="s">
        <v>126</v>
      </c>
      <c r="I84" s="14"/>
    </row>
    <row r="85" spans="3:9" ht="15">
      <c r="C85" s="44"/>
      <c r="D85" s="37">
        <v>31</v>
      </c>
      <c r="E85" s="37">
        <f>F84+1</f>
        <v>124</v>
      </c>
      <c r="F85" s="37">
        <f t="shared" si="1"/>
        <v>124</v>
      </c>
      <c r="G85" s="37">
        <v>1</v>
      </c>
      <c r="H85" s="33" t="s">
        <v>126</v>
      </c>
      <c r="I85" s="14"/>
    </row>
    <row r="86" spans="3:9" ht="15">
      <c r="C86" s="44" t="s">
        <v>146</v>
      </c>
      <c r="D86" s="37">
        <v>32</v>
      </c>
      <c r="E86" s="37">
        <f>D86*4-3</f>
        <v>125</v>
      </c>
      <c r="F86" s="37">
        <f t="shared" si="1"/>
        <v>125</v>
      </c>
      <c r="G86" s="37">
        <v>1</v>
      </c>
      <c r="H86" s="33" t="s">
        <v>126</v>
      </c>
      <c r="I86" s="14"/>
    </row>
    <row r="87" spans="3:9" ht="15">
      <c r="C87" s="44"/>
      <c r="D87" s="37">
        <v>32</v>
      </c>
      <c r="E87" s="37">
        <f>F86+1</f>
        <v>126</v>
      </c>
      <c r="F87" s="37">
        <f t="shared" si="1"/>
        <v>126</v>
      </c>
      <c r="G87" s="37">
        <v>1</v>
      </c>
      <c r="H87" s="33" t="s">
        <v>126</v>
      </c>
      <c r="I87" s="14"/>
    </row>
    <row r="88" spans="3:9" ht="15">
      <c r="C88" s="44"/>
      <c r="D88" s="37">
        <v>32</v>
      </c>
      <c r="E88" s="37">
        <f>F87+1</f>
        <v>127</v>
      </c>
      <c r="F88" s="37">
        <f t="shared" si="1"/>
        <v>127</v>
      </c>
      <c r="G88" s="37">
        <v>1</v>
      </c>
      <c r="H88" s="33" t="s">
        <v>126</v>
      </c>
      <c r="I88" s="14"/>
    </row>
    <row r="89" spans="3:9" ht="15">
      <c r="C89" s="44"/>
      <c r="D89" s="37">
        <v>32</v>
      </c>
      <c r="E89" s="37">
        <f>F88+1</f>
        <v>128</v>
      </c>
      <c r="F89" s="37">
        <f t="shared" si="1"/>
        <v>128</v>
      </c>
      <c r="G89" s="37">
        <v>1</v>
      </c>
      <c r="H89" s="32">
        <v>0</v>
      </c>
      <c r="I89" s="14" t="s">
        <v>106</v>
      </c>
    </row>
    <row r="90" spans="3:9" ht="15">
      <c r="C90" s="39" t="s">
        <v>147</v>
      </c>
      <c r="D90" s="39"/>
      <c r="E90" s="39"/>
      <c r="F90" s="39"/>
      <c r="G90" s="39"/>
      <c r="H90" s="39"/>
      <c r="I90" s="14"/>
    </row>
    <row r="91" spans="3:9" ht="15">
      <c r="C91" s="44" t="s">
        <v>148</v>
      </c>
      <c r="D91" s="37">
        <v>33</v>
      </c>
      <c r="E91" s="37">
        <f>D91*4-3</f>
        <v>129</v>
      </c>
      <c r="F91" s="37">
        <f t="shared" ref="F91:F122" si="2">E91+G91-1</f>
        <v>129</v>
      </c>
      <c r="G91" s="37">
        <v>1</v>
      </c>
      <c r="H91" s="33" t="s">
        <v>126</v>
      </c>
      <c r="I91" s="14"/>
    </row>
    <row r="92" spans="3:9" ht="15">
      <c r="C92" s="44"/>
      <c r="D92" s="37">
        <v>33</v>
      </c>
      <c r="E92" s="37">
        <f>F91+1</f>
        <v>130</v>
      </c>
      <c r="F92" s="37">
        <f t="shared" si="2"/>
        <v>130</v>
      </c>
      <c r="G92" s="37">
        <v>1</v>
      </c>
      <c r="H92" s="33" t="s">
        <v>126</v>
      </c>
      <c r="I92" s="14"/>
    </row>
    <row r="93" spans="3:9" ht="15">
      <c r="C93" s="44"/>
      <c r="D93" s="37">
        <v>33</v>
      </c>
      <c r="E93" s="37">
        <f>F92+1</f>
        <v>131</v>
      </c>
      <c r="F93" s="37">
        <f t="shared" si="2"/>
        <v>131</v>
      </c>
      <c r="G93" s="37">
        <v>1</v>
      </c>
      <c r="H93" s="33" t="s">
        <v>126</v>
      </c>
      <c r="I93" s="14"/>
    </row>
    <row r="94" spans="3:9" ht="15">
      <c r="C94" s="44"/>
      <c r="D94" s="37">
        <v>33</v>
      </c>
      <c r="E94" s="37">
        <f>F93+1</f>
        <v>132</v>
      </c>
      <c r="F94" s="37">
        <f t="shared" si="2"/>
        <v>132</v>
      </c>
      <c r="G94" s="37">
        <v>1</v>
      </c>
      <c r="H94" s="33" t="s">
        <v>126</v>
      </c>
      <c r="I94" s="14"/>
    </row>
    <row r="95" spans="3:9" ht="15">
      <c r="C95" s="44" t="s">
        <v>151</v>
      </c>
      <c r="D95" s="37">
        <v>34</v>
      </c>
      <c r="E95" s="37">
        <f>D95*4-3</f>
        <v>133</v>
      </c>
      <c r="F95" s="37">
        <f t="shared" si="2"/>
        <v>133</v>
      </c>
      <c r="G95" s="37">
        <v>1</v>
      </c>
      <c r="H95" s="33" t="s">
        <v>126</v>
      </c>
      <c r="I95" s="14"/>
    </row>
    <row r="96" spans="3:9" ht="15">
      <c r="C96" s="44"/>
      <c r="D96" s="37">
        <v>34</v>
      </c>
      <c r="E96" s="37">
        <f>F95+1</f>
        <v>134</v>
      </c>
      <c r="F96" s="37">
        <f t="shared" si="2"/>
        <v>134</v>
      </c>
      <c r="G96" s="37">
        <v>1</v>
      </c>
      <c r="H96" s="33" t="s">
        <v>126</v>
      </c>
      <c r="I96" s="14"/>
    </row>
    <row r="97" spans="3:9" ht="15">
      <c r="C97" s="44"/>
      <c r="D97" s="37">
        <v>34</v>
      </c>
      <c r="E97" s="37">
        <f>F96+1</f>
        <v>135</v>
      </c>
      <c r="F97" s="37">
        <f t="shared" si="2"/>
        <v>135</v>
      </c>
      <c r="G97" s="37">
        <v>1</v>
      </c>
      <c r="H97" s="33" t="s">
        <v>126</v>
      </c>
      <c r="I97" s="14"/>
    </row>
    <row r="98" spans="3:9" ht="15">
      <c r="C98" s="44"/>
      <c r="D98" s="37">
        <v>34</v>
      </c>
      <c r="E98" s="37">
        <f>F97+1</f>
        <v>136</v>
      </c>
      <c r="F98" s="37">
        <f t="shared" si="2"/>
        <v>136</v>
      </c>
      <c r="G98" s="37">
        <v>1</v>
      </c>
      <c r="H98" s="33" t="s">
        <v>126</v>
      </c>
      <c r="I98" s="14"/>
    </row>
    <row r="99" spans="3:9" ht="15">
      <c r="C99" s="44" t="s">
        <v>152</v>
      </c>
      <c r="D99" s="37">
        <v>35</v>
      </c>
      <c r="E99" s="37">
        <f>D99*4-3</f>
        <v>137</v>
      </c>
      <c r="F99" s="37">
        <f t="shared" si="2"/>
        <v>137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138</v>
      </c>
      <c r="F100" s="37">
        <f t="shared" si="2"/>
        <v>138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139</v>
      </c>
      <c r="F101" s="37">
        <f t="shared" si="2"/>
        <v>139</v>
      </c>
      <c r="G101" s="37">
        <v>1</v>
      </c>
      <c r="H101" s="33" t="s">
        <v>126</v>
      </c>
      <c r="I101" s="14"/>
    </row>
    <row r="102" spans="3:9" ht="15">
      <c r="C102" s="44"/>
      <c r="D102" s="37">
        <v>35</v>
      </c>
      <c r="E102" s="37">
        <f>F101+1</f>
        <v>140</v>
      </c>
      <c r="F102" s="37">
        <f t="shared" si="2"/>
        <v>140</v>
      </c>
      <c r="G102" s="37">
        <v>1</v>
      </c>
      <c r="H102" s="33" t="s">
        <v>126</v>
      </c>
      <c r="I102" s="14"/>
    </row>
    <row r="103" spans="3:9" ht="15">
      <c r="C103" s="44" t="s">
        <v>153</v>
      </c>
      <c r="D103" s="37">
        <v>35</v>
      </c>
      <c r="E103" s="37">
        <f>D103*4-3</f>
        <v>137</v>
      </c>
      <c r="F103" s="37">
        <f t="shared" si="2"/>
        <v>137</v>
      </c>
      <c r="G103" s="37">
        <v>1</v>
      </c>
      <c r="H103" s="33" t="s">
        <v>126</v>
      </c>
      <c r="I103" s="14"/>
    </row>
    <row r="104" spans="3:9" ht="15">
      <c r="C104" s="44"/>
      <c r="D104" s="37">
        <v>35</v>
      </c>
      <c r="E104" s="37">
        <f>F103+1</f>
        <v>138</v>
      </c>
      <c r="F104" s="37">
        <f t="shared" si="2"/>
        <v>138</v>
      </c>
      <c r="G104" s="37">
        <v>1</v>
      </c>
      <c r="H104" s="33" t="s">
        <v>126</v>
      </c>
      <c r="I104" s="14"/>
    </row>
    <row r="105" spans="3:9" ht="15">
      <c r="C105" s="44"/>
      <c r="D105" s="37">
        <v>35</v>
      </c>
      <c r="E105" s="37">
        <f>F104+1</f>
        <v>139</v>
      </c>
      <c r="F105" s="37">
        <f t="shared" si="2"/>
        <v>139</v>
      </c>
      <c r="G105" s="37">
        <v>1</v>
      </c>
      <c r="H105" s="33" t="s">
        <v>126</v>
      </c>
      <c r="I105" s="14"/>
    </row>
    <row r="106" spans="3:9" ht="15">
      <c r="C106" s="44"/>
      <c r="D106" s="37">
        <v>35</v>
      </c>
      <c r="E106" s="37">
        <f>F105+1</f>
        <v>140</v>
      </c>
      <c r="F106" s="37">
        <f t="shared" si="2"/>
        <v>140</v>
      </c>
      <c r="G106" s="37">
        <v>1</v>
      </c>
      <c r="H106" s="33" t="s">
        <v>126</v>
      </c>
      <c r="I106" s="14"/>
    </row>
    <row r="107" spans="3:9" ht="15">
      <c r="C107" s="44" t="s">
        <v>154</v>
      </c>
      <c r="D107" s="37">
        <v>37</v>
      </c>
      <c r="E107" s="37">
        <f>D107*4-3</f>
        <v>145</v>
      </c>
      <c r="F107" s="37">
        <f t="shared" si="2"/>
        <v>145</v>
      </c>
      <c r="G107" s="37">
        <v>1</v>
      </c>
      <c r="H107" s="33" t="s">
        <v>126</v>
      </c>
      <c r="I107" s="14"/>
    </row>
    <row r="108" spans="3:9" ht="15">
      <c r="C108" s="44"/>
      <c r="D108" s="37">
        <v>37</v>
      </c>
      <c r="E108" s="37">
        <f>F107+1</f>
        <v>146</v>
      </c>
      <c r="F108" s="37">
        <f t="shared" si="2"/>
        <v>146</v>
      </c>
      <c r="G108" s="37">
        <v>1</v>
      </c>
      <c r="H108" s="33" t="s">
        <v>126</v>
      </c>
      <c r="I108" s="14"/>
    </row>
    <row r="109" spans="3:9" ht="15">
      <c r="C109" s="44"/>
      <c r="D109" s="37">
        <v>37</v>
      </c>
      <c r="E109" s="37">
        <f>F108+1</f>
        <v>147</v>
      </c>
      <c r="F109" s="37">
        <f t="shared" si="2"/>
        <v>147</v>
      </c>
      <c r="G109" s="37">
        <v>1</v>
      </c>
      <c r="H109" s="33" t="s">
        <v>126</v>
      </c>
      <c r="I109" s="14"/>
    </row>
    <row r="110" spans="3:9" ht="15">
      <c r="C110" s="44"/>
      <c r="D110" s="37">
        <v>37</v>
      </c>
      <c r="E110" s="37">
        <f>F109+1</f>
        <v>148</v>
      </c>
      <c r="F110" s="37">
        <f t="shared" si="2"/>
        <v>148</v>
      </c>
      <c r="G110" s="37">
        <v>1</v>
      </c>
      <c r="H110" s="33" t="s">
        <v>126</v>
      </c>
      <c r="I110" s="14"/>
    </row>
    <row r="111" spans="3:9" ht="15">
      <c r="C111" s="44" t="s">
        <v>155</v>
      </c>
      <c r="D111" s="37">
        <v>38</v>
      </c>
      <c r="E111" s="37">
        <f>D111*4-3</f>
        <v>149</v>
      </c>
      <c r="F111" s="37">
        <f t="shared" si="2"/>
        <v>149</v>
      </c>
      <c r="G111" s="37">
        <v>1</v>
      </c>
      <c r="H111" s="33" t="s">
        <v>126</v>
      </c>
      <c r="I111" s="14"/>
    </row>
    <row r="112" spans="3:9" ht="15">
      <c r="C112" s="44"/>
      <c r="D112" s="37">
        <v>38</v>
      </c>
      <c r="E112" s="37">
        <f>F111+1</f>
        <v>150</v>
      </c>
      <c r="F112" s="37">
        <f t="shared" si="2"/>
        <v>150</v>
      </c>
      <c r="G112" s="37">
        <v>1</v>
      </c>
      <c r="H112" s="33" t="s">
        <v>126</v>
      </c>
      <c r="I112" s="14"/>
    </row>
    <row r="113" spans="3:9" ht="15">
      <c r="C113" s="44"/>
      <c r="D113" s="37">
        <v>38</v>
      </c>
      <c r="E113" s="37">
        <f>F112+1</f>
        <v>151</v>
      </c>
      <c r="F113" s="37">
        <f t="shared" si="2"/>
        <v>151</v>
      </c>
      <c r="G113" s="37">
        <v>1</v>
      </c>
      <c r="H113" s="33" t="s">
        <v>126</v>
      </c>
      <c r="I113" s="14"/>
    </row>
    <row r="114" spans="3:9" ht="15">
      <c r="C114" s="44"/>
      <c r="D114" s="37">
        <v>38</v>
      </c>
      <c r="E114" s="37">
        <f>F113+1</f>
        <v>152</v>
      </c>
      <c r="F114" s="37">
        <f t="shared" si="2"/>
        <v>152</v>
      </c>
      <c r="G114" s="37">
        <v>1</v>
      </c>
      <c r="H114" s="33" t="s">
        <v>126</v>
      </c>
      <c r="I114" s="14"/>
    </row>
    <row r="115" spans="3:9" ht="15">
      <c r="C115" s="44" t="s">
        <v>156</v>
      </c>
      <c r="D115" s="37">
        <v>39</v>
      </c>
      <c r="E115" s="37">
        <f>D115*4-3</f>
        <v>153</v>
      </c>
      <c r="F115" s="37">
        <f t="shared" si="2"/>
        <v>153</v>
      </c>
      <c r="G115" s="37">
        <v>1</v>
      </c>
      <c r="H115" s="33" t="s">
        <v>126</v>
      </c>
      <c r="I115" s="14"/>
    </row>
    <row r="116" spans="3:9" ht="15">
      <c r="C116" s="44"/>
      <c r="D116" s="37">
        <v>39</v>
      </c>
      <c r="E116" s="37">
        <f>F115+1</f>
        <v>154</v>
      </c>
      <c r="F116" s="37">
        <f t="shared" si="2"/>
        <v>154</v>
      </c>
      <c r="G116" s="37">
        <v>1</v>
      </c>
      <c r="H116" s="33" t="s">
        <v>126</v>
      </c>
      <c r="I116" s="14"/>
    </row>
    <row r="117" spans="3:9" ht="15">
      <c r="C117" s="44"/>
      <c r="D117" s="37">
        <v>39</v>
      </c>
      <c r="E117" s="37">
        <f>F116+1</f>
        <v>155</v>
      </c>
      <c r="F117" s="37">
        <f t="shared" si="2"/>
        <v>155</v>
      </c>
      <c r="G117" s="37">
        <v>1</v>
      </c>
      <c r="H117" s="33" t="s">
        <v>126</v>
      </c>
      <c r="I117" s="14"/>
    </row>
    <row r="118" spans="3:9" ht="15">
      <c r="C118" s="44"/>
      <c r="D118" s="37">
        <v>39</v>
      </c>
      <c r="E118" s="37">
        <f>F117+1</f>
        <v>156</v>
      </c>
      <c r="F118" s="37">
        <f t="shared" si="2"/>
        <v>156</v>
      </c>
      <c r="G118" s="37">
        <v>1</v>
      </c>
      <c r="H118" s="33" t="s">
        <v>126</v>
      </c>
      <c r="I118" s="14"/>
    </row>
    <row r="119" spans="3:9" ht="15">
      <c r="C119" s="44" t="s">
        <v>157</v>
      </c>
      <c r="D119" s="37">
        <v>40</v>
      </c>
      <c r="E119" s="37">
        <f>D119*4-3</f>
        <v>157</v>
      </c>
      <c r="F119" s="37">
        <f t="shared" si="2"/>
        <v>157</v>
      </c>
      <c r="G119" s="37">
        <v>1</v>
      </c>
      <c r="H119" s="33" t="s">
        <v>126</v>
      </c>
      <c r="I119" s="14"/>
    </row>
    <row r="120" spans="3:9" ht="15">
      <c r="C120" s="44"/>
      <c r="D120" s="37">
        <v>40</v>
      </c>
      <c r="E120" s="37">
        <f>F119+1</f>
        <v>158</v>
      </c>
      <c r="F120" s="37">
        <f t="shared" si="2"/>
        <v>158</v>
      </c>
      <c r="G120" s="37">
        <v>1</v>
      </c>
      <c r="H120" s="33" t="s">
        <v>126</v>
      </c>
      <c r="I120" s="14"/>
    </row>
    <row r="121" spans="3:9" ht="15">
      <c r="C121" s="44"/>
      <c r="D121" s="37">
        <v>40</v>
      </c>
      <c r="E121" s="37">
        <f>F120+1</f>
        <v>159</v>
      </c>
      <c r="F121" s="37">
        <f t="shared" si="2"/>
        <v>159</v>
      </c>
      <c r="G121" s="37">
        <v>1</v>
      </c>
      <c r="H121" s="33" t="s">
        <v>126</v>
      </c>
      <c r="I121" s="14"/>
    </row>
    <row r="122" spans="3:9" ht="15">
      <c r="C122" s="44"/>
      <c r="D122" s="37">
        <v>40</v>
      </c>
      <c r="E122" s="37">
        <f>F121+1</f>
        <v>160</v>
      </c>
      <c r="F122" s="37">
        <f t="shared" si="2"/>
        <v>160</v>
      </c>
      <c r="G122" s="37">
        <v>1</v>
      </c>
      <c r="H122" s="33" t="s">
        <v>126</v>
      </c>
      <c r="I122" s="14"/>
    </row>
    <row r="123" spans="3:9" ht="15">
      <c r="C123" s="44" t="s">
        <v>158</v>
      </c>
      <c r="D123" s="37">
        <v>41</v>
      </c>
      <c r="E123" s="37">
        <f>D123*4-3</f>
        <v>161</v>
      </c>
      <c r="F123" s="37">
        <f t="shared" ref="F123:F154" si="3">E123+G123-1</f>
        <v>161</v>
      </c>
      <c r="G123" s="37">
        <v>1</v>
      </c>
      <c r="H123" s="33" t="s">
        <v>126</v>
      </c>
      <c r="I123" s="14"/>
    </row>
    <row r="124" spans="3:9" ht="15">
      <c r="C124" s="44"/>
      <c r="D124" s="37">
        <v>41</v>
      </c>
      <c r="E124" s="37">
        <f>F123+1</f>
        <v>162</v>
      </c>
      <c r="F124" s="37">
        <f t="shared" si="3"/>
        <v>162</v>
      </c>
      <c r="G124" s="37">
        <v>1</v>
      </c>
      <c r="H124" s="33" t="s">
        <v>126</v>
      </c>
      <c r="I124" s="14"/>
    </row>
    <row r="125" spans="3:9" ht="15">
      <c r="C125" s="44"/>
      <c r="D125" s="37">
        <v>41</v>
      </c>
      <c r="E125" s="37">
        <f>F124+1</f>
        <v>163</v>
      </c>
      <c r="F125" s="37">
        <f t="shared" si="3"/>
        <v>163</v>
      </c>
      <c r="G125" s="37">
        <v>1</v>
      </c>
      <c r="H125" s="33" t="s">
        <v>126</v>
      </c>
      <c r="I125" s="14"/>
    </row>
    <row r="126" spans="3:9" ht="15">
      <c r="C126" s="44"/>
      <c r="D126" s="37">
        <v>41</v>
      </c>
      <c r="E126" s="37">
        <f>F125+1</f>
        <v>164</v>
      </c>
      <c r="F126" s="37">
        <f t="shared" si="3"/>
        <v>164</v>
      </c>
      <c r="G126" s="37">
        <v>1</v>
      </c>
      <c r="H126" s="33" t="s">
        <v>126</v>
      </c>
      <c r="I126" s="14"/>
    </row>
    <row r="127" spans="3:9" ht="15">
      <c r="C127" s="44" t="s">
        <v>159</v>
      </c>
      <c r="D127" s="37">
        <v>42</v>
      </c>
      <c r="E127" s="37">
        <f>D127*4-3</f>
        <v>165</v>
      </c>
      <c r="F127" s="37">
        <f t="shared" si="3"/>
        <v>165</v>
      </c>
      <c r="G127" s="37">
        <v>1</v>
      </c>
      <c r="H127" s="33" t="s">
        <v>126</v>
      </c>
      <c r="I127" s="14"/>
    </row>
    <row r="128" spans="3:9" ht="15">
      <c r="C128" s="44"/>
      <c r="D128" s="37">
        <v>42</v>
      </c>
      <c r="E128" s="37">
        <f>F127+1</f>
        <v>166</v>
      </c>
      <c r="F128" s="37">
        <f t="shared" si="3"/>
        <v>166</v>
      </c>
      <c r="G128" s="37">
        <v>1</v>
      </c>
      <c r="H128" s="33" t="s">
        <v>126</v>
      </c>
      <c r="I128" s="14"/>
    </row>
    <row r="129" spans="3:9" ht="15">
      <c r="C129" s="44"/>
      <c r="D129" s="37">
        <v>42</v>
      </c>
      <c r="E129" s="37">
        <f>F128+1</f>
        <v>167</v>
      </c>
      <c r="F129" s="37">
        <f t="shared" si="3"/>
        <v>167</v>
      </c>
      <c r="G129" s="37">
        <v>1</v>
      </c>
      <c r="H129" s="33" t="s">
        <v>126</v>
      </c>
      <c r="I129" s="14"/>
    </row>
    <row r="130" spans="3:9" ht="15">
      <c r="C130" s="44"/>
      <c r="D130" s="37">
        <v>42</v>
      </c>
      <c r="E130" s="37">
        <f>F129+1</f>
        <v>168</v>
      </c>
      <c r="F130" s="37">
        <f t="shared" si="3"/>
        <v>168</v>
      </c>
      <c r="G130" s="37">
        <v>1</v>
      </c>
      <c r="H130" s="33" t="s">
        <v>126</v>
      </c>
      <c r="I130" s="14"/>
    </row>
    <row r="131" spans="3:9" ht="15">
      <c r="C131" s="44" t="s">
        <v>160</v>
      </c>
      <c r="D131" s="37">
        <v>43</v>
      </c>
      <c r="E131" s="37">
        <f>D131*4-3</f>
        <v>169</v>
      </c>
      <c r="F131" s="37">
        <f t="shared" si="3"/>
        <v>169</v>
      </c>
      <c r="G131" s="37">
        <v>1</v>
      </c>
      <c r="H131" s="33" t="s">
        <v>126</v>
      </c>
      <c r="I131" s="14"/>
    </row>
    <row r="132" spans="3:9" ht="15">
      <c r="C132" s="44"/>
      <c r="D132" s="37">
        <v>43</v>
      </c>
      <c r="E132" s="37">
        <f>F131+1</f>
        <v>170</v>
      </c>
      <c r="F132" s="37">
        <f t="shared" si="3"/>
        <v>170</v>
      </c>
      <c r="G132" s="37">
        <v>1</v>
      </c>
      <c r="H132" s="33" t="s">
        <v>126</v>
      </c>
      <c r="I132" s="14"/>
    </row>
    <row r="133" spans="3:9" ht="15">
      <c r="C133" s="44"/>
      <c r="D133" s="37">
        <v>43</v>
      </c>
      <c r="E133" s="37">
        <f>F132+1</f>
        <v>171</v>
      </c>
      <c r="F133" s="37">
        <f t="shared" si="3"/>
        <v>171</v>
      </c>
      <c r="G133" s="37">
        <v>1</v>
      </c>
      <c r="H133" s="33" t="s">
        <v>126</v>
      </c>
      <c r="I133" s="14"/>
    </row>
    <row r="134" spans="3:9" ht="15">
      <c r="C134" s="44"/>
      <c r="D134" s="37">
        <v>43</v>
      </c>
      <c r="E134" s="37">
        <f>F133+1</f>
        <v>172</v>
      </c>
      <c r="F134" s="37">
        <f t="shared" si="3"/>
        <v>172</v>
      </c>
      <c r="G134" s="37">
        <v>1</v>
      </c>
      <c r="H134" s="33" t="s">
        <v>126</v>
      </c>
      <c r="I134" s="14"/>
    </row>
    <row r="135" spans="3:9" ht="15">
      <c r="C135" s="44" t="s">
        <v>161</v>
      </c>
      <c r="D135" s="37">
        <v>44</v>
      </c>
      <c r="E135" s="37">
        <f>D135*4-3</f>
        <v>173</v>
      </c>
      <c r="F135" s="37">
        <f t="shared" si="3"/>
        <v>173</v>
      </c>
      <c r="G135" s="37">
        <v>1</v>
      </c>
      <c r="H135" s="33" t="s">
        <v>126</v>
      </c>
      <c r="I135" s="14"/>
    </row>
    <row r="136" spans="3:9" ht="15">
      <c r="C136" s="44"/>
      <c r="D136" s="37">
        <v>44</v>
      </c>
      <c r="E136" s="37">
        <f>F135+1</f>
        <v>174</v>
      </c>
      <c r="F136" s="37">
        <f t="shared" si="3"/>
        <v>174</v>
      </c>
      <c r="G136" s="37">
        <v>1</v>
      </c>
      <c r="H136" s="33" t="s">
        <v>126</v>
      </c>
      <c r="I136" s="14"/>
    </row>
    <row r="137" spans="3:9" ht="15">
      <c r="C137" s="44"/>
      <c r="D137" s="37">
        <v>44</v>
      </c>
      <c r="E137" s="37">
        <f>F136+1</f>
        <v>175</v>
      </c>
      <c r="F137" s="37">
        <f t="shared" si="3"/>
        <v>175</v>
      </c>
      <c r="G137" s="37">
        <v>1</v>
      </c>
      <c r="H137" s="33" t="s">
        <v>126</v>
      </c>
      <c r="I137" s="14"/>
    </row>
    <row r="138" spans="3:9" ht="15">
      <c r="C138" s="44"/>
      <c r="D138" s="37">
        <v>44</v>
      </c>
      <c r="E138" s="37">
        <f>F137+1</f>
        <v>176</v>
      </c>
      <c r="F138" s="37">
        <f t="shared" si="3"/>
        <v>176</v>
      </c>
      <c r="G138" s="37">
        <v>1</v>
      </c>
      <c r="H138" s="33" t="s">
        <v>126</v>
      </c>
      <c r="I138" s="14"/>
    </row>
    <row r="139" spans="3:9" ht="15">
      <c r="C139" s="44" t="s">
        <v>162</v>
      </c>
      <c r="D139" s="37">
        <v>45</v>
      </c>
      <c r="E139" s="37">
        <f>D139*4-3</f>
        <v>177</v>
      </c>
      <c r="F139" s="37">
        <f t="shared" si="3"/>
        <v>177</v>
      </c>
      <c r="G139" s="37">
        <v>1</v>
      </c>
      <c r="H139" s="33" t="s">
        <v>126</v>
      </c>
      <c r="I139" s="14"/>
    </row>
    <row r="140" spans="3:9" ht="15">
      <c r="C140" s="44"/>
      <c r="D140" s="37">
        <v>45</v>
      </c>
      <c r="E140" s="37">
        <f>F139+1</f>
        <v>178</v>
      </c>
      <c r="F140" s="37">
        <f t="shared" si="3"/>
        <v>178</v>
      </c>
      <c r="G140" s="37">
        <v>1</v>
      </c>
      <c r="H140" s="33" t="s">
        <v>126</v>
      </c>
      <c r="I140" s="14"/>
    </row>
    <row r="141" spans="3:9" ht="15">
      <c r="C141" s="44"/>
      <c r="D141" s="37">
        <v>45</v>
      </c>
      <c r="E141" s="37">
        <f>F140+1</f>
        <v>179</v>
      </c>
      <c r="F141" s="37">
        <f t="shared" si="3"/>
        <v>179</v>
      </c>
      <c r="G141" s="37">
        <v>1</v>
      </c>
      <c r="H141" s="33" t="s">
        <v>126</v>
      </c>
      <c r="I141" s="14"/>
    </row>
    <row r="142" spans="3:9" ht="15">
      <c r="C142" s="44"/>
      <c r="D142" s="37">
        <v>45</v>
      </c>
      <c r="E142" s="37">
        <f>F141+1</f>
        <v>180</v>
      </c>
      <c r="F142" s="37">
        <f t="shared" si="3"/>
        <v>180</v>
      </c>
      <c r="G142" s="37">
        <v>1</v>
      </c>
      <c r="H142" s="33" t="s">
        <v>126</v>
      </c>
      <c r="I142" s="14"/>
    </row>
    <row r="143" spans="3:9" ht="15">
      <c r="C143" s="44" t="s">
        <v>163</v>
      </c>
      <c r="D143" s="37">
        <v>46</v>
      </c>
      <c r="E143" s="37">
        <f>D143*4-3</f>
        <v>181</v>
      </c>
      <c r="F143" s="37">
        <f t="shared" si="3"/>
        <v>181</v>
      </c>
      <c r="G143" s="37">
        <v>1</v>
      </c>
      <c r="H143" s="33" t="s">
        <v>126</v>
      </c>
      <c r="I143" s="14"/>
    </row>
    <row r="144" spans="3:9" ht="15">
      <c r="C144" s="44"/>
      <c r="D144" s="37">
        <v>46</v>
      </c>
      <c r="E144" s="37">
        <f>F143+1</f>
        <v>182</v>
      </c>
      <c r="F144" s="37">
        <f t="shared" si="3"/>
        <v>182</v>
      </c>
      <c r="G144" s="37">
        <v>1</v>
      </c>
      <c r="H144" s="33" t="s">
        <v>126</v>
      </c>
      <c r="I144" s="14"/>
    </row>
    <row r="145" spans="3:9" ht="15">
      <c r="C145" s="44"/>
      <c r="D145" s="37">
        <v>46</v>
      </c>
      <c r="E145" s="37">
        <f>F144+1</f>
        <v>183</v>
      </c>
      <c r="F145" s="37">
        <f t="shared" si="3"/>
        <v>183</v>
      </c>
      <c r="G145" s="37">
        <v>1</v>
      </c>
      <c r="H145" s="33" t="s">
        <v>126</v>
      </c>
      <c r="I145" s="14"/>
    </row>
    <row r="146" spans="3:9" ht="15">
      <c r="C146" s="44"/>
      <c r="D146" s="37">
        <v>46</v>
      </c>
      <c r="E146" s="37">
        <f>F145+1</f>
        <v>184</v>
      </c>
      <c r="F146" s="37">
        <f t="shared" si="3"/>
        <v>184</v>
      </c>
      <c r="G146" s="37">
        <v>1</v>
      </c>
      <c r="H146" s="33" t="s">
        <v>126</v>
      </c>
      <c r="I146" s="14"/>
    </row>
    <row r="147" spans="3:9" ht="15">
      <c r="C147" s="44" t="s">
        <v>164</v>
      </c>
      <c r="D147" s="37">
        <v>47</v>
      </c>
      <c r="E147" s="37">
        <f>D147*4-3</f>
        <v>185</v>
      </c>
      <c r="F147" s="37">
        <f t="shared" si="3"/>
        <v>185</v>
      </c>
      <c r="G147" s="37">
        <v>1</v>
      </c>
      <c r="H147" s="33" t="s">
        <v>126</v>
      </c>
      <c r="I147" s="14"/>
    </row>
    <row r="148" spans="3:9" ht="15">
      <c r="C148" s="44"/>
      <c r="D148" s="37">
        <v>47</v>
      </c>
      <c r="E148" s="37">
        <f>F147+1</f>
        <v>186</v>
      </c>
      <c r="F148" s="37">
        <f t="shared" si="3"/>
        <v>186</v>
      </c>
      <c r="G148" s="37">
        <v>1</v>
      </c>
      <c r="H148" s="33" t="s">
        <v>126</v>
      </c>
      <c r="I148" s="14"/>
    </row>
    <row r="149" spans="3:9" ht="15">
      <c r="C149" s="44"/>
      <c r="D149" s="37">
        <v>47</v>
      </c>
      <c r="E149" s="37">
        <f>F148+1</f>
        <v>187</v>
      </c>
      <c r="F149" s="37">
        <f t="shared" si="3"/>
        <v>187</v>
      </c>
      <c r="G149" s="37">
        <v>1</v>
      </c>
      <c r="H149" s="33" t="s">
        <v>126</v>
      </c>
      <c r="I149" s="14"/>
    </row>
    <row r="150" spans="3:9" ht="15">
      <c r="C150" s="44"/>
      <c r="D150" s="37">
        <v>47</v>
      </c>
      <c r="E150" s="37">
        <f>F149+1</f>
        <v>188</v>
      </c>
      <c r="F150" s="37">
        <f t="shared" si="3"/>
        <v>188</v>
      </c>
      <c r="G150" s="37">
        <v>1</v>
      </c>
      <c r="H150" s="33" t="s">
        <v>126</v>
      </c>
      <c r="I150" s="14"/>
    </row>
    <row r="151" spans="3:9" ht="15">
      <c r="C151" s="44" t="s">
        <v>165</v>
      </c>
      <c r="D151" s="37">
        <v>48</v>
      </c>
      <c r="E151" s="37">
        <f>D151*4-3</f>
        <v>189</v>
      </c>
      <c r="F151" s="37">
        <f t="shared" si="3"/>
        <v>189</v>
      </c>
      <c r="G151" s="37">
        <v>1</v>
      </c>
      <c r="H151" s="33" t="s">
        <v>126</v>
      </c>
      <c r="I151" s="14"/>
    </row>
    <row r="152" spans="3:9" ht="15">
      <c r="C152" s="44"/>
      <c r="D152" s="37">
        <v>48</v>
      </c>
      <c r="E152" s="37">
        <f>F151+1</f>
        <v>190</v>
      </c>
      <c r="F152" s="37">
        <f t="shared" si="3"/>
        <v>190</v>
      </c>
      <c r="G152" s="37">
        <v>1</v>
      </c>
      <c r="H152" s="33" t="s">
        <v>126</v>
      </c>
      <c r="I152" s="14"/>
    </row>
    <row r="153" spans="3:9" ht="15">
      <c r="C153" s="44"/>
      <c r="D153" s="37">
        <v>48</v>
      </c>
      <c r="E153" s="37">
        <f>F152+1</f>
        <v>191</v>
      </c>
      <c r="F153" s="37">
        <f t="shared" si="3"/>
        <v>191</v>
      </c>
      <c r="G153" s="37">
        <v>1</v>
      </c>
      <c r="H153" s="33" t="s">
        <v>126</v>
      </c>
      <c r="I153" s="14"/>
    </row>
    <row r="154" spans="3:9" ht="15">
      <c r="C154" s="44"/>
      <c r="D154" s="37">
        <v>48</v>
      </c>
      <c r="E154" s="37">
        <f>F153+1</f>
        <v>192</v>
      </c>
      <c r="F154" s="37">
        <f t="shared" si="3"/>
        <v>192</v>
      </c>
      <c r="G154" s="37">
        <v>1</v>
      </c>
      <c r="H154" s="32">
        <v>0</v>
      </c>
      <c r="I154" s="14" t="s">
        <v>106</v>
      </c>
    </row>
    <row r="155" spans="3:9" ht="15">
      <c r="C155" s="39" t="s">
        <v>166</v>
      </c>
      <c r="D155" s="39"/>
      <c r="E155" s="39"/>
      <c r="F155" s="39"/>
      <c r="G155" s="39"/>
      <c r="H155" s="39"/>
      <c r="I155" s="6"/>
    </row>
  </sheetData>
  <mergeCells count="46">
    <mergeCell ref="C151:C154"/>
    <mergeCell ref="C155:H155"/>
    <mergeCell ref="C127:C130"/>
    <mergeCell ref="C131:C134"/>
    <mergeCell ref="C135:C138"/>
    <mergeCell ref="C139:C142"/>
    <mergeCell ref="C143:C146"/>
    <mergeCell ref="C147:C150"/>
    <mergeCell ref="C103:C106"/>
    <mergeCell ref="C107:C110"/>
    <mergeCell ref="C111:C114"/>
    <mergeCell ref="C115:C118"/>
    <mergeCell ref="C119:C122"/>
    <mergeCell ref="C123:C126"/>
    <mergeCell ref="C82:C85"/>
    <mergeCell ref="C86:C89"/>
    <mergeCell ref="C90:H90"/>
    <mergeCell ref="C91:C94"/>
    <mergeCell ref="C95:C98"/>
    <mergeCell ref="C99:C102"/>
    <mergeCell ref="C58:C61"/>
    <mergeCell ref="C62:C65"/>
    <mergeCell ref="C66:C69"/>
    <mergeCell ref="C70:C73"/>
    <mergeCell ref="C74:C77"/>
    <mergeCell ref="C78:C81"/>
    <mergeCell ref="C35:C36"/>
    <mergeCell ref="C38:C41"/>
    <mergeCell ref="C42:H42"/>
    <mergeCell ref="C43:C46"/>
    <mergeCell ref="C48:C49"/>
    <mergeCell ref="C54:C57"/>
    <mergeCell ref="C20:C23"/>
    <mergeCell ref="B24:B28"/>
    <mergeCell ref="C24:C26"/>
    <mergeCell ref="C28:C29"/>
    <mergeCell ref="C30:C31"/>
    <mergeCell ref="C33:C34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workbookViewId="0"/>
  </sheetViews>
  <sheetFormatPr defaultRowHeight="12.75"/>
  <cols>
    <col min="1" max="1" width="10.625" style="112" customWidth="1"/>
    <col min="2" max="2" width="23.75" style="112" customWidth="1"/>
    <col min="3" max="3" width="14" style="112" customWidth="1"/>
    <col min="4" max="4" width="23.75" style="112" customWidth="1"/>
    <col min="5" max="5" width="19.625" style="3" customWidth="1"/>
    <col min="6" max="6" width="19.25" style="112" customWidth="1"/>
    <col min="7" max="7" width="10.625" customWidth="1"/>
    <col min="8" max="8" width="19.25" style="112" customWidth="1"/>
    <col min="9" max="1024" width="10.625" customWidth="1"/>
    <col min="1025" max="1025" width="9" customWidth="1"/>
  </cols>
  <sheetData>
    <row r="1" spans="1:8" ht="14.25"/>
    <row r="2" spans="1:8" s="2" customFormat="1" ht="57">
      <c r="A2" s="113" t="s">
        <v>426</v>
      </c>
      <c r="B2" s="2" t="s">
        <v>427</v>
      </c>
      <c r="C2" s="113" t="s">
        <v>428</v>
      </c>
      <c r="D2" s="2" t="s">
        <v>429</v>
      </c>
      <c r="E2" s="113" t="s">
        <v>8</v>
      </c>
      <c r="F2" s="2" t="s">
        <v>430</v>
      </c>
      <c r="G2" s="113" t="s">
        <v>8</v>
      </c>
      <c r="H2" s="2" t="s">
        <v>431</v>
      </c>
    </row>
    <row r="3" spans="1:8" ht="14.25">
      <c r="A3" s="112">
        <v>1</v>
      </c>
      <c r="B3" s="112">
        <v>1</v>
      </c>
      <c r="C3" s="112">
        <v>1</v>
      </c>
    </row>
    <row r="4" spans="1:8" ht="14.25">
      <c r="A4" s="112">
        <f>IF(MOD(ROWS($A$3:A3),4)=0,A3+1,A3)</f>
        <v>1</v>
      </c>
      <c r="B4" s="112">
        <v>2</v>
      </c>
      <c r="C4" s="112">
        <v>2</v>
      </c>
    </row>
    <row r="5" spans="1:8" ht="14.25">
      <c r="A5" s="112">
        <f>IF(MOD(ROWS($A$3:A4),4)=0,A4+1,A4)</f>
        <v>1</v>
      </c>
      <c r="B5" s="112">
        <v>3</v>
      </c>
      <c r="C5" s="112">
        <v>3</v>
      </c>
    </row>
    <row r="6" spans="1:8" ht="14.25">
      <c r="A6" s="112">
        <f>IF(MOD(ROWS($A$3:A5),4)=0,A5+1,A5)</f>
        <v>1</v>
      </c>
      <c r="B6" s="112">
        <v>4</v>
      </c>
      <c r="C6" s="112">
        <v>4</v>
      </c>
    </row>
    <row r="7" spans="1:8" ht="14.25">
      <c r="A7" s="112">
        <f>IF(MOD(ROWS($A$3:A6),4)=0,A6+1,A6)</f>
        <v>2</v>
      </c>
      <c r="B7" s="112">
        <v>5</v>
      </c>
      <c r="C7" s="112">
        <v>1</v>
      </c>
    </row>
    <row r="8" spans="1:8" ht="14.25">
      <c r="A8" s="112">
        <f>IF(MOD(ROWS($A$3:A7),4)=0,A7+1,A7)</f>
        <v>2</v>
      </c>
      <c r="B8" s="112">
        <v>6</v>
      </c>
      <c r="C8" s="112">
        <v>2</v>
      </c>
    </row>
    <row r="9" spans="1:8" ht="14.25">
      <c r="A9" s="112">
        <f>IF(MOD(ROWS($A$3:A8),4)=0,A8+1,A8)</f>
        <v>2</v>
      </c>
      <c r="B9" s="112">
        <v>7</v>
      </c>
      <c r="C9" s="112">
        <v>3</v>
      </c>
    </row>
    <row r="10" spans="1:8" ht="14.25">
      <c r="A10" s="112">
        <f>IF(MOD(ROWS($A$3:A9),4)=0,A9+1,A9)</f>
        <v>2</v>
      </c>
      <c r="B10" s="112">
        <v>8</v>
      </c>
      <c r="C10" s="112">
        <v>4</v>
      </c>
    </row>
    <row r="11" spans="1:8" ht="14.25">
      <c r="A11" s="112">
        <f>IF(MOD(ROWS($A$3:A10),4)=0,A10+1,A10)</f>
        <v>3</v>
      </c>
      <c r="B11" s="112">
        <v>9</v>
      </c>
      <c r="C11" s="112">
        <v>1</v>
      </c>
    </row>
    <row r="12" spans="1:8" ht="14.25">
      <c r="A12" s="112">
        <f>IF(MOD(ROWS($A$3:A11),4)=0,A11+1,A11)</f>
        <v>3</v>
      </c>
      <c r="B12" s="112">
        <v>10</v>
      </c>
      <c r="C12" s="112">
        <v>2</v>
      </c>
    </row>
    <row r="13" spans="1:8" ht="14.25">
      <c r="A13" s="112">
        <f>IF(MOD(ROWS($A$3:A12),4)=0,A12+1,A12)</f>
        <v>3</v>
      </c>
      <c r="B13" s="112">
        <v>11</v>
      </c>
      <c r="C13" s="112">
        <v>3</v>
      </c>
    </row>
    <row r="14" spans="1:8" ht="14.25">
      <c r="A14" s="112">
        <f>IF(MOD(ROWS($A$3:A13),4)=0,A13+1,A13)</f>
        <v>3</v>
      </c>
      <c r="B14" s="112">
        <v>12</v>
      </c>
      <c r="C14" s="112">
        <v>4</v>
      </c>
    </row>
    <row r="15" spans="1:8" ht="14.25">
      <c r="A15" s="112">
        <f>IF(MOD(ROWS($A$3:A14),4)=0,A14+1,A14)</f>
        <v>4</v>
      </c>
      <c r="B15" s="112">
        <v>13</v>
      </c>
      <c r="C15" s="112">
        <v>1</v>
      </c>
    </row>
    <row r="16" spans="1:8" ht="14.25">
      <c r="A16" s="112">
        <f>IF(MOD(ROWS($A$3:A15),4)=0,A15+1,A15)</f>
        <v>4</v>
      </c>
      <c r="B16" s="112">
        <v>14</v>
      </c>
      <c r="C16" s="112">
        <v>2</v>
      </c>
    </row>
    <row r="17" spans="1:8" ht="14.25">
      <c r="A17" s="112">
        <f>IF(MOD(ROWS($A$3:A16),4)=0,A16+1,A16)</f>
        <v>4</v>
      </c>
      <c r="B17" s="112">
        <v>15</v>
      </c>
      <c r="C17" s="112">
        <v>3</v>
      </c>
    </row>
    <row r="18" spans="1:8" ht="14.25">
      <c r="A18" s="112">
        <f>IF(MOD(ROWS($A$3:A17),4)=0,A17+1,A17)</f>
        <v>4</v>
      </c>
      <c r="B18" s="112">
        <v>16</v>
      </c>
      <c r="C18" s="112">
        <v>4</v>
      </c>
    </row>
    <row r="19" spans="1:8" ht="14.25">
      <c r="A19" s="112">
        <f>IF(MOD(ROWS($A$3:A18),4)=0,A18+1,A18)</f>
        <v>5</v>
      </c>
      <c r="B19" s="112">
        <v>17</v>
      </c>
      <c r="C19" s="112">
        <v>1</v>
      </c>
    </row>
    <row r="20" spans="1:8" ht="14.25">
      <c r="A20" s="112">
        <f>IF(MOD(ROWS($A$3:A19),4)=0,A19+1,A19)</f>
        <v>5</v>
      </c>
      <c r="B20" s="112">
        <v>18</v>
      </c>
      <c r="C20" s="112">
        <v>2</v>
      </c>
    </row>
    <row r="21" spans="1:8" ht="14.25">
      <c r="A21" s="112">
        <f>IF(MOD(ROWS($A$3:A20),4)=0,A20+1,A20)</f>
        <v>5</v>
      </c>
      <c r="B21" s="112">
        <v>19</v>
      </c>
      <c r="C21" s="112">
        <v>3</v>
      </c>
    </row>
    <row r="22" spans="1:8" ht="14.25">
      <c r="A22" s="112">
        <f>IF(MOD(ROWS($A$3:A21),4)=0,A21+1,A21)</f>
        <v>5</v>
      </c>
      <c r="B22" s="112">
        <v>20</v>
      </c>
      <c r="C22" s="112">
        <v>4</v>
      </c>
    </row>
    <row r="23" spans="1:8" ht="14.25">
      <c r="A23" s="112">
        <f>IF(MOD(ROWS($A$3:A22),4)=0,A22+1,A22)</f>
        <v>6</v>
      </c>
      <c r="B23" s="112">
        <v>21</v>
      </c>
      <c r="C23" s="112">
        <v>1</v>
      </c>
    </row>
    <row r="24" spans="1:8" ht="14.25">
      <c r="A24" s="112">
        <f>IF(MOD(ROWS($A$3:A23),4)=0,A23+1,A23)</f>
        <v>6</v>
      </c>
      <c r="B24" s="112">
        <v>22</v>
      </c>
      <c r="C24" s="112">
        <v>2</v>
      </c>
    </row>
    <row r="25" spans="1:8" ht="14.25">
      <c r="A25" s="112">
        <f>IF(MOD(ROWS($A$3:A24),4)=0,A24+1,A24)</f>
        <v>6</v>
      </c>
      <c r="B25" s="112">
        <v>23</v>
      </c>
      <c r="C25" s="112">
        <v>3</v>
      </c>
    </row>
    <row r="26" spans="1:8" ht="14.25">
      <c r="A26" s="112">
        <f>IF(MOD(ROWS($A$3:A25),4)=0,A25+1,A25)</f>
        <v>6</v>
      </c>
      <c r="B26" s="112">
        <v>24</v>
      </c>
      <c r="C26" s="112">
        <v>4</v>
      </c>
    </row>
    <row r="27" spans="1:8" ht="14.25">
      <c r="A27" s="112">
        <f>IF(MOD(ROWS($A$3:A26),4)=0,A26+1,A26)</f>
        <v>7</v>
      </c>
      <c r="B27" s="112">
        <v>25</v>
      </c>
      <c r="C27" s="112">
        <v>1</v>
      </c>
    </row>
    <row r="28" spans="1:8" ht="14.25">
      <c r="A28" s="112">
        <f>IF(MOD(ROWS($A$3:A27),4)=0,A27+1,A27)</f>
        <v>7</v>
      </c>
      <c r="B28" s="112">
        <v>26</v>
      </c>
      <c r="C28" s="112">
        <v>2</v>
      </c>
    </row>
    <row r="29" spans="1:8" ht="14.25">
      <c r="A29" s="112">
        <f>IF(MOD(ROWS($A$3:A28),4)=0,A28+1,A28)</f>
        <v>7</v>
      </c>
      <c r="B29" s="112">
        <v>27</v>
      </c>
      <c r="C29" s="112">
        <v>3</v>
      </c>
    </row>
    <row r="30" spans="1:8" ht="14.25">
      <c r="A30" s="112">
        <f>IF(MOD(ROWS($A$3:A29),4)=0,A29+1,A29)</f>
        <v>7</v>
      </c>
      <c r="B30" s="112">
        <v>28</v>
      </c>
      <c r="C30" s="112">
        <v>4</v>
      </c>
    </row>
    <row r="31" spans="1:8" ht="14.25">
      <c r="A31" s="112">
        <f>IF(MOD(ROWS($A$3:A30),4)=0,A30+1,A30)</f>
        <v>8</v>
      </c>
      <c r="B31" s="112">
        <v>29</v>
      </c>
      <c r="C31" s="112">
        <v>1</v>
      </c>
      <c r="D31" s="114" t="s">
        <v>432</v>
      </c>
      <c r="F31" s="115" t="s">
        <v>433</v>
      </c>
      <c r="H31" s="115" t="s">
        <v>433</v>
      </c>
    </row>
    <row r="32" spans="1:8" ht="14.25">
      <c r="A32" s="112">
        <f>IF(MOD(ROWS($A$3:A31),4)=0,A31+1,A31)</f>
        <v>8</v>
      </c>
      <c r="B32" s="112">
        <v>30</v>
      </c>
      <c r="C32" s="112">
        <v>2</v>
      </c>
      <c r="D32" s="114" t="s">
        <v>432</v>
      </c>
      <c r="F32" s="115" t="s">
        <v>433</v>
      </c>
      <c r="H32" s="115" t="s">
        <v>433</v>
      </c>
    </row>
    <row r="33" spans="1:8" ht="14.25">
      <c r="A33" s="112">
        <f>IF(MOD(ROWS($A$3:A32),4)=0,A32+1,A32)</f>
        <v>8</v>
      </c>
      <c r="B33" s="112">
        <v>31</v>
      </c>
      <c r="C33" s="112">
        <v>3</v>
      </c>
      <c r="D33" s="114" t="s">
        <v>434</v>
      </c>
      <c r="F33" s="115" t="s">
        <v>433</v>
      </c>
      <c r="H33" s="115" t="s">
        <v>433</v>
      </c>
    </row>
    <row r="34" spans="1:8" ht="14.25">
      <c r="A34" s="112">
        <f>IF(MOD(ROWS($A$3:A33),4)=0,A33+1,A33)</f>
        <v>8</v>
      </c>
      <c r="B34" s="112">
        <v>32</v>
      </c>
      <c r="C34" s="112">
        <v>4</v>
      </c>
      <c r="D34" s="114" t="s">
        <v>434</v>
      </c>
      <c r="F34" s="115" t="s">
        <v>433</v>
      </c>
      <c r="H34" s="115" t="s">
        <v>433</v>
      </c>
    </row>
    <row r="35" spans="1:8" ht="28.5">
      <c r="A35" s="112">
        <f>IF(MOD(ROWS($A$3:A34),4)=0,A34+1,A34)</f>
        <v>9</v>
      </c>
      <c r="B35" s="112">
        <v>33</v>
      </c>
      <c r="C35" s="112">
        <v>1</v>
      </c>
      <c r="D35" s="115" t="s">
        <v>435</v>
      </c>
      <c r="E35" s="3" t="s">
        <v>436</v>
      </c>
      <c r="F35" s="115" t="s">
        <v>437</v>
      </c>
      <c r="H35" s="115" t="s">
        <v>437</v>
      </c>
    </row>
    <row r="36" spans="1:8" ht="28.5">
      <c r="A36" s="112">
        <f>IF(MOD(ROWS($A$3:A35),4)=0,A35+1,A35)</f>
        <v>9</v>
      </c>
      <c r="B36" s="112">
        <v>34</v>
      </c>
      <c r="C36" s="112">
        <v>2</v>
      </c>
      <c r="D36" s="115" t="s">
        <v>435</v>
      </c>
      <c r="E36" s="3" t="s">
        <v>436</v>
      </c>
      <c r="F36" s="115" t="s">
        <v>437</v>
      </c>
      <c r="H36" s="115" t="s">
        <v>437</v>
      </c>
    </row>
    <row r="37" spans="1:8" ht="28.5">
      <c r="A37" s="112">
        <f>IF(MOD(ROWS($A$3:A36),4)=0,A36+1,A36)</f>
        <v>9</v>
      </c>
      <c r="B37" s="112">
        <v>35</v>
      </c>
      <c r="C37" s="112">
        <v>3</v>
      </c>
      <c r="D37" s="115" t="s">
        <v>435</v>
      </c>
      <c r="E37" s="3" t="s">
        <v>436</v>
      </c>
      <c r="F37" s="115" t="s">
        <v>437</v>
      </c>
      <c r="H37" s="115" t="s">
        <v>437</v>
      </c>
    </row>
    <row r="38" spans="1:8" ht="28.5">
      <c r="A38" s="112">
        <f>IF(MOD(ROWS($A$3:A37),4)=0,A37+1,A37)</f>
        <v>9</v>
      </c>
      <c r="B38" s="112">
        <v>36</v>
      </c>
      <c r="C38" s="112">
        <v>4</v>
      </c>
      <c r="D38" s="115" t="s">
        <v>435</v>
      </c>
      <c r="E38" s="3" t="s">
        <v>436</v>
      </c>
      <c r="F38" s="115" t="s">
        <v>437</v>
      </c>
      <c r="H38" s="115" t="s">
        <v>437</v>
      </c>
    </row>
    <row r="39" spans="1:8" ht="71.25">
      <c r="A39" s="112">
        <f>IF(MOD(ROWS($A$3:A38),4)=0,A38+1,A38)</f>
        <v>10</v>
      </c>
      <c r="B39" s="112">
        <v>37</v>
      </c>
      <c r="C39" s="112">
        <v>1</v>
      </c>
      <c r="D39" s="115" t="s">
        <v>438</v>
      </c>
      <c r="E39" s="3" t="s">
        <v>439</v>
      </c>
      <c r="F39" s="114" t="s">
        <v>440</v>
      </c>
      <c r="H39" s="114" t="s">
        <v>440</v>
      </c>
    </row>
    <row r="40" spans="1:8" ht="71.25">
      <c r="A40" s="112">
        <f>IF(MOD(ROWS($A$3:A39),4)=0,A39+1,A39)</f>
        <v>10</v>
      </c>
      <c r="B40" s="112">
        <v>38</v>
      </c>
      <c r="C40" s="112">
        <v>2</v>
      </c>
      <c r="D40" s="115" t="s">
        <v>438</v>
      </c>
      <c r="E40" s="3" t="s">
        <v>439</v>
      </c>
      <c r="F40" s="114" t="s">
        <v>440</v>
      </c>
      <c r="H40" s="114" t="s">
        <v>440</v>
      </c>
    </row>
    <row r="41" spans="1:8" ht="71.25">
      <c r="A41" s="112">
        <f>IF(MOD(ROWS($A$3:A40),4)=0,A40+1,A40)</f>
        <v>10</v>
      </c>
      <c r="B41" s="112">
        <v>39</v>
      </c>
      <c r="C41" s="112">
        <v>3</v>
      </c>
      <c r="D41" s="115" t="s">
        <v>438</v>
      </c>
      <c r="E41" s="3" t="s">
        <v>439</v>
      </c>
      <c r="F41" s="112" t="s">
        <v>441</v>
      </c>
      <c r="H41" s="112" t="s">
        <v>441</v>
      </c>
    </row>
    <row r="42" spans="1:8" ht="71.25">
      <c r="A42" s="112">
        <f>IF(MOD(ROWS($A$3:A41),4)=0,A41+1,A41)</f>
        <v>10</v>
      </c>
      <c r="B42" s="112">
        <v>40</v>
      </c>
      <c r="C42" s="112">
        <v>4</v>
      </c>
      <c r="D42" s="115" t="s">
        <v>438</v>
      </c>
      <c r="E42" s="3" t="s">
        <v>439</v>
      </c>
      <c r="F42" s="112" t="s">
        <v>441</v>
      </c>
      <c r="H42" s="112" t="s">
        <v>441</v>
      </c>
    </row>
    <row r="43" spans="1:8" ht="14.25">
      <c r="A43" s="112">
        <f>IF(MOD(ROWS($A$3:A42),4)=0,A42+1,A42)</f>
        <v>11</v>
      </c>
      <c r="B43" s="112">
        <v>41</v>
      </c>
      <c r="C43" s="112">
        <v>1</v>
      </c>
      <c r="D43" s="116" t="s">
        <v>442</v>
      </c>
      <c r="F43" s="112" t="s">
        <v>443</v>
      </c>
      <c r="H43" s="112" t="s">
        <v>443</v>
      </c>
    </row>
    <row r="44" spans="1:8" ht="14.25">
      <c r="A44" s="112">
        <f>IF(MOD(ROWS($A$3:A43),4)=0,A43+1,A43)</f>
        <v>11</v>
      </c>
      <c r="B44" s="112">
        <v>42</v>
      </c>
      <c r="C44" s="112">
        <v>2</v>
      </c>
      <c r="D44" s="116" t="s">
        <v>444</v>
      </c>
      <c r="F44" s="112" t="s">
        <v>443</v>
      </c>
      <c r="H44" s="112" t="s">
        <v>443</v>
      </c>
    </row>
    <row r="45" spans="1:8" ht="14.25">
      <c r="A45" s="112">
        <f>IF(MOD(ROWS($A$3:A44),4)=0,A44+1,A44)</f>
        <v>11</v>
      </c>
      <c r="B45" s="112">
        <v>43</v>
      </c>
      <c r="C45" s="112">
        <v>3</v>
      </c>
      <c r="D45" s="116" t="s">
        <v>445</v>
      </c>
      <c r="F45" s="112" t="s">
        <v>446</v>
      </c>
      <c r="H45" s="112" t="s">
        <v>446</v>
      </c>
    </row>
    <row r="46" spans="1:8" ht="14.25">
      <c r="A46" s="112">
        <f>IF(MOD(ROWS($A$3:A45),4)=0,A45+1,A45)</f>
        <v>11</v>
      </c>
      <c r="B46" s="112">
        <v>44</v>
      </c>
      <c r="C46" s="112">
        <v>4</v>
      </c>
      <c r="D46" s="116" t="s">
        <v>447</v>
      </c>
      <c r="F46" s="112" t="s">
        <v>448</v>
      </c>
      <c r="H46" s="112" t="s">
        <v>448</v>
      </c>
    </row>
    <row r="47" spans="1:8" ht="14.25">
      <c r="A47" s="112">
        <f>IF(MOD(ROWS($A$3:A46),4)=0,A46+1,A46)</f>
        <v>12</v>
      </c>
      <c r="B47" s="112">
        <v>45</v>
      </c>
      <c r="C47" s="112">
        <v>1</v>
      </c>
      <c r="D47" s="116" t="s">
        <v>449</v>
      </c>
      <c r="F47" s="112" t="s">
        <v>450</v>
      </c>
      <c r="H47" s="112" t="s">
        <v>450</v>
      </c>
    </row>
    <row r="48" spans="1:8" ht="14.25">
      <c r="A48" s="112">
        <f>IF(MOD(ROWS($A$3:A47),4)=0,A47+1,A47)</f>
        <v>12</v>
      </c>
      <c r="B48" s="112">
        <v>46</v>
      </c>
      <c r="C48" s="112">
        <v>2</v>
      </c>
      <c r="D48" s="116" t="s">
        <v>451</v>
      </c>
      <c r="F48" s="112" t="s">
        <v>452</v>
      </c>
      <c r="H48" s="112" t="s">
        <v>452</v>
      </c>
    </row>
    <row r="49" spans="1:8" ht="14.25">
      <c r="A49" s="112">
        <f>IF(MOD(ROWS($A$3:A48),4)=0,A48+1,A48)</f>
        <v>12</v>
      </c>
      <c r="B49" s="112">
        <v>47</v>
      </c>
      <c r="C49" s="112">
        <v>3</v>
      </c>
      <c r="D49" s="114" t="s">
        <v>453</v>
      </c>
      <c r="F49" s="112" t="s">
        <v>454</v>
      </c>
      <c r="H49" s="112" t="s">
        <v>454</v>
      </c>
    </row>
    <row r="50" spans="1:8" ht="14.25">
      <c r="A50" s="112">
        <f>IF(MOD(ROWS($A$3:A49),4)=0,A49+1,A49)</f>
        <v>12</v>
      </c>
      <c r="B50" s="112">
        <v>48</v>
      </c>
      <c r="C50" s="112">
        <v>4</v>
      </c>
      <c r="D50" s="114" t="s">
        <v>453</v>
      </c>
      <c r="F50" s="112" t="s">
        <v>455</v>
      </c>
      <c r="H50" s="112" t="s">
        <v>455</v>
      </c>
    </row>
    <row r="51" spans="1:8" ht="14.25">
      <c r="A51" s="112">
        <f>IF(MOD(ROWS($A$3:A50),4)=0,A50+1,A50)</f>
        <v>13</v>
      </c>
      <c r="B51" s="112">
        <v>49</v>
      </c>
      <c r="C51" s="112">
        <v>1</v>
      </c>
      <c r="D51" s="116" t="s">
        <v>456</v>
      </c>
      <c r="F51" s="112" t="s">
        <v>457</v>
      </c>
      <c r="H51" s="112" t="s">
        <v>457</v>
      </c>
    </row>
    <row r="52" spans="1:8" ht="14.25">
      <c r="A52" s="112">
        <f>IF(MOD(ROWS($A$3:A51),4)=0,A51+1,A51)</f>
        <v>13</v>
      </c>
      <c r="B52" s="112">
        <v>50</v>
      </c>
      <c r="C52" s="112">
        <v>2</v>
      </c>
      <c r="D52" s="116" t="s">
        <v>458</v>
      </c>
      <c r="F52" s="112" t="s">
        <v>459</v>
      </c>
      <c r="H52" s="112" t="s">
        <v>459</v>
      </c>
    </row>
    <row r="53" spans="1:8" ht="14.25">
      <c r="A53" s="112">
        <f>IF(MOD(ROWS($A$3:A52),4)=0,A52+1,A52)</f>
        <v>13</v>
      </c>
      <c r="B53" s="112">
        <v>51</v>
      </c>
      <c r="C53" s="112">
        <v>3</v>
      </c>
      <c r="D53" s="117">
        <v>0</v>
      </c>
      <c r="F53" s="112" t="s">
        <v>446</v>
      </c>
      <c r="H53" s="112" t="s">
        <v>446</v>
      </c>
    </row>
    <row r="54" spans="1:8" ht="14.25">
      <c r="A54" s="112">
        <f>IF(MOD(ROWS($A$3:A53),4)=0,A53+1,A53)</f>
        <v>13</v>
      </c>
      <c r="B54" s="112">
        <v>52</v>
      </c>
      <c r="C54" s="112">
        <v>4</v>
      </c>
      <c r="D54" s="117">
        <v>0</v>
      </c>
      <c r="F54" s="112" t="s">
        <v>446</v>
      </c>
      <c r="H54" s="112" t="s">
        <v>446</v>
      </c>
    </row>
    <row r="55" spans="1:8" ht="14.25">
      <c r="A55" s="112">
        <f>IF(MOD(ROWS($A$3:A54),4)=0,A54+1,A54)</f>
        <v>14</v>
      </c>
      <c r="B55" s="112">
        <v>53</v>
      </c>
      <c r="C55" s="112">
        <v>1</v>
      </c>
      <c r="D55" s="118" t="s">
        <v>460</v>
      </c>
      <c r="F55" s="112" t="s">
        <v>461</v>
      </c>
      <c r="H55" s="112" t="s">
        <v>461</v>
      </c>
    </row>
    <row r="56" spans="1:8" ht="14.25">
      <c r="A56" s="112">
        <f>IF(MOD(ROWS($A$3:A55),4)=0,A55+1,A55)</f>
        <v>14</v>
      </c>
      <c r="B56" s="112">
        <v>54</v>
      </c>
      <c r="C56" s="112">
        <v>2</v>
      </c>
      <c r="D56" s="116" t="s">
        <v>462</v>
      </c>
      <c r="F56" s="112" t="s">
        <v>461</v>
      </c>
      <c r="H56" s="112" t="s">
        <v>461</v>
      </c>
    </row>
    <row r="57" spans="1:8" ht="14.25">
      <c r="A57" s="112">
        <f>IF(MOD(ROWS($A$3:A56),4)=0,A56+1,A56)</f>
        <v>14</v>
      </c>
      <c r="B57" s="112">
        <v>55</v>
      </c>
      <c r="C57" s="112">
        <v>3</v>
      </c>
      <c r="D57" s="116" t="s">
        <v>463</v>
      </c>
      <c r="F57" s="112" t="s">
        <v>461</v>
      </c>
      <c r="H57" s="112" t="s">
        <v>461</v>
      </c>
    </row>
    <row r="58" spans="1:8" ht="14.25">
      <c r="A58" s="112">
        <f>IF(MOD(ROWS($A$3:A57),4)=0,A57+1,A57)</f>
        <v>14</v>
      </c>
      <c r="B58" s="112">
        <v>56</v>
      </c>
      <c r="C58" s="112">
        <v>4</v>
      </c>
      <c r="D58" s="117">
        <v>0</v>
      </c>
      <c r="F58" s="112" t="s">
        <v>461</v>
      </c>
      <c r="H58" s="112" t="s">
        <v>461</v>
      </c>
    </row>
    <row r="59" spans="1:8" ht="14.25">
      <c r="A59" s="112">
        <f>IF(MOD(ROWS($A$3:A58),4)=0,A58+1,A58)</f>
        <v>15</v>
      </c>
      <c r="B59" s="112">
        <v>57</v>
      </c>
      <c r="C59" s="112">
        <v>1</v>
      </c>
      <c r="D59" s="114" t="s">
        <v>464</v>
      </c>
      <c r="F59" s="112" t="s">
        <v>465</v>
      </c>
      <c r="H59" s="112" t="s">
        <v>465</v>
      </c>
    </row>
    <row r="60" spans="1:8" ht="14.25">
      <c r="A60" s="112">
        <f>IF(MOD(ROWS($A$3:A59),4)=0,A59+1,A59)</f>
        <v>15</v>
      </c>
      <c r="B60" s="112">
        <v>58</v>
      </c>
      <c r="C60" s="112">
        <v>2</v>
      </c>
      <c r="D60" s="114" t="s">
        <v>464</v>
      </c>
      <c r="F60" s="112" t="s">
        <v>466</v>
      </c>
      <c r="H60" s="112" t="s">
        <v>466</v>
      </c>
    </row>
    <row r="61" spans="1:8" ht="14.25">
      <c r="A61" s="112">
        <f>IF(MOD(ROWS($A$3:A60),4)=0,A60+1,A60)</f>
        <v>15</v>
      </c>
      <c r="B61" s="112">
        <v>59</v>
      </c>
      <c r="C61" s="112">
        <v>3</v>
      </c>
      <c r="D61" s="114" t="s">
        <v>467</v>
      </c>
      <c r="F61" s="112" t="s">
        <v>468</v>
      </c>
      <c r="H61" s="112" t="s">
        <v>468</v>
      </c>
    </row>
    <row r="62" spans="1:8" ht="14.25">
      <c r="A62" s="112">
        <f>IF(MOD(ROWS($A$3:A61),4)=0,A61+1,A61)</f>
        <v>15</v>
      </c>
      <c r="B62" s="112">
        <v>60</v>
      </c>
      <c r="C62" s="112">
        <v>4</v>
      </c>
      <c r="D62" s="114" t="s">
        <v>467</v>
      </c>
      <c r="F62" s="112" t="s">
        <v>468</v>
      </c>
      <c r="H62" s="112" t="s">
        <v>468</v>
      </c>
    </row>
    <row r="63" spans="1:8" ht="14.25">
      <c r="A63" s="112">
        <f>IF(MOD(ROWS($A$3:A62),4)=0,A62+1,A62)</f>
        <v>16</v>
      </c>
      <c r="B63" s="112">
        <v>61</v>
      </c>
      <c r="C63" s="112">
        <v>1</v>
      </c>
      <c r="D63" s="116" t="s">
        <v>469</v>
      </c>
      <c r="F63" s="112" t="s">
        <v>470</v>
      </c>
      <c r="H63" s="112" t="s">
        <v>470</v>
      </c>
    </row>
    <row r="64" spans="1:8" ht="14.25">
      <c r="A64" s="112">
        <f>IF(MOD(ROWS($A$3:A63),4)=0,A63+1,A63)</f>
        <v>16</v>
      </c>
      <c r="B64" s="112">
        <v>62</v>
      </c>
      <c r="C64" s="112">
        <v>2</v>
      </c>
      <c r="D64" s="117">
        <f>0</f>
        <v>0</v>
      </c>
      <c r="F64" s="112" t="s">
        <v>471</v>
      </c>
      <c r="H64" s="112" t="s">
        <v>471</v>
      </c>
    </row>
    <row r="65" spans="1:8" ht="14.25">
      <c r="A65" s="112">
        <f>IF(MOD(ROWS($A$3:A64),4)=0,A64+1,A64)</f>
        <v>16</v>
      </c>
      <c r="B65" s="112">
        <v>63</v>
      </c>
      <c r="C65" s="112">
        <v>3</v>
      </c>
      <c r="D65" s="117">
        <f>0</f>
        <v>0</v>
      </c>
      <c r="F65" s="112" t="s">
        <v>472</v>
      </c>
      <c r="H65" s="112" t="s">
        <v>472</v>
      </c>
    </row>
    <row r="66" spans="1:8" ht="14.25">
      <c r="A66" s="112">
        <f>IF(MOD(ROWS($A$3:A65),4)=0,A65+1,A65)</f>
        <v>16</v>
      </c>
      <c r="B66" s="112">
        <v>64</v>
      </c>
      <c r="C66" s="112">
        <v>4</v>
      </c>
      <c r="D66" s="117">
        <f>0</f>
        <v>0</v>
      </c>
      <c r="F66" s="112" t="s">
        <v>446</v>
      </c>
      <c r="H66" s="112" t="s">
        <v>446</v>
      </c>
    </row>
    <row r="67" spans="1:8" ht="14.25">
      <c r="A67" s="112">
        <f>IF(MOD(ROWS($A$3:A66),4)=0,A66+1,A66)</f>
        <v>17</v>
      </c>
      <c r="B67" s="112">
        <v>65</v>
      </c>
      <c r="C67" s="112">
        <v>1</v>
      </c>
      <c r="F67" s="112" t="s">
        <v>473</v>
      </c>
      <c r="H67" s="112" t="s">
        <v>473</v>
      </c>
    </row>
    <row r="68" spans="1:8" ht="14.25">
      <c r="A68" s="112">
        <f>IF(MOD(ROWS($A$3:A67),4)=0,A67+1,A67)</f>
        <v>17</v>
      </c>
      <c r="B68" s="112">
        <v>66</v>
      </c>
      <c r="C68" s="112">
        <v>2</v>
      </c>
      <c r="F68" s="112" t="s">
        <v>473</v>
      </c>
      <c r="H68" s="112" t="s">
        <v>473</v>
      </c>
    </row>
    <row r="69" spans="1:8" ht="14.25">
      <c r="A69" s="112">
        <f>IF(MOD(ROWS($A$3:A68),4)=0,A68+1,A68)</f>
        <v>17</v>
      </c>
      <c r="B69" s="112">
        <v>67</v>
      </c>
      <c r="C69" s="112">
        <v>3</v>
      </c>
      <c r="F69" s="112" t="s">
        <v>473</v>
      </c>
      <c r="H69" s="112" t="s">
        <v>473</v>
      </c>
    </row>
    <row r="70" spans="1:8" ht="14.25">
      <c r="A70" s="112">
        <f>IF(MOD(ROWS($A$3:A69),4)=0,A69+1,A69)</f>
        <v>17</v>
      </c>
      <c r="B70" s="112">
        <v>68</v>
      </c>
      <c r="C70" s="112">
        <v>4</v>
      </c>
      <c r="F70" s="112" t="s">
        <v>473</v>
      </c>
      <c r="H70" s="112" t="s">
        <v>473</v>
      </c>
    </row>
    <row r="71" spans="1:8" ht="14.25">
      <c r="A71" s="112">
        <f>IF(MOD(ROWS($A$3:A70),4)=0,A70+1,A70)</f>
        <v>18</v>
      </c>
      <c r="B71" s="112">
        <v>69</v>
      </c>
      <c r="C71" s="112">
        <v>1</v>
      </c>
      <c r="F71" s="112" t="s">
        <v>474</v>
      </c>
      <c r="H71" s="112" t="s">
        <v>474</v>
      </c>
    </row>
    <row r="72" spans="1:8" ht="14.25">
      <c r="A72" s="112">
        <f>IF(MOD(ROWS($A$3:A71),4)=0,A71+1,A71)</f>
        <v>18</v>
      </c>
      <c r="B72" s="112">
        <v>70</v>
      </c>
      <c r="C72" s="112">
        <v>2</v>
      </c>
      <c r="F72" s="112" t="s">
        <v>474</v>
      </c>
      <c r="H72" s="112" t="s">
        <v>474</v>
      </c>
    </row>
    <row r="73" spans="1:8" ht="14.25">
      <c r="A73" s="112">
        <f>IF(MOD(ROWS($A$3:A72),4)=0,A72+1,A72)</f>
        <v>18</v>
      </c>
      <c r="B73" s="112">
        <v>71</v>
      </c>
      <c r="C73" s="112">
        <v>3</v>
      </c>
      <c r="F73" s="112" t="s">
        <v>474</v>
      </c>
      <c r="H73" s="112" t="s">
        <v>474</v>
      </c>
    </row>
    <row r="74" spans="1:8" ht="14.25">
      <c r="A74" s="112">
        <f>IF(MOD(ROWS($A$3:A73),4)=0,A73+1,A73)</f>
        <v>18</v>
      </c>
      <c r="B74" s="112">
        <v>72</v>
      </c>
      <c r="C74" s="112">
        <v>4</v>
      </c>
      <c r="F74" s="112" t="s">
        <v>474</v>
      </c>
      <c r="H74" s="112" t="s">
        <v>474</v>
      </c>
    </row>
    <row r="75" spans="1:8" ht="14.25">
      <c r="A75" s="112">
        <f>IF(MOD(ROWS($A$3:A74),4)=0,A74+1,A74)</f>
        <v>19</v>
      </c>
      <c r="B75" s="112">
        <v>73</v>
      </c>
      <c r="C75" s="112">
        <v>1</v>
      </c>
      <c r="F75" s="112" t="s">
        <v>475</v>
      </c>
      <c r="H75" s="112" t="s">
        <v>475</v>
      </c>
    </row>
    <row r="76" spans="1:8" ht="14.25">
      <c r="A76" s="112">
        <f>IF(MOD(ROWS($A$3:A75),4)=0,A75+1,A75)</f>
        <v>19</v>
      </c>
      <c r="B76" s="112">
        <v>74</v>
      </c>
      <c r="C76" s="112">
        <v>2</v>
      </c>
      <c r="F76" s="112" t="s">
        <v>475</v>
      </c>
      <c r="H76" s="112" t="s">
        <v>475</v>
      </c>
    </row>
    <row r="77" spans="1:8" ht="14.25">
      <c r="A77" s="112">
        <f>IF(MOD(ROWS($A$3:A76),4)=0,A76+1,A76)</f>
        <v>19</v>
      </c>
      <c r="B77" s="112">
        <v>75</v>
      </c>
      <c r="C77" s="112">
        <v>3</v>
      </c>
      <c r="F77" s="112" t="s">
        <v>475</v>
      </c>
      <c r="H77" s="112" t="s">
        <v>475</v>
      </c>
    </row>
    <row r="78" spans="1:8" ht="14.25">
      <c r="A78" s="112">
        <f>IF(MOD(ROWS($A$3:A77),4)=0,A77+1,A77)</f>
        <v>19</v>
      </c>
      <c r="B78" s="112">
        <v>76</v>
      </c>
      <c r="C78" s="112">
        <v>4</v>
      </c>
      <c r="F78" s="112" t="s">
        <v>475</v>
      </c>
      <c r="H78" s="112" t="s">
        <v>475</v>
      </c>
    </row>
    <row r="79" spans="1:8" ht="14.25">
      <c r="A79" s="112">
        <f>IF(MOD(ROWS($A$3:A78),4)=0,A78+1,A78)</f>
        <v>20</v>
      </c>
      <c r="B79" s="112">
        <v>77</v>
      </c>
      <c r="C79" s="112">
        <v>1</v>
      </c>
      <c r="F79" s="112" t="s">
        <v>476</v>
      </c>
      <c r="H79" s="112" t="s">
        <v>476</v>
      </c>
    </row>
    <row r="80" spans="1:8" ht="14.25">
      <c r="A80" s="112">
        <f>IF(MOD(ROWS($A$3:A79),4)=0,A79+1,A79)</f>
        <v>20</v>
      </c>
      <c r="B80" s="112">
        <v>78</v>
      </c>
      <c r="C80" s="112">
        <v>2</v>
      </c>
      <c r="F80" s="112" t="s">
        <v>477</v>
      </c>
      <c r="H80" s="112" t="s">
        <v>477</v>
      </c>
    </row>
    <row r="81" spans="1:8" ht="14.25">
      <c r="A81" s="112">
        <f>IF(MOD(ROWS($A$3:A80),4)=0,A80+1,A80)</f>
        <v>20</v>
      </c>
      <c r="B81" s="112">
        <v>79</v>
      </c>
      <c r="C81" s="112">
        <v>3</v>
      </c>
      <c r="F81" s="112" t="s">
        <v>478</v>
      </c>
      <c r="H81" s="112" t="s">
        <v>478</v>
      </c>
    </row>
    <row r="82" spans="1:8" ht="14.25">
      <c r="A82" s="112">
        <f>IF(MOD(ROWS($A$3:A81),4)=0,A81+1,A81)</f>
        <v>20</v>
      </c>
      <c r="B82" s="112">
        <v>80</v>
      </c>
      <c r="C82" s="112">
        <v>4</v>
      </c>
      <c r="F82" s="112" t="s">
        <v>446</v>
      </c>
      <c r="H82" s="112" t="s">
        <v>446</v>
      </c>
    </row>
    <row r="83" spans="1:8" ht="14.25">
      <c r="A83" s="112">
        <f>IF(MOD(ROWS($A$3:A82),4)=0,A82+1,A82)</f>
        <v>21</v>
      </c>
      <c r="B83" s="112">
        <v>81</v>
      </c>
      <c r="C83" s="112">
        <v>1</v>
      </c>
      <c r="F83" s="112" t="s">
        <v>479</v>
      </c>
      <c r="H83" s="112" t="s">
        <v>479</v>
      </c>
    </row>
    <row r="84" spans="1:8" ht="14.25">
      <c r="A84" s="112">
        <f>IF(MOD(ROWS($A$3:A83),4)=0,A83+1,A83)</f>
        <v>21</v>
      </c>
      <c r="B84" s="112">
        <v>82</v>
      </c>
      <c r="C84" s="112">
        <v>2</v>
      </c>
      <c r="F84" s="112" t="s">
        <v>480</v>
      </c>
      <c r="H84" s="112" t="s">
        <v>480</v>
      </c>
    </row>
    <row r="85" spans="1:8" ht="14.25">
      <c r="A85" s="112">
        <f>IF(MOD(ROWS($A$3:A84),4)=0,A84+1,A84)</f>
        <v>21</v>
      </c>
      <c r="B85" s="112">
        <v>83</v>
      </c>
      <c r="C85" s="112">
        <v>3</v>
      </c>
      <c r="F85" s="112" t="s">
        <v>481</v>
      </c>
      <c r="H85" s="112" t="s">
        <v>481</v>
      </c>
    </row>
    <row r="86" spans="1:8" ht="14.25">
      <c r="A86" s="112">
        <f>IF(MOD(ROWS($A$3:A85),4)=0,A85+1,A85)</f>
        <v>21</v>
      </c>
      <c r="B86" s="112">
        <v>84</v>
      </c>
      <c r="C86" s="112">
        <v>4</v>
      </c>
      <c r="F86" s="112" t="s">
        <v>482</v>
      </c>
      <c r="H86" s="112" t="s">
        <v>482</v>
      </c>
    </row>
    <row r="87" spans="1:8" ht="14.25">
      <c r="A87" s="112">
        <f>IF(MOD(ROWS($A$3:A86),4)=0,A86+1,A86)</f>
        <v>22</v>
      </c>
      <c r="B87" s="112">
        <v>85</v>
      </c>
      <c r="C87" s="112">
        <v>1</v>
      </c>
      <c r="F87" s="112" t="s">
        <v>483</v>
      </c>
      <c r="H87" s="112" t="s">
        <v>483</v>
      </c>
    </row>
    <row r="88" spans="1:8" ht="14.25">
      <c r="A88" s="112">
        <f>IF(MOD(ROWS($A$3:A87),4)=0,A87+1,A87)</f>
        <v>22</v>
      </c>
      <c r="B88" s="112">
        <v>86</v>
      </c>
      <c r="C88" s="112">
        <v>2</v>
      </c>
      <c r="F88" s="112" t="s">
        <v>484</v>
      </c>
      <c r="H88" s="112" t="s">
        <v>484</v>
      </c>
    </row>
    <row r="89" spans="1:8" ht="14.25">
      <c r="A89" s="112">
        <f>IF(MOD(ROWS($A$3:A88),4)=0,A88+1,A88)</f>
        <v>22</v>
      </c>
      <c r="B89" s="112">
        <v>87</v>
      </c>
      <c r="C89" s="112">
        <v>3</v>
      </c>
      <c r="F89" s="112" t="s">
        <v>485</v>
      </c>
      <c r="H89" s="112" t="s">
        <v>485</v>
      </c>
    </row>
    <row r="90" spans="1:8" ht="14.25">
      <c r="A90" s="112">
        <f>IF(MOD(ROWS($A$3:A89),4)=0,A89+1,A89)</f>
        <v>22</v>
      </c>
      <c r="B90" s="112">
        <v>88</v>
      </c>
      <c r="C90" s="112">
        <v>4</v>
      </c>
      <c r="F90" s="112" t="s">
        <v>486</v>
      </c>
      <c r="H90" s="112" t="s">
        <v>486</v>
      </c>
    </row>
    <row r="91" spans="1:8" ht="14.25">
      <c r="A91" s="112">
        <f>IF(MOD(ROWS($A$3:A90),4)=0,A90+1,A90)</f>
        <v>23</v>
      </c>
      <c r="B91" s="112">
        <v>89</v>
      </c>
      <c r="C91" s="112">
        <v>1</v>
      </c>
      <c r="F91" s="112" t="s">
        <v>487</v>
      </c>
      <c r="H91" s="112" t="s">
        <v>487</v>
      </c>
    </row>
    <row r="92" spans="1:8" ht="14.25">
      <c r="A92" s="112">
        <f>IF(MOD(ROWS($A$3:A91),4)=0,A91+1,A91)</f>
        <v>23</v>
      </c>
      <c r="B92" s="112">
        <v>90</v>
      </c>
      <c r="C92" s="112">
        <v>2</v>
      </c>
      <c r="F92" s="112" t="s">
        <v>488</v>
      </c>
      <c r="H92" s="112" t="s">
        <v>488</v>
      </c>
    </row>
    <row r="93" spans="1:8" ht="14.25">
      <c r="A93" s="112">
        <f>IF(MOD(ROWS($A$3:A92),4)=0,A92+1,A92)</f>
        <v>23</v>
      </c>
      <c r="B93" s="112">
        <v>91</v>
      </c>
      <c r="C93" s="112">
        <v>3</v>
      </c>
      <c r="F93" s="112" t="s">
        <v>489</v>
      </c>
      <c r="H93" s="112" t="s">
        <v>489</v>
      </c>
    </row>
    <row r="94" spans="1:8" ht="14.25">
      <c r="A94" s="112">
        <f>IF(MOD(ROWS($A$3:A93),4)=0,A93+1,A93)</f>
        <v>23</v>
      </c>
      <c r="B94" s="112">
        <v>92</v>
      </c>
      <c r="C94" s="112">
        <v>4</v>
      </c>
      <c r="F94" s="112" t="s">
        <v>490</v>
      </c>
      <c r="H94" s="112" t="s">
        <v>490</v>
      </c>
    </row>
    <row r="95" spans="1:8" ht="14.25">
      <c r="A95" s="112">
        <f>IF(MOD(ROWS($A$3:A94),4)=0,A94+1,A94)</f>
        <v>24</v>
      </c>
      <c r="B95" s="112">
        <v>93</v>
      </c>
      <c r="C95" s="112">
        <v>1</v>
      </c>
      <c r="F95" s="112" t="s">
        <v>491</v>
      </c>
      <c r="H95" s="112" t="s">
        <v>491</v>
      </c>
    </row>
    <row r="96" spans="1:8" ht="14.25">
      <c r="A96" s="112">
        <f>IF(MOD(ROWS($A$3:A95),4)=0,A95+1,A95)</f>
        <v>24</v>
      </c>
      <c r="B96" s="112">
        <v>94</v>
      </c>
      <c r="C96" s="112">
        <v>2</v>
      </c>
      <c r="F96" s="112" t="s">
        <v>492</v>
      </c>
      <c r="H96" s="112" t="s">
        <v>492</v>
      </c>
    </row>
    <row r="97" spans="1:8" ht="14.25">
      <c r="A97" s="112">
        <f>IF(MOD(ROWS($A$3:A96),4)=0,A96+1,A96)</f>
        <v>24</v>
      </c>
      <c r="B97" s="112">
        <v>95</v>
      </c>
      <c r="C97" s="112">
        <v>3</v>
      </c>
      <c r="F97" s="112" t="s">
        <v>493</v>
      </c>
      <c r="H97" s="112" t="s">
        <v>493</v>
      </c>
    </row>
    <row r="98" spans="1:8" ht="14.25">
      <c r="A98" s="112">
        <f>IF(MOD(ROWS($A$3:A97),4)=0,A97+1,A97)</f>
        <v>24</v>
      </c>
      <c r="B98" s="112">
        <v>96</v>
      </c>
      <c r="C98" s="112">
        <v>4</v>
      </c>
      <c r="F98" s="112" t="s">
        <v>494</v>
      </c>
      <c r="H98" s="112" t="s">
        <v>494</v>
      </c>
    </row>
    <row r="99" spans="1:8" ht="14.25">
      <c r="A99" s="112">
        <f>IF(MOD(ROWS($A$3:A98),4)=0,A98+1,A98)</f>
        <v>25</v>
      </c>
      <c r="B99" s="112">
        <v>97</v>
      </c>
      <c r="C99" s="112">
        <v>1</v>
      </c>
      <c r="F99" s="112" t="s">
        <v>495</v>
      </c>
      <c r="H99" s="112" t="s">
        <v>495</v>
      </c>
    </row>
    <row r="100" spans="1:8" ht="14.25">
      <c r="A100" s="112">
        <f>IF(MOD(ROWS($A$3:A99),4)=0,A99+1,A99)</f>
        <v>25</v>
      </c>
      <c r="B100" s="112">
        <v>98</v>
      </c>
      <c r="C100" s="112">
        <v>2</v>
      </c>
      <c r="F100" s="112" t="s">
        <v>496</v>
      </c>
      <c r="H100" s="112" t="s">
        <v>496</v>
      </c>
    </row>
    <row r="101" spans="1:8" ht="14.25">
      <c r="A101" s="112">
        <f>IF(MOD(ROWS($A$3:A100),4)=0,A100+1,A100)</f>
        <v>25</v>
      </c>
      <c r="B101" s="112">
        <v>99</v>
      </c>
      <c r="C101" s="112">
        <v>3</v>
      </c>
      <c r="F101" s="112" t="s">
        <v>497</v>
      </c>
      <c r="H101" s="112" t="s">
        <v>497</v>
      </c>
    </row>
    <row r="102" spans="1:8" ht="14.25">
      <c r="A102" s="112">
        <f>IF(MOD(ROWS($A$3:A101),4)=0,A101+1,A101)</f>
        <v>25</v>
      </c>
      <c r="B102" s="112">
        <v>100</v>
      </c>
      <c r="C102" s="112">
        <v>4</v>
      </c>
      <c r="F102" s="112" t="s">
        <v>498</v>
      </c>
      <c r="H102" s="112" t="s">
        <v>498</v>
      </c>
    </row>
    <row r="103" spans="1:8" ht="14.25">
      <c r="A103" s="112">
        <f>IF(MOD(ROWS($A$3:A102),4)=0,A102+1,A102)</f>
        <v>26</v>
      </c>
      <c r="B103" s="112">
        <v>101</v>
      </c>
      <c r="C103" s="112">
        <v>1</v>
      </c>
      <c r="F103" s="112" t="s">
        <v>499</v>
      </c>
      <c r="H103" s="112" t="s">
        <v>499</v>
      </c>
    </row>
    <row r="104" spans="1:8" ht="14.25">
      <c r="A104" s="112">
        <f>IF(MOD(ROWS($A$3:A103),4)=0,A103+1,A103)</f>
        <v>26</v>
      </c>
      <c r="B104" s="112">
        <v>102</v>
      </c>
      <c r="C104" s="112">
        <v>2</v>
      </c>
      <c r="F104" s="112" t="s">
        <v>500</v>
      </c>
      <c r="H104" s="112" t="s">
        <v>500</v>
      </c>
    </row>
    <row r="105" spans="1:8" ht="14.25">
      <c r="A105" s="112">
        <f>IF(MOD(ROWS($A$3:A104),4)=0,A104+1,A104)</f>
        <v>26</v>
      </c>
      <c r="B105" s="112">
        <v>103</v>
      </c>
      <c r="C105" s="112">
        <v>3</v>
      </c>
      <c r="F105" s="112" t="s">
        <v>501</v>
      </c>
      <c r="H105" s="112" t="s">
        <v>501</v>
      </c>
    </row>
    <row r="106" spans="1:8" ht="14.25">
      <c r="A106" s="112">
        <f>IF(MOD(ROWS($A$3:A105),4)=0,A105+1,A105)</f>
        <v>26</v>
      </c>
      <c r="B106" s="112">
        <v>104</v>
      </c>
      <c r="C106" s="112">
        <v>4</v>
      </c>
      <c r="F106" s="112" t="s">
        <v>502</v>
      </c>
      <c r="H106" s="112" t="s">
        <v>502</v>
      </c>
    </row>
    <row r="107" spans="1:8" ht="14.25">
      <c r="A107" s="112">
        <f>IF(MOD(ROWS($A$3:A106),4)=0,A106+1,A106)</f>
        <v>27</v>
      </c>
      <c r="B107" s="112">
        <v>105</v>
      </c>
      <c r="C107" s="112">
        <v>1</v>
      </c>
      <c r="F107" s="112" t="s">
        <v>503</v>
      </c>
      <c r="H107" s="112" t="s">
        <v>503</v>
      </c>
    </row>
    <row r="108" spans="1:8" ht="14.25">
      <c r="A108" s="112">
        <f>IF(MOD(ROWS($A$3:A107),4)=0,A107+1,A107)</f>
        <v>27</v>
      </c>
      <c r="B108" s="112">
        <v>106</v>
      </c>
      <c r="C108" s="112">
        <v>2</v>
      </c>
      <c r="F108" s="112" t="s">
        <v>504</v>
      </c>
      <c r="H108" s="112" t="s">
        <v>504</v>
      </c>
    </row>
    <row r="109" spans="1:8" ht="14.25">
      <c r="A109" s="112">
        <f>IF(MOD(ROWS($A$3:A108),4)=0,A108+1,A108)</f>
        <v>27</v>
      </c>
      <c r="B109" s="112">
        <v>107</v>
      </c>
      <c r="C109" s="112">
        <v>3</v>
      </c>
      <c r="F109" s="112" t="s">
        <v>505</v>
      </c>
      <c r="H109" s="112" t="s">
        <v>505</v>
      </c>
    </row>
    <row r="110" spans="1:8" ht="14.25">
      <c r="A110" s="112">
        <f>IF(MOD(ROWS($A$3:A109),4)=0,A109+1,A109)</f>
        <v>27</v>
      </c>
      <c r="B110" s="112">
        <v>108</v>
      </c>
      <c r="C110" s="112">
        <v>4</v>
      </c>
      <c r="F110" s="112" t="s">
        <v>506</v>
      </c>
      <c r="H110" s="112" t="s">
        <v>506</v>
      </c>
    </row>
    <row r="111" spans="1:8" ht="14.25">
      <c r="A111" s="112">
        <f>IF(MOD(ROWS($A$3:A110),4)=0,A110+1,A110)</f>
        <v>28</v>
      </c>
      <c r="B111" s="112">
        <v>109</v>
      </c>
      <c r="C111" s="112">
        <v>1</v>
      </c>
      <c r="F111" s="112" t="s">
        <v>507</v>
      </c>
      <c r="H111" s="112" t="s">
        <v>507</v>
      </c>
    </row>
    <row r="112" spans="1:8" ht="14.25">
      <c r="A112" s="112">
        <f>IF(MOD(ROWS($A$3:A111),4)=0,A111+1,A111)</f>
        <v>28</v>
      </c>
      <c r="B112" s="112">
        <v>110</v>
      </c>
      <c r="C112" s="112">
        <v>2</v>
      </c>
      <c r="F112" s="112" t="s">
        <v>508</v>
      </c>
      <c r="H112" s="112" t="s">
        <v>508</v>
      </c>
    </row>
    <row r="113" spans="1:8" ht="14.25">
      <c r="A113" s="112">
        <f>IF(MOD(ROWS($A$3:A112),4)=0,A112+1,A112)</f>
        <v>28</v>
      </c>
      <c r="B113" s="112">
        <v>111</v>
      </c>
      <c r="C113" s="112">
        <v>3</v>
      </c>
      <c r="F113" s="112" t="s">
        <v>509</v>
      </c>
      <c r="H113" s="112" t="s">
        <v>509</v>
      </c>
    </row>
    <row r="114" spans="1:8" ht="14.25">
      <c r="A114" s="112">
        <f>IF(MOD(ROWS($A$3:A113),4)=0,A113+1,A113)</f>
        <v>28</v>
      </c>
      <c r="B114" s="112">
        <v>112</v>
      </c>
      <c r="C114" s="112">
        <v>4</v>
      </c>
      <c r="F114" s="112" t="s">
        <v>510</v>
      </c>
      <c r="H114" s="112" t="s">
        <v>510</v>
      </c>
    </row>
    <row r="115" spans="1:8" ht="14.25">
      <c r="A115" s="112">
        <f>IF(MOD(ROWS($A$3:A114),4)=0,A114+1,A114)</f>
        <v>29</v>
      </c>
      <c r="B115" s="112">
        <v>113</v>
      </c>
      <c r="C115" s="112">
        <v>1</v>
      </c>
      <c r="F115" s="112" t="s">
        <v>511</v>
      </c>
      <c r="H115" s="112" t="s">
        <v>511</v>
      </c>
    </row>
    <row r="116" spans="1:8" ht="14.25">
      <c r="A116" s="112">
        <f>IF(MOD(ROWS($A$3:A115),4)=0,A115+1,A115)</f>
        <v>29</v>
      </c>
      <c r="B116" s="112">
        <v>114</v>
      </c>
      <c r="C116" s="112">
        <v>2</v>
      </c>
      <c r="F116" s="112" t="s">
        <v>512</v>
      </c>
      <c r="H116" s="112" t="s">
        <v>512</v>
      </c>
    </row>
    <row r="117" spans="1:8" ht="14.25">
      <c r="A117" s="112">
        <f>IF(MOD(ROWS($A$3:A116),4)=0,A116+1,A116)</f>
        <v>29</v>
      </c>
      <c r="B117" s="112">
        <v>115</v>
      </c>
      <c r="C117" s="112">
        <v>3</v>
      </c>
      <c r="F117" s="112" t="s">
        <v>513</v>
      </c>
      <c r="H117" s="112" t="s">
        <v>513</v>
      </c>
    </row>
    <row r="118" spans="1:8" ht="14.25">
      <c r="A118" s="112">
        <f>IF(MOD(ROWS($A$3:A117),4)=0,A117+1,A117)</f>
        <v>29</v>
      </c>
      <c r="B118" s="112">
        <v>116</v>
      </c>
      <c r="C118" s="112">
        <v>4</v>
      </c>
      <c r="F118" s="112" t="s">
        <v>514</v>
      </c>
      <c r="H118" s="112" t="s">
        <v>514</v>
      </c>
    </row>
    <row r="119" spans="1:8" ht="14.25">
      <c r="A119" s="112">
        <f>IF(MOD(ROWS($A$3:A118),4)=0,A118+1,A118)</f>
        <v>30</v>
      </c>
      <c r="B119" s="112">
        <v>117</v>
      </c>
      <c r="C119" s="112">
        <v>1</v>
      </c>
      <c r="F119" s="112" t="s">
        <v>515</v>
      </c>
      <c r="H119" s="112" t="s">
        <v>515</v>
      </c>
    </row>
    <row r="120" spans="1:8" ht="14.25">
      <c r="A120" s="112">
        <f>IF(MOD(ROWS($A$3:A119),4)=0,A119+1,A119)</f>
        <v>30</v>
      </c>
      <c r="B120" s="112">
        <v>118</v>
      </c>
      <c r="C120" s="112">
        <v>2</v>
      </c>
      <c r="F120" s="112" t="s">
        <v>516</v>
      </c>
      <c r="H120" s="112" t="s">
        <v>516</v>
      </c>
    </row>
    <row r="121" spans="1:8" ht="14.25">
      <c r="A121" s="112">
        <f>IF(MOD(ROWS($A$3:A120),4)=0,A120+1,A120)</f>
        <v>30</v>
      </c>
      <c r="B121" s="112">
        <v>119</v>
      </c>
      <c r="C121" s="112">
        <v>3</v>
      </c>
      <c r="F121" s="112" t="s">
        <v>517</v>
      </c>
      <c r="H121" s="112" t="s">
        <v>517</v>
      </c>
    </row>
    <row r="122" spans="1:8" ht="14.25">
      <c r="A122" s="112">
        <f>IF(MOD(ROWS($A$3:A121),4)=0,A121+1,A121)</f>
        <v>30</v>
      </c>
      <c r="B122" s="112">
        <v>120</v>
      </c>
      <c r="C122" s="112">
        <v>4</v>
      </c>
      <c r="F122" s="112" t="s">
        <v>518</v>
      </c>
      <c r="H122" s="112" t="s">
        <v>518</v>
      </c>
    </row>
    <row r="123" spans="1:8" ht="14.25">
      <c r="A123" s="112">
        <f>IF(MOD(ROWS($A$3:A122),4)=0,A122+1,A122)</f>
        <v>31</v>
      </c>
      <c r="B123" s="112">
        <v>121</v>
      </c>
      <c r="C123" s="112">
        <v>1</v>
      </c>
      <c r="F123" s="112" t="s">
        <v>519</v>
      </c>
      <c r="H123" s="112" t="s">
        <v>519</v>
      </c>
    </row>
    <row r="124" spans="1:8" ht="14.25">
      <c r="A124" s="112">
        <f>IF(MOD(ROWS($A$3:A123),4)=0,A123+1,A123)</f>
        <v>31</v>
      </c>
      <c r="B124" s="112">
        <v>122</v>
      </c>
      <c r="C124" s="112">
        <v>2</v>
      </c>
      <c r="F124" s="112" t="s">
        <v>520</v>
      </c>
      <c r="H124" s="112" t="s">
        <v>520</v>
      </c>
    </row>
    <row r="125" spans="1:8" ht="14.25">
      <c r="A125" s="112">
        <f>IF(MOD(ROWS($A$3:A124),4)=0,A124+1,A124)</f>
        <v>31</v>
      </c>
      <c r="B125" s="112">
        <v>123</v>
      </c>
      <c r="C125" s="112">
        <v>3</v>
      </c>
      <c r="F125" s="112" t="s">
        <v>521</v>
      </c>
      <c r="H125" s="112" t="s">
        <v>521</v>
      </c>
    </row>
    <row r="126" spans="1:8" ht="14.25">
      <c r="A126" s="112">
        <f>IF(MOD(ROWS($A$3:A125),4)=0,A125+1,A125)</f>
        <v>31</v>
      </c>
      <c r="B126" s="112">
        <v>124</v>
      </c>
      <c r="C126" s="112">
        <v>4</v>
      </c>
      <c r="F126" s="112" t="s">
        <v>522</v>
      </c>
      <c r="H126" s="112" t="s">
        <v>522</v>
      </c>
    </row>
    <row r="127" spans="1:8" ht="14.25">
      <c r="A127" s="112">
        <f>IF(MOD(ROWS($A$3:A126),4)=0,A126+1,A126)</f>
        <v>32</v>
      </c>
      <c r="B127" s="112">
        <v>125</v>
      </c>
      <c r="C127" s="112">
        <v>1</v>
      </c>
      <c r="F127" s="112" t="s">
        <v>446</v>
      </c>
      <c r="H127" s="112" t="s">
        <v>446</v>
      </c>
    </row>
    <row r="128" spans="1:8" ht="14.25">
      <c r="A128" s="112">
        <f>IF(MOD(ROWS($A$3:A127),4)=0,A127+1,A127)</f>
        <v>32</v>
      </c>
      <c r="B128" s="112">
        <v>126</v>
      </c>
      <c r="C128" s="112">
        <v>2</v>
      </c>
      <c r="F128" s="112" t="s">
        <v>446</v>
      </c>
      <c r="H128" s="112" t="s">
        <v>446</v>
      </c>
    </row>
    <row r="129" spans="1:8" ht="14.25">
      <c r="A129" s="112">
        <f>IF(MOD(ROWS($A$3:A128),4)=0,A128+1,A128)</f>
        <v>32</v>
      </c>
      <c r="B129" s="112">
        <v>127</v>
      </c>
      <c r="C129" s="112">
        <v>3</v>
      </c>
      <c r="F129" s="112" t="s">
        <v>446</v>
      </c>
      <c r="H129" s="112" t="s">
        <v>446</v>
      </c>
    </row>
    <row r="130" spans="1:8" ht="14.25">
      <c r="A130" s="112">
        <f>IF(MOD(ROWS($A$3:A129),4)=0,A129+1,A129)</f>
        <v>32</v>
      </c>
      <c r="B130" s="112">
        <v>128</v>
      </c>
      <c r="C130" s="112">
        <v>4</v>
      </c>
      <c r="F130" s="112" t="s">
        <v>446</v>
      </c>
      <c r="H130" s="112" t="s">
        <v>446</v>
      </c>
    </row>
    <row r="131" spans="1:8" ht="14.25">
      <c r="A131" s="112">
        <f>IF(MOD(ROWS($A$3:A130),4)=0,A130+1,A130)</f>
        <v>33</v>
      </c>
      <c r="B131" s="112">
        <v>129</v>
      </c>
      <c r="C131" s="112">
        <v>1</v>
      </c>
      <c r="F131" s="112" t="s">
        <v>523</v>
      </c>
      <c r="H131" s="112" t="s">
        <v>523</v>
      </c>
    </row>
    <row r="132" spans="1:8" ht="14.25">
      <c r="A132" s="112">
        <f>IF(MOD(ROWS($A$3:A131),4)=0,A131+1,A131)</f>
        <v>33</v>
      </c>
      <c r="B132" s="112">
        <v>130</v>
      </c>
      <c r="C132" s="112">
        <v>2</v>
      </c>
      <c r="F132" s="112" t="s">
        <v>524</v>
      </c>
      <c r="H132" s="112" t="s">
        <v>524</v>
      </c>
    </row>
    <row r="133" spans="1:8" ht="42.75">
      <c r="A133" s="112">
        <f>IF(MOD(ROWS($A$3:A132),4)=0,A132+1,A132)</f>
        <v>33</v>
      </c>
      <c r="B133" s="112">
        <v>131</v>
      </c>
      <c r="C133" s="112">
        <v>3</v>
      </c>
      <c r="D133" s="112" t="s">
        <v>525</v>
      </c>
      <c r="E133" s="3" t="s">
        <v>526</v>
      </c>
      <c r="F133" s="112" t="s">
        <v>527</v>
      </c>
      <c r="H133" s="112" t="s">
        <v>527</v>
      </c>
    </row>
    <row r="134" spans="1:8" ht="14.25">
      <c r="A134" s="112">
        <f>IF(MOD(ROWS($A$3:A133),4)=0,A133+1,A133)</f>
        <v>33</v>
      </c>
      <c r="B134" s="112">
        <v>132</v>
      </c>
      <c r="C134" s="112">
        <v>4</v>
      </c>
      <c r="D134" s="117">
        <v>0</v>
      </c>
      <c r="F134" s="112" t="s">
        <v>528</v>
      </c>
      <c r="H134" s="112" t="s">
        <v>528</v>
      </c>
    </row>
    <row r="135" spans="1:8" ht="42.75">
      <c r="A135" s="112">
        <f>IF(MOD(ROWS($A$3:A134),4)=0,A134+1,A134)</f>
        <v>34</v>
      </c>
      <c r="B135" s="112">
        <v>133</v>
      </c>
      <c r="C135" s="112">
        <v>1</v>
      </c>
      <c r="D135" s="115" t="s">
        <v>529</v>
      </c>
      <c r="E135" s="3" t="s">
        <v>530</v>
      </c>
      <c r="F135" s="112" t="s">
        <v>531</v>
      </c>
      <c r="H135" s="112" t="s">
        <v>531</v>
      </c>
    </row>
    <row r="136" spans="1:8" ht="42.75">
      <c r="A136" s="112">
        <f>IF(MOD(ROWS($A$3:A135),4)=0,A135+1,A135)</f>
        <v>34</v>
      </c>
      <c r="B136" s="112">
        <v>134</v>
      </c>
      <c r="C136" s="112">
        <v>2</v>
      </c>
      <c r="D136" s="115" t="s">
        <v>529</v>
      </c>
      <c r="E136" s="3" t="s">
        <v>530</v>
      </c>
      <c r="F136" s="112" t="s">
        <v>532</v>
      </c>
      <c r="H136" s="112" t="s">
        <v>532</v>
      </c>
    </row>
    <row r="137" spans="1:8" ht="42.75">
      <c r="A137" s="112">
        <f>IF(MOD(ROWS($A$3:A136),4)=0,A136+1,A136)</f>
        <v>34</v>
      </c>
      <c r="B137" s="112">
        <v>135</v>
      </c>
      <c r="C137" s="112">
        <v>3</v>
      </c>
      <c r="D137" s="115" t="s">
        <v>529</v>
      </c>
      <c r="E137" s="3" t="s">
        <v>530</v>
      </c>
      <c r="F137" s="112" t="s">
        <v>533</v>
      </c>
      <c r="H137" s="112" t="s">
        <v>533</v>
      </c>
    </row>
    <row r="138" spans="1:8" ht="42.75">
      <c r="A138" s="112">
        <f>IF(MOD(ROWS($A$3:A137),4)=0,A137+1,A137)</f>
        <v>34</v>
      </c>
      <c r="B138" s="112">
        <v>136</v>
      </c>
      <c r="C138" s="112">
        <v>4</v>
      </c>
      <c r="D138" s="115" t="s">
        <v>529</v>
      </c>
      <c r="E138" s="3" t="s">
        <v>530</v>
      </c>
      <c r="F138" s="112" t="s">
        <v>534</v>
      </c>
      <c r="H138" s="112" t="s">
        <v>534</v>
      </c>
    </row>
    <row r="139" spans="1:8" ht="28.5">
      <c r="A139" s="112">
        <f>IF(MOD(ROWS($A$3:A138),4)=0,A138+1,A138)</f>
        <v>35</v>
      </c>
      <c r="B139" s="112">
        <v>137</v>
      </c>
      <c r="C139" s="112">
        <v>1</v>
      </c>
      <c r="D139" s="119" t="s">
        <v>535</v>
      </c>
      <c r="E139" s="3" t="s">
        <v>536</v>
      </c>
      <c r="F139" s="112" t="s">
        <v>537</v>
      </c>
      <c r="H139" s="112" t="s">
        <v>537</v>
      </c>
    </row>
    <row r="140" spans="1:8" ht="28.5">
      <c r="A140" s="112">
        <f>IF(MOD(ROWS($A$3:A139),4)=0,A139+1,A139)</f>
        <v>35</v>
      </c>
      <c r="B140" s="112">
        <v>138</v>
      </c>
      <c r="C140" s="112">
        <v>2</v>
      </c>
      <c r="D140" s="119" t="s">
        <v>535</v>
      </c>
      <c r="E140" s="3" t="s">
        <v>536</v>
      </c>
      <c r="F140" s="112" t="s">
        <v>538</v>
      </c>
      <c r="H140" s="112" t="s">
        <v>538</v>
      </c>
    </row>
    <row r="141" spans="1:8" ht="28.5">
      <c r="A141" s="112">
        <f>IF(MOD(ROWS($A$3:A140),4)=0,A140+1,A140)</f>
        <v>35</v>
      </c>
      <c r="B141" s="112">
        <v>139</v>
      </c>
      <c r="C141" s="112">
        <v>3</v>
      </c>
      <c r="D141" s="119" t="s">
        <v>535</v>
      </c>
      <c r="E141" s="3" t="s">
        <v>536</v>
      </c>
      <c r="F141" s="112" t="s">
        <v>539</v>
      </c>
      <c r="H141" s="112" t="s">
        <v>539</v>
      </c>
    </row>
    <row r="142" spans="1:8" ht="28.5">
      <c r="A142" s="112">
        <f>IF(MOD(ROWS($A$3:A141),4)=0,A141+1,A141)</f>
        <v>35</v>
      </c>
      <c r="B142" s="112">
        <v>140</v>
      </c>
      <c r="C142" s="112">
        <v>4</v>
      </c>
      <c r="D142" s="116" t="s">
        <v>540</v>
      </c>
      <c r="E142" s="3" t="s">
        <v>541</v>
      </c>
      <c r="F142" s="112" t="s">
        <v>542</v>
      </c>
      <c r="H142" s="112" t="s">
        <v>542</v>
      </c>
    </row>
    <row r="143" spans="1:8" ht="42.75">
      <c r="A143" s="112">
        <f>IF(MOD(ROWS($A$3:A142),4)=0,A142+1,A142)</f>
        <v>36</v>
      </c>
      <c r="B143" s="112">
        <v>141</v>
      </c>
      <c r="C143" s="112">
        <v>1</v>
      </c>
      <c r="D143" s="116" t="s">
        <v>543</v>
      </c>
      <c r="E143" s="3" t="s">
        <v>544</v>
      </c>
      <c r="F143" s="112" t="s">
        <v>545</v>
      </c>
      <c r="H143" s="112" t="s">
        <v>545</v>
      </c>
    </row>
    <row r="144" spans="1:8" ht="28.5">
      <c r="A144" s="112">
        <f>IF(MOD(ROWS($A$3:A143),4)=0,A143+1,A143)</f>
        <v>36</v>
      </c>
      <c r="B144" s="112">
        <v>142</v>
      </c>
      <c r="C144" s="112">
        <v>2</v>
      </c>
      <c r="D144" s="116" t="s">
        <v>546</v>
      </c>
      <c r="E144" s="3" t="s">
        <v>547</v>
      </c>
      <c r="F144" s="112" t="s">
        <v>548</v>
      </c>
      <c r="H144" s="112" t="s">
        <v>548</v>
      </c>
    </row>
    <row r="145" spans="1:8" ht="42.75">
      <c r="A145" s="112">
        <f>IF(MOD(ROWS($A$3:A144),4)=0,A144+1,A144)</f>
        <v>36</v>
      </c>
      <c r="B145" s="112">
        <v>143</v>
      </c>
      <c r="C145" s="112">
        <v>3</v>
      </c>
      <c r="D145" s="116" t="s">
        <v>549</v>
      </c>
      <c r="E145" s="3" t="s">
        <v>550</v>
      </c>
      <c r="F145" s="112" t="s">
        <v>551</v>
      </c>
      <c r="H145" s="112" t="s">
        <v>551</v>
      </c>
    </row>
    <row r="146" spans="1:8" ht="14.25">
      <c r="A146" s="112">
        <f>IF(MOD(ROWS($A$3:A145),4)=0,A145+1,A145)</f>
        <v>36</v>
      </c>
      <c r="B146" s="112">
        <v>144</v>
      </c>
      <c r="C146" s="112">
        <v>4</v>
      </c>
      <c r="D146" s="117">
        <v>0</v>
      </c>
      <c r="F146" s="112" t="s">
        <v>552</v>
      </c>
      <c r="H146" s="112" t="s">
        <v>552</v>
      </c>
    </row>
    <row r="147" spans="1:8" ht="28.5">
      <c r="A147" s="112">
        <f>IF(MOD(ROWS($A$3:A146),4)=0,A146+1,A146)</f>
        <v>37</v>
      </c>
      <c r="B147" s="112">
        <v>145</v>
      </c>
      <c r="C147" s="112">
        <v>1</v>
      </c>
      <c r="D147" s="114" t="s">
        <v>553</v>
      </c>
      <c r="E147" s="3" t="s">
        <v>554</v>
      </c>
      <c r="F147" s="112" t="s">
        <v>446</v>
      </c>
      <c r="H147" s="112" t="s">
        <v>446</v>
      </c>
    </row>
    <row r="148" spans="1:8" ht="28.5">
      <c r="A148" s="112">
        <f>IF(MOD(ROWS($A$3:A147),4)=0,A147+1,A147)</f>
        <v>37</v>
      </c>
      <c r="B148" s="112">
        <v>146</v>
      </c>
      <c r="C148" s="112">
        <v>2</v>
      </c>
      <c r="D148" s="114" t="s">
        <v>553</v>
      </c>
      <c r="E148" s="3" t="s">
        <v>554</v>
      </c>
      <c r="F148" s="112" t="s">
        <v>446</v>
      </c>
      <c r="H148" s="112" t="s">
        <v>446</v>
      </c>
    </row>
    <row r="149" spans="1:8" ht="14.25">
      <c r="A149" s="112">
        <f>IF(MOD(ROWS($A$3:A148),4)=0,A148+1,A148)</f>
        <v>37</v>
      </c>
      <c r="B149" s="112">
        <v>147</v>
      </c>
      <c r="C149" s="112">
        <v>3</v>
      </c>
      <c r="D149" s="117">
        <v>0</v>
      </c>
      <c r="F149" s="112" t="s">
        <v>446</v>
      </c>
      <c r="H149" s="112" t="s">
        <v>446</v>
      </c>
    </row>
    <row r="150" spans="1:8" ht="14.25">
      <c r="A150" s="112">
        <f>IF(MOD(ROWS($A$3:A149),4)=0,A149+1,A149)</f>
        <v>37</v>
      </c>
      <c r="B150" s="112">
        <v>148</v>
      </c>
      <c r="C150" s="112">
        <v>4</v>
      </c>
      <c r="D150" s="117">
        <v>0</v>
      </c>
      <c r="F150" s="112" t="s">
        <v>446</v>
      </c>
      <c r="H150" s="112" t="s">
        <v>446</v>
      </c>
    </row>
    <row r="151" spans="1:8" ht="42.75">
      <c r="A151" s="112">
        <f>IF(MOD(ROWS($A$3:A150),4)=0,A150+1,A150)</f>
        <v>38</v>
      </c>
      <c r="B151" s="112">
        <v>149</v>
      </c>
      <c r="C151" s="112">
        <v>1</v>
      </c>
      <c r="D151" s="115" t="s">
        <v>555</v>
      </c>
      <c r="E151" s="120" t="s">
        <v>556</v>
      </c>
      <c r="F151" s="112" t="s">
        <v>446</v>
      </c>
      <c r="H151" s="112" t="s">
        <v>446</v>
      </c>
    </row>
    <row r="152" spans="1:8" ht="42.75">
      <c r="A152" s="112">
        <f>IF(MOD(ROWS($A$3:A151),4)=0,A151+1,A151)</f>
        <v>38</v>
      </c>
      <c r="B152" s="112">
        <v>150</v>
      </c>
      <c r="C152" s="112">
        <v>2</v>
      </c>
      <c r="D152" s="115" t="s">
        <v>555</v>
      </c>
      <c r="E152" s="120" t="s">
        <v>556</v>
      </c>
      <c r="F152" s="112" t="s">
        <v>446</v>
      </c>
      <c r="H152" s="112" t="s">
        <v>446</v>
      </c>
    </row>
    <row r="153" spans="1:8" ht="42.75">
      <c r="A153" s="112">
        <f>IF(MOD(ROWS($A$3:A152),4)=0,A152+1,A152)</f>
        <v>38</v>
      </c>
      <c r="B153" s="112">
        <v>151</v>
      </c>
      <c r="C153" s="112">
        <v>3</v>
      </c>
      <c r="D153" s="115" t="s">
        <v>555</v>
      </c>
      <c r="E153" s="120" t="s">
        <v>556</v>
      </c>
      <c r="F153" s="112" t="s">
        <v>446</v>
      </c>
      <c r="H153" s="112" t="s">
        <v>446</v>
      </c>
    </row>
    <row r="154" spans="1:8" ht="42.75">
      <c r="A154" s="112">
        <f>IF(MOD(ROWS($A$3:A153),4)=0,A153+1,A153)</f>
        <v>38</v>
      </c>
      <c r="B154" s="112">
        <v>152</v>
      </c>
      <c r="C154" s="112">
        <v>4</v>
      </c>
      <c r="D154" s="115" t="s">
        <v>555</v>
      </c>
      <c r="E154" s="120" t="s">
        <v>556</v>
      </c>
      <c r="F154" s="112" t="s">
        <v>446</v>
      </c>
      <c r="H154" s="112" t="s">
        <v>446</v>
      </c>
    </row>
    <row r="155" spans="1:8" ht="42.75">
      <c r="A155" s="112">
        <f>IF(MOD(ROWS($A$3:A154),4)=0,A154+1,A154)</f>
        <v>39</v>
      </c>
      <c r="B155" s="112">
        <v>153</v>
      </c>
      <c r="C155" s="112">
        <v>1</v>
      </c>
      <c r="D155" s="119" t="s">
        <v>557</v>
      </c>
      <c r="E155" s="120" t="s">
        <v>558</v>
      </c>
      <c r="F155" s="112" t="s">
        <v>446</v>
      </c>
      <c r="H155" s="112" t="s">
        <v>446</v>
      </c>
    </row>
    <row r="156" spans="1:8" ht="42.75">
      <c r="A156" s="112">
        <f>IF(MOD(ROWS($A$3:A155),4)=0,A155+1,A155)</f>
        <v>39</v>
      </c>
      <c r="B156" s="112">
        <v>154</v>
      </c>
      <c r="C156" s="112">
        <v>2</v>
      </c>
      <c r="D156" s="119" t="s">
        <v>557</v>
      </c>
      <c r="E156" s="120" t="s">
        <v>558</v>
      </c>
      <c r="F156" s="112" t="s">
        <v>446</v>
      </c>
      <c r="H156" s="112" t="s">
        <v>446</v>
      </c>
    </row>
    <row r="157" spans="1:8" ht="42.75">
      <c r="A157" s="112">
        <f>IF(MOD(ROWS($A$3:A156),4)=0,A156+1,A156)</f>
        <v>39</v>
      </c>
      <c r="B157" s="112">
        <v>155</v>
      </c>
      <c r="C157" s="112">
        <v>3</v>
      </c>
      <c r="D157" s="119" t="s">
        <v>557</v>
      </c>
      <c r="E157" s="120" t="s">
        <v>558</v>
      </c>
      <c r="F157" s="112" t="s">
        <v>446</v>
      </c>
      <c r="H157" s="112" t="s">
        <v>446</v>
      </c>
    </row>
    <row r="158" spans="1:8" ht="14.25">
      <c r="A158" s="112">
        <f>IF(MOD(ROWS($A$3:A157),4)=0,A157+1,A157)</f>
        <v>39</v>
      </c>
      <c r="B158" s="112">
        <v>156</v>
      </c>
      <c r="C158" s="112">
        <v>4</v>
      </c>
      <c r="D158" s="117">
        <v>0</v>
      </c>
      <c r="F158" s="112" t="s">
        <v>446</v>
      </c>
      <c r="H158" s="112" t="s">
        <v>446</v>
      </c>
    </row>
    <row r="159" spans="1:8" ht="42.75">
      <c r="A159" s="112">
        <f>IF(MOD(ROWS($A$3:A158),4)=0,A158+1,A158)</f>
        <v>40</v>
      </c>
      <c r="B159" s="112">
        <v>157</v>
      </c>
      <c r="C159" s="112">
        <v>1</v>
      </c>
      <c r="D159" s="115" t="s">
        <v>559</v>
      </c>
      <c r="E159" s="120" t="s">
        <v>560</v>
      </c>
      <c r="F159" s="112" t="s">
        <v>446</v>
      </c>
      <c r="H159" s="112" t="s">
        <v>446</v>
      </c>
    </row>
    <row r="160" spans="1:8" ht="42.75">
      <c r="A160" s="112">
        <f>IF(MOD(ROWS($A$3:A159),4)=0,A159+1,A159)</f>
        <v>40</v>
      </c>
      <c r="B160" s="112">
        <v>158</v>
      </c>
      <c r="C160" s="112">
        <v>2</v>
      </c>
      <c r="D160" s="115" t="s">
        <v>559</v>
      </c>
      <c r="E160" s="120" t="s">
        <v>560</v>
      </c>
      <c r="F160" s="112" t="s">
        <v>446</v>
      </c>
      <c r="H160" s="112" t="s">
        <v>446</v>
      </c>
    </row>
    <row r="161" spans="1:8" ht="42.75">
      <c r="A161" s="112">
        <f>IF(MOD(ROWS($A$3:A160),4)=0,A160+1,A160)</f>
        <v>40</v>
      </c>
      <c r="B161" s="112">
        <v>159</v>
      </c>
      <c r="C161" s="112">
        <v>3</v>
      </c>
      <c r="D161" s="115" t="s">
        <v>559</v>
      </c>
      <c r="E161" s="120" t="s">
        <v>560</v>
      </c>
      <c r="F161" s="112" t="s">
        <v>446</v>
      </c>
      <c r="H161" s="112" t="s">
        <v>446</v>
      </c>
    </row>
    <row r="162" spans="1:8" ht="42.75">
      <c r="A162" s="112">
        <f>IF(MOD(ROWS($A$3:A161),4)=0,A161+1,A161)</f>
        <v>40</v>
      </c>
      <c r="B162" s="112">
        <v>160</v>
      </c>
      <c r="C162" s="112">
        <v>4</v>
      </c>
      <c r="D162" s="115" t="s">
        <v>559</v>
      </c>
      <c r="E162" s="120" t="s">
        <v>560</v>
      </c>
      <c r="F162" s="112" t="s">
        <v>446</v>
      </c>
      <c r="H162" s="112" t="s">
        <v>446</v>
      </c>
    </row>
    <row r="163" spans="1:8" ht="42.75">
      <c r="A163" s="112">
        <f>IF(MOD(ROWS($A$3:A162),4)=0,A162+1,A162)</f>
        <v>41</v>
      </c>
      <c r="B163" s="112">
        <v>161</v>
      </c>
      <c r="C163" s="112">
        <v>1</v>
      </c>
      <c r="D163" s="119" t="s">
        <v>561</v>
      </c>
      <c r="E163" s="3" t="s">
        <v>562</v>
      </c>
      <c r="F163" s="112" t="s">
        <v>446</v>
      </c>
      <c r="H163" s="112" t="s">
        <v>446</v>
      </c>
    </row>
    <row r="164" spans="1:8" ht="42.75">
      <c r="A164" s="112">
        <f>IF(MOD(ROWS($A$3:A163),4)=0,A163+1,A163)</f>
        <v>41</v>
      </c>
      <c r="B164" s="112">
        <v>162</v>
      </c>
      <c r="C164" s="112">
        <v>2</v>
      </c>
      <c r="D164" s="119" t="s">
        <v>561</v>
      </c>
      <c r="E164" s="3" t="s">
        <v>562</v>
      </c>
      <c r="F164" s="112" t="s">
        <v>446</v>
      </c>
      <c r="H164" s="112" t="s">
        <v>446</v>
      </c>
    </row>
    <row r="165" spans="1:8" ht="42.75">
      <c r="A165" s="112">
        <f>IF(MOD(ROWS($A$3:A164),4)=0,A164+1,A164)</f>
        <v>41</v>
      </c>
      <c r="B165" s="112">
        <v>163</v>
      </c>
      <c r="C165" s="112">
        <v>3</v>
      </c>
      <c r="D165" s="119" t="s">
        <v>561</v>
      </c>
      <c r="E165" s="3" t="s">
        <v>562</v>
      </c>
      <c r="F165" s="112" t="s">
        <v>446</v>
      </c>
      <c r="H165" s="112" t="s">
        <v>446</v>
      </c>
    </row>
    <row r="166" spans="1:8" ht="14.25">
      <c r="A166" s="112">
        <f>IF(MOD(ROWS($A$3:A165),4)=0,A165+1,A165)</f>
        <v>41</v>
      </c>
      <c r="B166" s="112">
        <v>164</v>
      </c>
      <c r="C166" s="112">
        <v>4</v>
      </c>
      <c r="D166" s="117">
        <v>0</v>
      </c>
      <c r="F166" s="112" t="s">
        <v>446</v>
      </c>
      <c r="H166" s="112" t="s">
        <v>446</v>
      </c>
    </row>
    <row r="167" spans="1:8" ht="42.75">
      <c r="A167" s="112">
        <f>IF(MOD(ROWS($A$3:A166),4)=0,A166+1,A166)</f>
        <v>42</v>
      </c>
      <c r="B167" s="112">
        <v>165</v>
      </c>
      <c r="C167" s="112">
        <v>1</v>
      </c>
      <c r="D167" s="116" t="s">
        <v>563</v>
      </c>
      <c r="E167" s="3" t="s">
        <v>564</v>
      </c>
      <c r="F167" s="112" t="s">
        <v>446</v>
      </c>
      <c r="H167" s="112" t="s">
        <v>446</v>
      </c>
    </row>
    <row r="168" spans="1:8" ht="28.5">
      <c r="A168" s="112">
        <f>IF(MOD(ROWS($A$3:A167),4)=0,A167+1,A167)</f>
        <v>42</v>
      </c>
      <c r="B168" s="112">
        <v>166</v>
      </c>
      <c r="C168" s="112">
        <v>2</v>
      </c>
      <c r="D168" s="116" t="s">
        <v>565</v>
      </c>
      <c r="E168" s="3" t="s">
        <v>566</v>
      </c>
      <c r="F168" s="112" t="s">
        <v>446</v>
      </c>
      <c r="H168" s="112" t="s">
        <v>446</v>
      </c>
    </row>
    <row r="169" spans="1:8" ht="42.75">
      <c r="A169" s="112">
        <f>IF(MOD(ROWS($A$3:A168),4)=0,A168+1,A168)</f>
        <v>42</v>
      </c>
      <c r="B169" s="112">
        <v>167</v>
      </c>
      <c r="C169" s="112">
        <v>3</v>
      </c>
      <c r="D169" s="116" t="s">
        <v>567</v>
      </c>
      <c r="E169" s="3" t="s">
        <v>568</v>
      </c>
      <c r="F169" s="112" t="s">
        <v>446</v>
      </c>
      <c r="H169" s="112" t="s">
        <v>446</v>
      </c>
    </row>
    <row r="170" spans="1:8" ht="14.25">
      <c r="A170" s="112">
        <f>IF(MOD(ROWS($A$3:A169),4)=0,A169+1,A169)</f>
        <v>42</v>
      </c>
      <c r="B170" s="112">
        <v>168</v>
      </c>
      <c r="C170" s="112">
        <v>4</v>
      </c>
      <c r="D170" s="117">
        <v>0</v>
      </c>
      <c r="F170" s="112" t="s">
        <v>446</v>
      </c>
      <c r="H170" s="112" t="s">
        <v>446</v>
      </c>
    </row>
    <row r="171" spans="1:8" ht="28.5">
      <c r="A171" s="112">
        <f>IF(MOD(ROWS($A$3:A170),4)=0,A170+1,A170)</f>
        <v>43</v>
      </c>
      <c r="B171" s="112">
        <v>169</v>
      </c>
      <c r="C171" s="112">
        <v>1</v>
      </c>
      <c r="D171" s="114" t="s">
        <v>569</v>
      </c>
      <c r="E171" s="3" t="s">
        <v>570</v>
      </c>
      <c r="F171" s="112" t="s">
        <v>446</v>
      </c>
      <c r="H171" s="112" t="s">
        <v>446</v>
      </c>
    </row>
    <row r="172" spans="1:8" ht="28.5">
      <c r="A172" s="112">
        <f>IF(MOD(ROWS($A$3:A171),4)=0,A171+1,A171)</f>
        <v>43</v>
      </c>
      <c r="B172" s="112">
        <v>170</v>
      </c>
      <c r="C172" s="112">
        <v>2</v>
      </c>
      <c r="D172" s="114" t="s">
        <v>569</v>
      </c>
      <c r="E172" s="3" t="s">
        <v>570</v>
      </c>
      <c r="F172" s="112" t="s">
        <v>446</v>
      </c>
      <c r="H172" s="112" t="s">
        <v>446</v>
      </c>
    </row>
    <row r="173" spans="1:8" ht="14.25">
      <c r="A173" s="112">
        <f>IF(MOD(ROWS($A$3:A172),4)=0,A172+1,A172)</f>
        <v>43</v>
      </c>
      <c r="B173" s="112">
        <v>171</v>
      </c>
      <c r="C173" s="112">
        <v>3</v>
      </c>
      <c r="D173" s="117">
        <v>0</v>
      </c>
      <c r="F173" s="112" t="s">
        <v>446</v>
      </c>
      <c r="H173" s="112" t="s">
        <v>446</v>
      </c>
    </row>
    <row r="174" spans="1:8" ht="14.25">
      <c r="A174" s="112">
        <f>IF(MOD(ROWS($A$3:A173),4)=0,A173+1,A173)</f>
        <v>43</v>
      </c>
      <c r="B174" s="112">
        <v>172</v>
      </c>
      <c r="C174" s="112">
        <v>4</v>
      </c>
      <c r="D174" s="117">
        <v>0</v>
      </c>
      <c r="F174" s="112" t="s">
        <v>446</v>
      </c>
      <c r="H174" s="112" t="s">
        <v>446</v>
      </c>
    </row>
    <row r="175" spans="1:8" ht="42.75">
      <c r="A175" s="112">
        <f>IF(MOD(ROWS($A$3:A174),4)=0,A174+1,A174)</f>
        <v>44</v>
      </c>
      <c r="B175" s="112">
        <v>173</v>
      </c>
      <c r="C175" s="112">
        <v>1</v>
      </c>
      <c r="D175" s="115" t="s">
        <v>571</v>
      </c>
      <c r="E175" s="3" t="s">
        <v>572</v>
      </c>
      <c r="F175" s="112" t="s">
        <v>446</v>
      </c>
      <c r="H175" s="112" t="s">
        <v>446</v>
      </c>
    </row>
    <row r="176" spans="1:8" ht="42.75">
      <c r="A176" s="112">
        <f>IF(MOD(ROWS($A$3:A175),4)=0,A175+1,A175)</f>
        <v>44</v>
      </c>
      <c r="B176" s="112">
        <v>174</v>
      </c>
      <c r="C176" s="112">
        <v>2</v>
      </c>
      <c r="D176" s="115" t="s">
        <v>571</v>
      </c>
      <c r="E176" s="3" t="s">
        <v>572</v>
      </c>
      <c r="F176" s="112" t="s">
        <v>446</v>
      </c>
      <c r="H176" s="112" t="s">
        <v>446</v>
      </c>
    </row>
    <row r="177" spans="1:8" ht="42.75">
      <c r="A177" s="112">
        <f>IF(MOD(ROWS($A$3:A176),4)=0,A176+1,A176)</f>
        <v>44</v>
      </c>
      <c r="B177" s="112">
        <v>175</v>
      </c>
      <c r="C177" s="112">
        <v>3</v>
      </c>
      <c r="D177" s="115" t="s">
        <v>571</v>
      </c>
      <c r="E177" s="3" t="s">
        <v>572</v>
      </c>
      <c r="F177" s="112" t="s">
        <v>446</v>
      </c>
      <c r="H177" s="112" t="s">
        <v>446</v>
      </c>
    </row>
    <row r="178" spans="1:8" ht="42.75">
      <c r="A178" s="112">
        <f>IF(MOD(ROWS($A$3:A177),4)=0,A177+1,A177)</f>
        <v>44</v>
      </c>
      <c r="B178" s="112">
        <v>176</v>
      </c>
      <c r="C178" s="112">
        <v>4</v>
      </c>
      <c r="D178" s="115" t="s">
        <v>571</v>
      </c>
      <c r="E178" s="3" t="s">
        <v>572</v>
      </c>
      <c r="F178" s="112" t="s">
        <v>446</v>
      </c>
      <c r="H178" s="112" t="s">
        <v>446</v>
      </c>
    </row>
    <row r="179" spans="1:8" ht="42.75">
      <c r="A179" s="112">
        <f>IF(MOD(ROWS($A$3:A178),4)=0,A178+1,A178)</f>
        <v>45</v>
      </c>
      <c r="B179" s="112">
        <v>177</v>
      </c>
      <c r="C179" s="112">
        <v>1</v>
      </c>
      <c r="D179" s="119" t="s">
        <v>573</v>
      </c>
      <c r="E179" s="3" t="s">
        <v>574</v>
      </c>
      <c r="F179" s="112" t="s">
        <v>446</v>
      </c>
      <c r="H179" s="112" t="s">
        <v>446</v>
      </c>
    </row>
    <row r="180" spans="1:8" ht="42.75">
      <c r="A180" s="112">
        <f>IF(MOD(ROWS($A$3:A179),4)=0,A179+1,A179)</f>
        <v>45</v>
      </c>
      <c r="B180" s="112">
        <v>178</v>
      </c>
      <c r="C180" s="112">
        <v>2</v>
      </c>
      <c r="D180" s="119" t="s">
        <v>573</v>
      </c>
      <c r="E180" s="3" t="s">
        <v>574</v>
      </c>
      <c r="F180" s="112" t="s">
        <v>446</v>
      </c>
      <c r="H180" s="112" t="s">
        <v>446</v>
      </c>
    </row>
    <row r="181" spans="1:8" ht="42.75">
      <c r="A181" s="112">
        <f>IF(MOD(ROWS($A$3:A180),4)=0,A180+1,A180)</f>
        <v>45</v>
      </c>
      <c r="B181" s="112">
        <v>179</v>
      </c>
      <c r="C181" s="112">
        <v>3</v>
      </c>
      <c r="D181" s="119" t="s">
        <v>573</v>
      </c>
      <c r="E181" s="3" t="s">
        <v>574</v>
      </c>
      <c r="F181" s="112" t="s">
        <v>446</v>
      </c>
      <c r="H181" s="112" t="s">
        <v>446</v>
      </c>
    </row>
    <row r="182" spans="1:8" ht="14.25">
      <c r="A182" s="112">
        <f>IF(MOD(ROWS($A$3:A181),4)=0,A181+1,A181)</f>
        <v>45</v>
      </c>
      <c r="B182" s="112">
        <v>180</v>
      </c>
      <c r="C182" s="112">
        <v>4</v>
      </c>
      <c r="D182" s="117">
        <v>0</v>
      </c>
      <c r="F182" s="112" t="s">
        <v>446</v>
      </c>
      <c r="H182" s="112" t="s">
        <v>446</v>
      </c>
    </row>
    <row r="183" spans="1:8" ht="42.75">
      <c r="A183" s="112">
        <f>IF(MOD(ROWS($A$3:A182),4)=0,A182+1,A182)</f>
        <v>46</v>
      </c>
      <c r="B183" s="112">
        <v>181</v>
      </c>
      <c r="C183" s="112">
        <v>1</v>
      </c>
      <c r="D183" s="115" t="s">
        <v>575</v>
      </c>
      <c r="E183" s="3" t="s">
        <v>576</v>
      </c>
      <c r="F183" s="112" t="s">
        <v>446</v>
      </c>
      <c r="H183" s="112" t="s">
        <v>446</v>
      </c>
    </row>
    <row r="184" spans="1:8" ht="42.75">
      <c r="A184" s="112">
        <f>IF(MOD(ROWS($A$3:A183),4)=0,A183+1,A183)</f>
        <v>46</v>
      </c>
      <c r="B184" s="112">
        <v>182</v>
      </c>
      <c r="C184" s="112">
        <v>2</v>
      </c>
      <c r="D184" s="115" t="s">
        <v>575</v>
      </c>
      <c r="E184" s="3" t="s">
        <v>576</v>
      </c>
      <c r="F184" s="112" t="s">
        <v>446</v>
      </c>
      <c r="H184" s="112" t="s">
        <v>446</v>
      </c>
    </row>
    <row r="185" spans="1:8" ht="42.75">
      <c r="A185" s="112">
        <f>IF(MOD(ROWS($A$3:A184),4)=0,A184+1,A184)</f>
        <v>46</v>
      </c>
      <c r="B185" s="112">
        <v>183</v>
      </c>
      <c r="C185" s="112">
        <v>3</v>
      </c>
      <c r="D185" s="115" t="s">
        <v>575</v>
      </c>
      <c r="E185" s="3" t="s">
        <v>576</v>
      </c>
      <c r="F185" s="112" t="s">
        <v>446</v>
      </c>
      <c r="H185" s="112" t="s">
        <v>446</v>
      </c>
    </row>
    <row r="186" spans="1:8" ht="42.75">
      <c r="A186" s="112">
        <f>IF(MOD(ROWS($A$3:A185),4)=0,A185+1,A185)</f>
        <v>46</v>
      </c>
      <c r="B186" s="112">
        <v>184</v>
      </c>
      <c r="C186" s="112">
        <v>4</v>
      </c>
      <c r="D186" s="115" t="s">
        <v>575</v>
      </c>
      <c r="E186" s="3" t="s">
        <v>576</v>
      </c>
      <c r="F186" s="112" t="s">
        <v>446</v>
      </c>
      <c r="H186" s="112" t="s">
        <v>446</v>
      </c>
    </row>
    <row r="187" spans="1:8" ht="42.75">
      <c r="A187" s="112">
        <f>IF(MOD(ROWS($A$3:A186),4)=0,A186+1,A186)</f>
        <v>47</v>
      </c>
      <c r="B187" s="112">
        <v>185</v>
      </c>
      <c r="C187" s="112">
        <v>1</v>
      </c>
      <c r="D187" s="119" t="s">
        <v>577</v>
      </c>
      <c r="E187" s="3" t="s">
        <v>578</v>
      </c>
      <c r="F187" s="112" t="s">
        <v>446</v>
      </c>
      <c r="H187" s="112" t="s">
        <v>446</v>
      </c>
    </row>
    <row r="188" spans="1:8" ht="42.75">
      <c r="A188" s="112">
        <f>IF(MOD(ROWS($A$3:A187),4)=0,A187+1,A187)</f>
        <v>47</v>
      </c>
      <c r="B188" s="112">
        <v>186</v>
      </c>
      <c r="C188" s="112">
        <v>2</v>
      </c>
      <c r="D188" s="119" t="s">
        <v>577</v>
      </c>
      <c r="E188" s="3" t="s">
        <v>578</v>
      </c>
      <c r="F188" s="112" t="s">
        <v>446</v>
      </c>
      <c r="H188" s="112" t="s">
        <v>446</v>
      </c>
    </row>
    <row r="189" spans="1:8" ht="42.75">
      <c r="A189" s="112">
        <f>IF(MOD(ROWS($A$3:A188),4)=0,A188+1,A188)</f>
        <v>47</v>
      </c>
      <c r="B189" s="112">
        <v>187</v>
      </c>
      <c r="C189" s="112">
        <v>3</v>
      </c>
      <c r="D189" s="119" t="s">
        <v>577</v>
      </c>
      <c r="E189" s="3" t="s">
        <v>578</v>
      </c>
      <c r="F189" s="112" t="s">
        <v>446</v>
      </c>
      <c r="H189" s="112" t="s">
        <v>446</v>
      </c>
    </row>
    <row r="190" spans="1:8" ht="14.25">
      <c r="A190" s="112">
        <f>IF(MOD(ROWS($A$3:A189),4)=0,A189+1,A189)</f>
        <v>47</v>
      </c>
      <c r="B190" s="112">
        <v>188</v>
      </c>
      <c r="C190" s="112">
        <v>4</v>
      </c>
      <c r="D190" s="117">
        <v>0</v>
      </c>
      <c r="F190" s="112" t="s">
        <v>446</v>
      </c>
      <c r="H190" s="112" t="s">
        <v>446</v>
      </c>
    </row>
    <row r="191" spans="1:8" ht="14.25">
      <c r="A191" s="112">
        <f>IF(MOD(ROWS($A$3:A190),4)=0,A190+1,A190)</f>
        <v>48</v>
      </c>
      <c r="B191" s="112">
        <v>189</v>
      </c>
      <c r="C191" s="112">
        <v>1</v>
      </c>
      <c r="D191" s="112" t="s">
        <v>446</v>
      </c>
      <c r="E191" s="121" t="s">
        <v>446</v>
      </c>
      <c r="F191" s="112" t="s">
        <v>446</v>
      </c>
      <c r="H191" s="112" t="s">
        <v>446</v>
      </c>
    </row>
    <row r="192" spans="1:8" ht="14.25">
      <c r="A192" s="112">
        <f>IF(MOD(ROWS($A$3:A191),4)=0,A191+1,A191)</f>
        <v>48</v>
      </c>
      <c r="B192" s="112">
        <v>190</v>
      </c>
      <c r="C192" s="112">
        <v>2</v>
      </c>
      <c r="D192" s="112" t="s">
        <v>446</v>
      </c>
      <c r="E192" s="121" t="s">
        <v>446</v>
      </c>
      <c r="F192" s="112" t="s">
        <v>446</v>
      </c>
      <c r="H192" s="112" t="s">
        <v>446</v>
      </c>
    </row>
    <row r="193" spans="1:8" ht="14.25">
      <c r="A193" s="112">
        <f>IF(MOD(ROWS($A$3:A192),4)=0,A192+1,A192)</f>
        <v>48</v>
      </c>
      <c r="B193" s="112">
        <v>191</v>
      </c>
      <c r="C193" s="112">
        <v>3</v>
      </c>
      <c r="D193" s="112" t="s">
        <v>446</v>
      </c>
      <c r="E193" s="121" t="s">
        <v>446</v>
      </c>
      <c r="F193" s="112" t="s">
        <v>446</v>
      </c>
      <c r="H193" s="112" t="s">
        <v>446</v>
      </c>
    </row>
    <row r="194" spans="1:8" ht="14.25">
      <c r="A194" s="112">
        <f>IF(MOD(ROWS($A$3:A193),4)=0,A193+1,A193)</f>
        <v>48</v>
      </c>
      <c r="B194" s="112">
        <v>192</v>
      </c>
      <c r="C194" s="112">
        <v>4</v>
      </c>
      <c r="D194" s="112" t="s">
        <v>446</v>
      </c>
      <c r="E194" s="121" t="s">
        <v>446</v>
      </c>
      <c r="F194" s="112" t="s">
        <v>446</v>
      </c>
      <c r="H194" s="112" t="s">
        <v>446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/>
  </sheetViews>
  <sheetFormatPr defaultRowHeight="12.75"/>
  <cols>
    <col min="1" max="1" width="10.625" style="2" customWidth="1"/>
    <col min="2" max="2" width="23.75" style="2" customWidth="1"/>
    <col min="3" max="3" width="14" style="2" customWidth="1"/>
    <col min="4" max="4" width="62.875" style="2" customWidth="1"/>
    <col min="5" max="5" width="57.125" style="113" customWidth="1"/>
    <col min="6" max="1024" width="10.625" customWidth="1"/>
    <col min="1025" max="1025" width="9" customWidth="1"/>
  </cols>
  <sheetData>
    <row r="1" spans="1:5" ht="14.25"/>
    <row r="2" spans="1:5" ht="42.75">
      <c r="A2" s="113" t="s">
        <v>579</v>
      </c>
      <c r="B2" s="2" t="s">
        <v>580</v>
      </c>
      <c r="C2" s="113" t="s">
        <v>428</v>
      </c>
      <c r="D2" s="113" t="s">
        <v>581</v>
      </c>
      <c r="E2" s="113" t="s">
        <v>8</v>
      </c>
    </row>
    <row r="3" spans="1:5" ht="28.5">
      <c r="A3" s="2">
        <v>1</v>
      </c>
      <c r="B3" s="2">
        <v>1</v>
      </c>
      <c r="C3" s="2">
        <v>1</v>
      </c>
      <c r="D3" s="122" t="s">
        <v>582</v>
      </c>
      <c r="E3" s="113" t="s">
        <v>583</v>
      </c>
    </row>
    <row r="4" spans="1:5" ht="28.5">
      <c r="A4" s="2">
        <f>IF(MOD(ROWS($A$3:A3),4)=0,A3+1,A3)</f>
        <v>1</v>
      </c>
      <c r="B4" s="2">
        <v>2</v>
      </c>
      <c r="C4" s="2">
        <v>2</v>
      </c>
      <c r="D4" s="122" t="s">
        <v>582</v>
      </c>
      <c r="E4" s="113" t="s">
        <v>583</v>
      </c>
    </row>
    <row r="5" spans="1:5" ht="28.5">
      <c r="A5" s="2">
        <f>IF(MOD(ROWS($A$3:A4),4)=0,A4+1,A4)</f>
        <v>1</v>
      </c>
      <c r="B5" s="2">
        <v>3</v>
      </c>
      <c r="C5" s="2">
        <v>3</v>
      </c>
      <c r="D5" s="122" t="s">
        <v>582</v>
      </c>
      <c r="E5" s="113" t="s">
        <v>583</v>
      </c>
    </row>
    <row r="6" spans="1:5" ht="28.5">
      <c r="A6" s="2">
        <f>IF(MOD(ROWS($A$3:A5),4)=0,A5+1,A5)</f>
        <v>1</v>
      </c>
      <c r="B6" s="2">
        <v>4</v>
      </c>
      <c r="C6" s="2">
        <v>4</v>
      </c>
      <c r="D6" s="122" t="s">
        <v>582</v>
      </c>
      <c r="E6" s="113" t="s">
        <v>583</v>
      </c>
    </row>
    <row r="7" spans="1:5" ht="14.25">
      <c r="A7" s="2">
        <f>IF(MOD(ROWS($A$3:A6),4)=0,A6+1,A6)</f>
        <v>2</v>
      </c>
      <c r="B7" s="2">
        <v>5</v>
      </c>
      <c r="C7" s="2">
        <v>1</v>
      </c>
      <c r="D7" s="122" t="s">
        <v>584</v>
      </c>
      <c r="E7" s="113" t="s">
        <v>585</v>
      </c>
    </row>
    <row r="8" spans="1:5" ht="14.25">
      <c r="A8" s="2">
        <f>IF(MOD(ROWS($A$3:A7),4)=0,A7+1,A7)</f>
        <v>2</v>
      </c>
      <c r="B8" s="2">
        <v>6</v>
      </c>
      <c r="C8" s="2">
        <v>2</v>
      </c>
      <c r="D8" s="122" t="s">
        <v>584</v>
      </c>
      <c r="E8" s="113" t="s">
        <v>585</v>
      </c>
    </row>
    <row r="9" spans="1:5" ht="14.25">
      <c r="A9" s="2">
        <f>IF(MOD(ROWS($A$3:A8),4)=0,A8+1,A8)</f>
        <v>2</v>
      </c>
      <c r="B9" s="2">
        <v>7</v>
      </c>
      <c r="C9" s="2">
        <v>3</v>
      </c>
      <c r="D9" s="122" t="s">
        <v>586</v>
      </c>
      <c r="E9" s="113" t="s">
        <v>587</v>
      </c>
    </row>
    <row r="10" spans="1:5" ht="14.25">
      <c r="A10" s="2">
        <f>IF(MOD(ROWS($A$3:A9),4)=0,A9+1,A9)</f>
        <v>2</v>
      </c>
      <c r="B10" s="2">
        <v>8</v>
      </c>
      <c r="C10" s="2">
        <v>4</v>
      </c>
      <c r="D10" s="122" t="s">
        <v>586</v>
      </c>
      <c r="E10" s="113" t="s">
        <v>588</v>
      </c>
    </row>
    <row r="11" spans="1:5" ht="14.25">
      <c r="A11" s="2">
        <f>IF(MOD(ROWS($A$3:A10),4)=0,A10+1,A10)</f>
        <v>3</v>
      </c>
      <c r="B11" s="2">
        <v>9</v>
      </c>
      <c r="C11" s="2">
        <v>1</v>
      </c>
      <c r="D11" s="122" t="s">
        <v>589</v>
      </c>
      <c r="E11" s="113" t="s">
        <v>590</v>
      </c>
    </row>
    <row r="12" spans="1:5" ht="14.25">
      <c r="A12" s="2">
        <f>IF(MOD(ROWS($A$3:A11),4)=0,A11+1,A11)</f>
        <v>3</v>
      </c>
      <c r="B12" s="2">
        <v>10</v>
      </c>
      <c r="C12" s="2">
        <v>2</v>
      </c>
      <c r="D12" s="122" t="s">
        <v>589</v>
      </c>
      <c r="E12" s="113" t="s">
        <v>591</v>
      </c>
    </row>
    <row r="13" spans="1:5" ht="14.25">
      <c r="A13" s="2">
        <f>IF(MOD(ROWS($A$3:A12),4)=0,A12+1,A12)</f>
        <v>3</v>
      </c>
      <c r="B13" s="2">
        <v>11</v>
      </c>
      <c r="C13" s="2">
        <v>3</v>
      </c>
      <c r="D13" s="122" t="s">
        <v>589</v>
      </c>
      <c r="E13" s="113" t="s">
        <v>591</v>
      </c>
    </row>
    <row r="14" spans="1:5" ht="14.25">
      <c r="A14" s="2">
        <f>IF(MOD(ROWS($A$3:A13),4)=0,A13+1,A13)</f>
        <v>3</v>
      </c>
      <c r="B14" s="2">
        <v>12</v>
      </c>
      <c r="C14" s="2">
        <v>4</v>
      </c>
      <c r="D14" s="122" t="s">
        <v>592</v>
      </c>
      <c r="E14" s="113" t="s">
        <v>593</v>
      </c>
    </row>
    <row r="15" spans="1:5" ht="14.25">
      <c r="A15" s="2">
        <f>IF(MOD(ROWS($A$3:A14),4)=0,A14+1,A14)</f>
        <v>4</v>
      </c>
      <c r="B15" s="2">
        <v>13</v>
      </c>
      <c r="C15" s="2">
        <v>1</v>
      </c>
      <c r="D15" s="122" t="s">
        <v>594</v>
      </c>
      <c r="E15" s="113" t="s">
        <v>595</v>
      </c>
    </row>
    <row r="16" spans="1:5" ht="14.25">
      <c r="A16" s="2">
        <f>IF(MOD(ROWS($A$3:A15),4)=0,A15+1,A15)</f>
        <v>4</v>
      </c>
      <c r="B16" s="2">
        <v>14</v>
      </c>
      <c r="C16" s="2">
        <v>2</v>
      </c>
      <c r="D16" s="122" t="s">
        <v>594</v>
      </c>
      <c r="E16" s="113" t="s">
        <v>596</v>
      </c>
    </row>
    <row r="17" spans="1:5" ht="14.25">
      <c r="A17" s="2">
        <f>IF(MOD(ROWS($A$3:A16),4)=0,A16+1,A16)</f>
        <v>4</v>
      </c>
      <c r="B17" s="2">
        <v>15</v>
      </c>
      <c r="C17" s="2">
        <v>3</v>
      </c>
      <c r="D17" s="122" t="s">
        <v>594</v>
      </c>
      <c r="E17" s="113" t="s">
        <v>595</v>
      </c>
    </row>
    <row r="18" spans="1:5" ht="14.25">
      <c r="A18" s="2">
        <f>IF(MOD(ROWS($A$3:A17),4)=0,A17+1,A17)</f>
        <v>4</v>
      </c>
      <c r="B18" s="2">
        <v>16</v>
      </c>
      <c r="C18" s="2">
        <v>4</v>
      </c>
      <c r="D18" s="122" t="s">
        <v>597</v>
      </c>
      <c r="E18" s="113" t="s">
        <v>598</v>
      </c>
    </row>
    <row r="19" spans="1:5" ht="14.25">
      <c r="A19" s="2">
        <f>IF(MOD(ROWS($A$3:A18),4)=0,A18+1,A18)</f>
        <v>5</v>
      </c>
      <c r="B19" s="2">
        <v>17</v>
      </c>
      <c r="C19" s="2">
        <v>1</v>
      </c>
      <c r="D19" s="122" t="s">
        <v>599</v>
      </c>
      <c r="E19" s="113" t="s">
        <v>600</v>
      </c>
    </row>
    <row r="20" spans="1:5" ht="14.25">
      <c r="A20" s="2">
        <f>IF(MOD(ROWS($A$3:A19),4)=0,A19+1,A19)</f>
        <v>5</v>
      </c>
      <c r="B20" s="2">
        <v>18</v>
      </c>
      <c r="C20" s="2">
        <v>2</v>
      </c>
      <c r="D20" s="122" t="s">
        <v>599</v>
      </c>
      <c r="E20" s="113" t="s">
        <v>600</v>
      </c>
    </row>
    <row r="21" spans="1:5" ht="14.25">
      <c r="A21" s="2">
        <f>IF(MOD(ROWS($A$3:A20),4)=0,A20+1,A20)</f>
        <v>5</v>
      </c>
      <c r="B21" s="2">
        <v>19</v>
      </c>
      <c r="C21" s="2">
        <v>3</v>
      </c>
      <c r="D21" s="122" t="s">
        <v>601</v>
      </c>
      <c r="E21" s="113" t="s">
        <v>602</v>
      </c>
    </row>
    <row r="22" spans="1:5" ht="14.25">
      <c r="A22" s="2">
        <f>IF(MOD(ROWS($A$3:A21),4)=0,A21+1,A21)</f>
        <v>5</v>
      </c>
      <c r="B22" s="2">
        <v>20</v>
      </c>
      <c r="C22" s="2">
        <v>4</v>
      </c>
      <c r="D22" s="122" t="s">
        <v>603</v>
      </c>
      <c r="E22" s="113" t="s">
        <v>604</v>
      </c>
    </row>
    <row r="23" spans="1:5" ht="14.25">
      <c r="A23" s="2">
        <f>IF(MOD(ROWS($A$3:A22),4)=0,A22+1,A22)</f>
        <v>6</v>
      </c>
      <c r="B23" s="2">
        <v>21</v>
      </c>
      <c r="C23" s="2">
        <v>1</v>
      </c>
      <c r="D23" s="122" t="s">
        <v>605</v>
      </c>
      <c r="E23" s="113" t="s">
        <v>606</v>
      </c>
    </row>
    <row r="24" spans="1:5" ht="14.25">
      <c r="A24" s="2">
        <f>IF(MOD(ROWS($A$3:A23),4)=0,A23+1,A23)</f>
        <v>6</v>
      </c>
      <c r="B24" s="2">
        <v>22</v>
      </c>
      <c r="C24" s="2">
        <v>2</v>
      </c>
      <c r="D24" s="122" t="s">
        <v>607</v>
      </c>
      <c r="E24" s="113" t="s">
        <v>608</v>
      </c>
    </row>
    <row r="25" spans="1:5" ht="25.5">
      <c r="A25" s="2">
        <f>IF(MOD(ROWS($A$3:A24),4)=0,A24+1,A24)</f>
        <v>6</v>
      </c>
      <c r="B25" s="2">
        <v>23</v>
      </c>
      <c r="C25" s="2">
        <v>3</v>
      </c>
      <c r="D25" s="123" t="s">
        <v>609</v>
      </c>
      <c r="E25" s="113" t="s">
        <v>610</v>
      </c>
    </row>
    <row r="26" spans="1:5" ht="14.25">
      <c r="A26" s="2">
        <f>IF(MOD(ROWS($A$3:A25),4)=0,A25+1,A25)</f>
        <v>6</v>
      </c>
      <c r="B26" s="2">
        <v>24</v>
      </c>
      <c r="C26" s="2">
        <v>4</v>
      </c>
      <c r="D26" s="123" t="s">
        <v>611</v>
      </c>
      <c r="E26" s="113" t="s">
        <v>612</v>
      </c>
    </row>
    <row r="27" spans="1:5" ht="14.25">
      <c r="A27" s="2">
        <f>IF(MOD(ROWS($A$3:A26),4)=0,A26+1,A26)</f>
        <v>7</v>
      </c>
      <c r="B27" s="2">
        <v>25</v>
      </c>
      <c r="C27" s="2">
        <v>1</v>
      </c>
      <c r="D27" s="122" t="s">
        <v>613</v>
      </c>
      <c r="E27" s="113" t="s">
        <v>614</v>
      </c>
    </row>
    <row r="28" spans="1:5" ht="14.25">
      <c r="A28" s="2">
        <f>IF(MOD(ROWS($A$3:A27),4)=0,A27+1,A27)</f>
        <v>7</v>
      </c>
      <c r="B28" s="2">
        <v>26</v>
      </c>
      <c r="C28" s="2">
        <v>2</v>
      </c>
      <c r="D28" s="122" t="s">
        <v>615</v>
      </c>
      <c r="E28" s="113" t="s">
        <v>616</v>
      </c>
    </row>
    <row r="29" spans="1:5" ht="14.25">
      <c r="A29" s="2">
        <f>IF(MOD(ROWS($A$3:A28),4)=0,A28+1,A28)</f>
        <v>7</v>
      </c>
      <c r="B29" s="2">
        <v>27</v>
      </c>
      <c r="C29" s="2">
        <v>3</v>
      </c>
      <c r="D29" s="122" t="s">
        <v>617</v>
      </c>
      <c r="E29" s="113" t="s">
        <v>618</v>
      </c>
    </row>
    <row r="30" spans="1:5" ht="14.25">
      <c r="A30" s="2">
        <f>IF(MOD(ROWS($A$3:A29),4)=0,A29+1,A29)</f>
        <v>7</v>
      </c>
      <c r="B30" s="2">
        <v>28</v>
      </c>
      <c r="C30" s="2">
        <v>4</v>
      </c>
      <c r="D30" s="122" t="s">
        <v>619</v>
      </c>
      <c r="E30" s="113" t="s">
        <v>620</v>
      </c>
    </row>
    <row r="31" spans="1:5" ht="14.25">
      <c r="A31" s="2">
        <f>IF(MOD(ROWS($A$3:A30),4)=0,A30+1,A30)</f>
        <v>8</v>
      </c>
      <c r="B31" s="2">
        <v>29</v>
      </c>
      <c r="C31" s="2">
        <v>1</v>
      </c>
      <c r="D31" s="124" t="s">
        <v>621</v>
      </c>
      <c r="E31" s="113" t="s">
        <v>622</v>
      </c>
    </row>
    <row r="32" spans="1:5" ht="14.25">
      <c r="A32" s="2">
        <f>IF(MOD(ROWS($A$3:A31),4)=0,A31+1,A31)</f>
        <v>8</v>
      </c>
      <c r="B32" s="2">
        <v>30</v>
      </c>
      <c r="C32" s="2">
        <v>2</v>
      </c>
      <c r="D32" s="124" t="s">
        <v>621</v>
      </c>
      <c r="E32" s="113" t="s">
        <v>622</v>
      </c>
    </row>
    <row r="33" spans="1:5" ht="14.25">
      <c r="A33" s="2">
        <f>IF(MOD(ROWS($A$3:A32),4)=0,A32+1,A32)</f>
        <v>8</v>
      </c>
      <c r="B33" s="2">
        <v>31</v>
      </c>
      <c r="C33" s="2">
        <v>3</v>
      </c>
      <c r="D33" s="124" t="s">
        <v>623</v>
      </c>
      <c r="E33" s="113" t="s">
        <v>622</v>
      </c>
    </row>
    <row r="34" spans="1:5" ht="14.25">
      <c r="A34" s="2">
        <f>IF(MOD(ROWS($A$3:A33),4)=0,A33+1,A33)</f>
        <v>8</v>
      </c>
      <c r="B34" s="2">
        <v>32</v>
      </c>
      <c r="C34" s="2">
        <v>4</v>
      </c>
      <c r="D34" s="124" t="s">
        <v>623</v>
      </c>
      <c r="E34" s="113" t="s">
        <v>622</v>
      </c>
    </row>
    <row r="35" spans="1:5" ht="14.25">
      <c r="A35" s="2">
        <f>IF(MOD(ROWS($A$3:A34),4)=0,A34+1,A34)</f>
        <v>9</v>
      </c>
      <c r="B35" s="2">
        <v>33</v>
      </c>
      <c r="C35" s="2">
        <v>1</v>
      </c>
      <c r="D35" s="124" t="s">
        <v>624</v>
      </c>
      <c r="E35" s="113" t="s">
        <v>625</v>
      </c>
    </row>
    <row r="36" spans="1:5" ht="14.25">
      <c r="A36" s="2">
        <f>IF(MOD(ROWS($A$3:A35),4)=0,A35+1,A35)</f>
        <v>9</v>
      </c>
      <c r="B36" s="2">
        <v>34</v>
      </c>
      <c r="C36" s="2">
        <v>2</v>
      </c>
      <c r="D36" s="124" t="s">
        <v>624</v>
      </c>
      <c r="E36" s="113" t="s">
        <v>625</v>
      </c>
    </row>
    <row r="37" spans="1:5" ht="14.25">
      <c r="A37" s="2">
        <f>IF(MOD(ROWS($A$3:A36),4)=0,A36+1,A36)</f>
        <v>9</v>
      </c>
      <c r="B37" s="2">
        <v>35</v>
      </c>
      <c r="C37" s="2">
        <v>3</v>
      </c>
      <c r="D37" s="124" t="s">
        <v>624</v>
      </c>
      <c r="E37" s="113" t="s">
        <v>625</v>
      </c>
    </row>
    <row r="38" spans="1:5" ht="14.25">
      <c r="A38" s="2">
        <f>IF(MOD(ROWS($A$3:A37),4)=0,A37+1,A37)</f>
        <v>9</v>
      </c>
      <c r="B38" s="2">
        <v>36</v>
      </c>
      <c r="C38" s="2">
        <v>4</v>
      </c>
      <c r="D38" s="124" t="s">
        <v>624</v>
      </c>
      <c r="E38" s="113" t="s">
        <v>625</v>
      </c>
    </row>
    <row r="39" spans="1:5" ht="14.25">
      <c r="A39" s="2">
        <f>IF(MOD(ROWS($A$3:A38),4)=0,A38+1,A38)</f>
        <v>10</v>
      </c>
      <c r="B39" s="2">
        <v>37</v>
      </c>
      <c r="C39" s="2">
        <v>1</v>
      </c>
      <c r="D39" s="125" t="s">
        <v>626</v>
      </c>
      <c r="E39" s="113" t="s">
        <v>627</v>
      </c>
    </row>
    <row r="40" spans="1:5" ht="14.25">
      <c r="A40" s="2">
        <f>IF(MOD(ROWS($A$3:A39),4)=0,A39+1,A39)</f>
        <v>10</v>
      </c>
      <c r="B40" s="2">
        <v>38</v>
      </c>
      <c r="C40" s="2">
        <v>2</v>
      </c>
      <c r="D40" s="125" t="s">
        <v>626</v>
      </c>
      <c r="E40" s="113" t="s">
        <v>628</v>
      </c>
    </row>
    <row r="41" spans="1:5" ht="14.25">
      <c r="A41" s="2">
        <f>IF(MOD(ROWS($A$3:A40),4)=0,A40+1,A40)</f>
        <v>10</v>
      </c>
      <c r="B41" s="2">
        <v>39</v>
      </c>
      <c r="C41" s="2">
        <v>3</v>
      </c>
      <c r="D41" s="125" t="s">
        <v>629</v>
      </c>
      <c r="E41" s="113" t="s">
        <v>630</v>
      </c>
    </row>
    <row r="42" spans="1:5" ht="14.25">
      <c r="A42" s="2">
        <f>IF(MOD(ROWS($A$3:A41),4)=0,A41+1,A41)</f>
        <v>10</v>
      </c>
      <c r="B42" s="2">
        <v>40</v>
      </c>
      <c r="C42" s="2">
        <v>4</v>
      </c>
      <c r="D42" s="125" t="s">
        <v>629</v>
      </c>
      <c r="E42" s="113" t="s">
        <v>631</v>
      </c>
    </row>
    <row r="43" spans="1:5" ht="14.25">
      <c r="A43" s="2">
        <f>IF(MOD(ROWS($A$3:A42),4)=0,A42+1,A42)</f>
        <v>11</v>
      </c>
      <c r="B43" s="2">
        <v>41</v>
      </c>
      <c r="C43" s="2">
        <v>1</v>
      </c>
      <c r="D43" s="125" t="s">
        <v>632</v>
      </c>
      <c r="E43" s="113" t="s">
        <v>633</v>
      </c>
    </row>
    <row r="44" spans="1:5" ht="14.25">
      <c r="A44" s="2">
        <f>IF(MOD(ROWS($A$3:A43),4)=0,A43+1,A43)</f>
        <v>11</v>
      </c>
      <c r="B44" s="2">
        <v>42</v>
      </c>
      <c r="C44" s="2">
        <v>2</v>
      </c>
      <c r="D44" s="125" t="s">
        <v>632</v>
      </c>
      <c r="E44" s="113" t="s">
        <v>634</v>
      </c>
    </row>
    <row r="45" spans="1:5" ht="14.25">
      <c r="A45" s="2">
        <f>IF(MOD(ROWS($A$3:A44),4)=0,A44+1,A44)</f>
        <v>11</v>
      </c>
      <c r="B45" s="2">
        <v>43</v>
      </c>
      <c r="C45" s="2">
        <v>3</v>
      </c>
      <c r="D45" s="125" t="s">
        <v>635</v>
      </c>
      <c r="E45" s="113" t="s">
        <v>636</v>
      </c>
    </row>
    <row r="46" spans="1:5" ht="14.25">
      <c r="A46" s="2">
        <f>IF(MOD(ROWS($A$3:A45),4)=0,A45+1,A45)</f>
        <v>11</v>
      </c>
      <c r="B46" s="2">
        <v>44</v>
      </c>
      <c r="C46" s="2">
        <v>4</v>
      </c>
      <c r="D46" s="125" t="s">
        <v>635</v>
      </c>
      <c r="E46" s="113" t="s">
        <v>637</v>
      </c>
    </row>
    <row r="47" spans="1:5" ht="14.25">
      <c r="A47" s="2">
        <f>IF(MOD(ROWS($A$3:A46),4)=0,A46+1,A46)</f>
        <v>12</v>
      </c>
      <c r="B47" s="2">
        <v>45</v>
      </c>
      <c r="C47" s="2">
        <v>1</v>
      </c>
      <c r="D47" s="126" t="s">
        <v>638</v>
      </c>
      <c r="E47" s="113" t="s">
        <v>639</v>
      </c>
    </row>
    <row r="48" spans="1:5" ht="14.25">
      <c r="A48" s="2">
        <f>IF(MOD(ROWS($A$3:A47),4)=0,A47+1,A47)</f>
        <v>12</v>
      </c>
      <c r="B48" s="2">
        <v>46</v>
      </c>
      <c r="C48" s="2">
        <v>2</v>
      </c>
      <c r="D48" s="126" t="s">
        <v>640</v>
      </c>
      <c r="E48" s="113" t="s">
        <v>641</v>
      </c>
    </row>
    <row r="49" spans="1:5" ht="14.25">
      <c r="A49" s="2">
        <f>IF(MOD(ROWS($A$3:A48),4)=0,A48+1,A48)</f>
        <v>12</v>
      </c>
      <c r="B49" s="2">
        <v>47</v>
      </c>
      <c r="C49" s="2">
        <v>3</v>
      </c>
      <c r="D49" s="126" t="s">
        <v>642</v>
      </c>
      <c r="E49" s="113" t="s">
        <v>643</v>
      </c>
    </row>
    <row r="50" spans="1:5" ht="14.25">
      <c r="A50" s="2">
        <f>IF(MOD(ROWS($A$3:A49),4)=0,A49+1,A49)</f>
        <v>12</v>
      </c>
      <c r="B50" s="2">
        <v>48</v>
      </c>
      <c r="C50" s="2">
        <v>4</v>
      </c>
      <c r="D50" s="126" t="s">
        <v>644</v>
      </c>
      <c r="E50" s="113" t="s">
        <v>645</v>
      </c>
    </row>
    <row r="51" spans="1:5" ht="14.25">
      <c r="A51" s="2">
        <f>IF(MOD(ROWS($A$3:A50),4)=0,A50+1,A50)</f>
        <v>13</v>
      </c>
      <c r="B51" s="2">
        <v>49</v>
      </c>
      <c r="C51" s="2">
        <v>1</v>
      </c>
      <c r="D51" s="126" t="s">
        <v>646</v>
      </c>
      <c r="E51" s="113" t="s">
        <v>647</v>
      </c>
    </row>
    <row r="52" spans="1:5" s="2" customFormat="1" ht="102">
      <c r="A52" s="2">
        <f>IF(MOD(ROWS($A$3:A51),4)=0,A51+1,A51)</f>
        <v>13</v>
      </c>
      <c r="B52" s="2">
        <v>50</v>
      </c>
      <c r="C52" s="2">
        <v>2</v>
      </c>
      <c r="D52" s="2" t="s">
        <v>648</v>
      </c>
      <c r="E52" s="113" t="s">
        <v>649</v>
      </c>
    </row>
    <row r="53" spans="1:5" ht="14.25">
      <c r="A53" s="2">
        <f>IF(MOD(ROWS($A$3:A52),4)=0,A52+1,A52)</f>
        <v>13</v>
      </c>
      <c r="B53" s="2">
        <v>51</v>
      </c>
      <c r="C53" s="2">
        <v>3</v>
      </c>
      <c r="D53" s="126" t="s">
        <v>650</v>
      </c>
      <c r="E53" s="113" t="s">
        <v>651</v>
      </c>
    </row>
    <row r="54" spans="1:5" ht="14.25">
      <c r="A54" s="2">
        <f>IF(MOD(ROWS($A$3:A53),4)=0,A53+1,A53)</f>
        <v>13</v>
      </c>
      <c r="B54" s="2">
        <v>52</v>
      </c>
      <c r="C54" s="2">
        <v>4</v>
      </c>
      <c r="D54" s="126" t="s">
        <v>652</v>
      </c>
      <c r="E54" s="113" t="s">
        <v>653</v>
      </c>
    </row>
    <row r="55" spans="1:5" ht="14.25">
      <c r="A55" s="2">
        <f>IF(MOD(ROWS($A$3:A54),4)=0,A54+1,A54)</f>
        <v>14</v>
      </c>
      <c r="B55" s="2">
        <v>53</v>
      </c>
      <c r="C55" s="2">
        <v>1</v>
      </c>
      <c r="D55" s="106" t="s">
        <v>654</v>
      </c>
      <c r="E55" s="113" t="s">
        <v>655</v>
      </c>
    </row>
    <row r="56" spans="1:5" ht="14.25">
      <c r="A56" s="2">
        <f>IF(MOD(ROWS($A$3:A55),4)=0,A55+1,A55)</f>
        <v>14</v>
      </c>
      <c r="B56" s="2">
        <v>54</v>
      </c>
      <c r="C56" s="2">
        <v>2</v>
      </c>
      <c r="D56" s="106" t="s">
        <v>654</v>
      </c>
      <c r="E56" s="113" t="s">
        <v>655</v>
      </c>
    </row>
    <row r="57" spans="1:5" ht="14.25">
      <c r="A57" s="2">
        <f>IF(MOD(ROWS($A$3:A56),4)=0,A56+1,A56)</f>
        <v>14</v>
      </c>
      <c r="B57" s="2">
        <v>55</v>
      </c>
      <c r="C57" s="2">
        <v>3</v>
      </c>
      <c r="D57" s="106" t="s">
        <v>654</v>
      </c>
      <c r="E57" s="113" t="s">
        <v>656</v>
      </c>
    </row>
    <row r="58" spans="1:5" ht="14.25">
      <c r="A58" s="2">
        <f>IF(MOD(ROWS($A$3:A57),4)=0,A57+1,A57)</f>
        <v>14</v>
      </c>
      <c r="B58" s="2">
        <v>56</v>
      </c>
      <c r="C58" s="2">
        <v>4</v>
      </c>
      <c r="D58" s="126" t="s">
        <v>657</v>
      </c>
      <c r="E58" s="113" t="s">
        <v>658</v>
      </c>
    </row>
    <row r="59" spans="1:5" ht="14.25">
      <c r="A59" s="2">
        <f>IF(MOD(ROWS($A$3:A58),4)=0,A58+1,A58)</f>
        <v>15</v>
      </c>
      <c r="B59" s="2">
        <v>57</v>
      </c>
      <c r="C59" s="2">
        <v>1</v>
      </c>
      <c r="D59" s="124" t="s">
        <v>659</v>
      </c>
      <c r="E59" s="113" t="s">
        <v>202</v>
      </c>
    </row>
    <row r="60" spans="1:5" ht="14.25">
      <c r="A60" s="2">
        <f>IF(MOD(ROWS($A$3:A59),4)=0,A59+1,A59)</f>
        <v>15</v>
      </c>
      <c r="B60" s="2">
        <v>58</v>
      </c>
      <c r="C60" s="2">
        <v>2</v>
      </c>
      <c r="D60" s="124" t="s">
        <v>660</v>
      </c>
      <c r="E60" s="113" t="s">
        <v>202</v>
      </c>
    </row>
    <row r="61" spans="1:5" ht="14.25">
      <c r="A61" s="2">
        <f>IF(MOD(ROWS($A$3:A60),4)=0,A60+1,A60)</f>
        <v>15</v>
      </c>
      <c r="B61" s="2">
        <v>59</v>
      </c>
      <c r="C61" s="2">
        <v>3</v>
      </c>
      <c r="D61" s="124" t="s">
        <v>659</v>
      </c>
      <c r="E61" s="113" t="s">
        <v>202</v>
      </c>
    </row>
    <row r="62" spans="1:5" ht="14.25">
      <c r="A62" s="2">
        <f>IF(MOD(ROWS($A$3:A61),4)=0,A61+1,A61)</f>
        <v>15</v>
      </c>
      <c r="B62" s="2">
        <v>60</v>
      </c>
      <c r="C62" s="2">
        <v>4</v>
      </c>
      <c r="D62" s="124" t="s">
        <v>659</v>
      </c>
      <c r="E62" s="113" t="s">
        <v>202</v>
      </c>
    </row>
    <row r="63" spans="1:5" ht="14.25">
      <c r="A63" s="2">
        <f>IF(MOD(ROWS($A$3:A62),4)=0,A62+1,A62)</f>
        <v>16</v>
      </c>
      <c r="B63" s="2">
        <v>61</v>
      </c>
      <c r="C63" s="2">
        <v>1</v>
      </c>
      <c r="D63" s="126" t="s">
        <v>661</v>
      </c>
      <c r="E63" s="113" t="s">
        <v>662</v>
      </c>
    </row>
    <row r="64" spans="1:5" ht="95.25">
      <c r="A64" s="2">
        <f>IF(MOD(ROWS($A$3:A63),4)=0,A63+1,A63)</f>
        <v>16</v>
      </c>
      <c r="B64" s="2">
        <v>62</v>
      </c>
      <c r="C64" s="2">
        <v>2</v>
      </c>
      <c r="D64" s="113" t="s">
        <v>663</v>
      </c>
      <c r="E64" s="113" t="s">
        <v>664</v>
      </c>
    </row>
    <row r="65" spans="1:5" ht="14.25">
      <c r="A65" s="2">
        <f>IF(MOD(ROWS($A$3:A64),4)=0,A64+1,A64)</f>
        <v>16</v>
      </c>
      <c r="B65" s="2">
        <v>63</v>
      </c>
      <c r="C65" s="2">
        <v>3</v>
      </c>
      <c r="D65" s="2" t="s">
        <v>665</v>
      </c>
      <c r="E65" s="113" t="s">
        <v>666</v>
      </c>
    </row>
    <row r="66" spans="1:5" s="130" customFormat="1" ht="14.25">
      <c r="A66" s="127">
        <f>IF(MOD(ROWS($A$3:A65),4)=0,A65+1,A65)</f>
        <v>16</v>
      </c>
      <c r="B66" s="127">
        <v>64</v>
      </c>
      <c r="C66" s="127">
        <v>4</v>
      </c>
      <c r="D66" s="128" t="s">
        <v>667</v>
      </c>
      <c r="E66" s="129" t="s">
        <v>667</v>
      </c>
    </row>
    <row r="67" spans="1:5" ht="14.25">
      <c r="A67" s="2">
        <f>IF(MOD(ROWS($A$3:A66),4)=0,A66+1,A66)</f>
        <v>17</v>
      </c>
      <c r="B67" s="2">
        <v>65</v>
      </c>
      <c r="C67" s="2">
        <v>1</v>
      </c>
      <c r="D67" s="124" t="s">
        <v>668</v>
      </c>
      <c r="E67" s="113" t="s">
        <v>669</v>
      </c>
    </row>
    <row r="68" spans="1:5" ht="14.25">
      <c r="A68" s="2">
        <f>IF(MOD(ROWS($A$3:A67),4)=0,A67+1,A67)</f>
        <v>17</v>
      </c>
      <c r="B68" s="2">
        <v>66</v>
      </c>
      <c r="C68" s="2">
        <v>2</v>
      </c>
      <c r="D68" s="124" t="s">
        <v>668</v>
      </c>
      <c r="E68" s="113" t="s">
        <v>669</v>
      </c>
    </row>
    <row r="69" spans="1:5" ht="14.25">
      <c r="A69" s="2">
        <f>IF(MOD(ROWS($A$3:A68),4)=0,A68+1,A68)</f>
        <v>17</v>
      </c>
      <c r="B69" s="2">
        <v>67</v>
      </c>
      <c r="C69" s="2">
        <v>3</v>
      </c>
      <c r="D69" s="124" t="s">
        <v>668</v>
      </c>
      <c r="E69" s="113" t="s">
        <v>669</v>
      </c>
    </row>
    <row r="70" spans="1:5" ht="14.25">
      <c r="A70" s="2">
        <f>IF(MOD(ROWS($A$3:A69),4)=0,A69+1,A69)</f>
        <v>17</v>
      </c>
      <c r="B70" s="2">
        <v>68</v>
      </c>
      <c r="C70" s="2">
        <v>4</v>
      </c>
      <c r="D70" s="124" t="s">
        <v>668</v>
      </c>
      <c r="E70" s="113" t="s">
        <v>669</v>
      </c>
    </row>
    <row r="71" spans="1:5" ht="14.25">
      <c r="A71" s="2">
        <f>IF(MOD(ROWS($A$3:A70),4)=0,A70+1,A70)</f>
        <v>18</v>
      </c>
      <c r="B71" s="2">
        <v>69</v>
      </c>
      <c r="C71" s="2">
        <v>1</v>
      </c>
      <c r="D71" s="131" t="s">
        <v>670</v>
      </c>
      <c r="E71" s="113" t="s">
        <v>671</v>
      </c>
    </row>
    <row r="72" spans="1:5" ht="14.25">
      <c r="A72" s="2">
        <f>IF(MOD(ROWS($A$3:A71),4)=0,A71+1,A71)</f>
        <v>18</v>
      </c>
      <c r="B72" s="2">
        <v>70</v>
      </c>
      <c r="C72" s="2">
        <v>2</v>
      </c>
      <c r="D72" s="131" t="s">
        <v>670</v>
      </c>
      <c r="E72" s="113" t="s">
        <v>671</v>
      </c>
    </row>
    <row r="73" spans="1:5" ht="14.25">
      <c r="A73" s="2">
        <f>IF(MOD(ROWS($A$3:A72),4)=0,A72+1,A72)</f>
        <v>18</v>
      </c>
      <c r="B73" s="2">
        <v>71</v>
      </c>
      <c r="C73" s="2">
        <v>3</v>
      </c>
      <c r="D73" s="131" t="s">
        <v>670</v>
      </c>
      <c r="E73" s="113" t="s">
        <v>671</v>
      </c>
    </row>
    <row r="74" spans="1:5" ht="14.25">
      <c r="A74" s="2">
        <f>IF(MOD(ROWS($A$3:A73),4)=0,A73+1,A73)</f>
        <v>18</v>
      </c>
      <c r="B74" s="2">
        <v>72</v>
      </c>
      <c r="C74" s="2">
        <v>4</v>
      </c>
      <c r="D74" s="131" t="s">
        <v>670</v>
      </c>
      <c r="E74" s="113" t="s">
        <v>671</v>
      </c>
    </row>
    <row r="75" spans="1:5" ht="14.25">
      <c r="A75" s="2">
        <f>IF(MOD(ROWS($A$3:A74),4)=0,A74+1,A74)</f>
        <v>19</v>
      </c>
      <c r="B75" s="2">
        <v>73</v>
      </c>
      <c r="C75" s="2">
        <v>1</v>
      </c>
      <c r="D75" s="126" t="s">
        <v>672</v>
      </c>
      <c r="E75" s="113" t="s">
        <v>673</v>
      </c>
    </row>
    <row r="76" spans="1:5" ht="14.25">
      <c r="A76" s="2">
        <f>IF(MOD(ROWS($A$3:A75),4)=0,A75+1,A75)</f>
        <v>19</v>
      </c>
      <c r="B76" s="2">
        <v>74</v>
      </c>
      <c r="C76" s="2">
        <v>2</v>
      </c>
      <c r="D76" s="132" t="s">
        <v>446</v>
      </c>
    </row>
    <row r="77" spans="1:5" ht="14.25">
      <c r="A77" s="2">
        <f>IF(MOD(ROWS($A$3:A76),4)=0,A76+1,A76)</f>
        <v>19</v>
      </c>
      <c r="B77" s="2">
        <v>75</v>
      </c>
      <c r="C77" s="2">
        <v>3</v>
      </c>
      <c r="D77" s="126" t="s">
        <v>674</v>
      </c>
      <c r="E77" s="113" t="s">
        <v>675</v>
      </c>
    </row>
    <row r="78" spans="1:5" ht="14.25">
      <c r="A78" s="2">
        <f>IF(MOD(ROWS($A$3:A77),4)=0,A77+1,A77)</f>
        <v>19</v>
      </c>
      <c r="B78" s="2">
        <v>76</v>
      </c>
      <c r="C78" s="2">
        <v>4</v>
      </c>
      <c r="D78" s="126" t="s">
        <v>676</v>
      </c>
      <c r="E78" s="113" t="s">
        <v>677</v>
      </c>
    </row>
    <row r="79" spans="1:5" ht="14.25">
      <c r="A79" s="2">
        <f>IF(MOD(ROWS($A$3:A78),4)=0,A78+1,A78)</f>
        <v>20</v>
      </c>
      <c r="B79" s="2">
        <v>77</v>
      </c>
      <c r="C79" s="2">
        <v>1</v>
      </c>
      <c r="D79" s="125" t="s">
        <v>678</v>
      </c>
      <c r="E79" s="113" t="s">
        <v>679</v>
      </c>
    </row>
    <row r="80" spans="1:5" ht="14.25">
      <c r="A80" s="2">
        <f>IF(MOD(ROWS($A$3:A79),4)=0,A79+1,A79)</f>
        <v>20</v>
      </c>
      <c r="B80" s="2">
        <v>78</v>
      </c>
      <c r="C80" s="2">
        <v>2</v>
      </c>
      <c r="D80" s="125" t="s">
        <v>678</v>
      </c>
      <c r="E80" s="113" t="s">
        <v>679</v>
      </c>
    </row>
    <row r="81" spans="1:5" ht="14.25">
      <c r="A81" s="2">
        <f>IF(MOD(ROWS($A$3:A80),4)=0,A80+1,A80)</f>
        <v>20</v>
      </c>
      <c r="B81" s="2">
        <v>79</v>
      </c>
      <c r="C81" s="2">
        <v>3</v>
      </c>
      <c r="D81" s="132">
        <v>0</v>
      </c>
    </row>
    <row r="82" spans="1:5" ht="14.25">
      <c r="A82" s="2">
        <f>IF(MOD(ROWS($A$3:A81),4)=0,A81+1,A81)</f>
        <v>20</v>
      </c>
      <c r="B82" s="2">
        <v>80</v>
      </c>
      <c r="C82" s="2">
        <v>4</v>
      </c>
      <c r="D82" s="132">
        <v>0</v>
      </c>
    </row>
    <row r="83" spans="1:5" ht="14.25">
      <c r="A83" s="2">
        <f>IF(MOD(ROWS($A$3:A82),4)=0,A82+1,A82)</f>
        <v>21</v>
      </c>
      <c r="B83" s="2">
        <v>81</v>
      </c>
      <c r="C83" s="2">
        <v>1</v>
      </c>
      <c r="D83" s="125" t="s">
        <v>680</v>
      </c>
      <c r="E83" s="113" t="s">
        <v>681</v>
      </c>
    </row>
    <row r="84" spans="1:5" ht="14.25">
      <c r="A84" s="2">
        <f>IF(MOD(ROWS($A$3:A83),4)=0,A83+1,A83)</f>
        <v>21</v>
      </c>
      <c r="B84" s="2">
        <v>82</v>
      </c>
      <c r="C84" s="2">
        <v>2</v>
      </c>
      <c r="D84" s="125" t="s">
        <v>680</v>
      </c>
      <c r="E84" s="113" t="s">
        <v>681</v>
      </c>
    </row>
    <row r="85" spans="1:5" ht="14.25">
      <c r="A85" s="2">
        <f>IF(MOD(ROWS($A$3:A84),4)=0,A84+1,A84)</f>
        <v>21</v>
      </c>
      <c r="B85" s="2">
        <v>83</v>
      </c>
      <c r="C85" s="2">
        <v>3</v>
      </c>
      <c r="D85" s="125" t="s">
        <v>680</v>
      </c>
      <c r="E85" s="113" t="s">
        <v>681</v>
      </c>
    </row>
    <row r="86" spans="1:5" ht="14.25">
      <c r="A86" s="2">
        <f>IF(MOD(ROWS($A$3:A85),4)=0,A85+1,A85)</f>
        <v>21</v>
      </c>
      <c r="B86" s="2">
        <v>84</v>
      </c>
      <c r="C86" s="2">
        <v>4</v>
      </c>
      <c r="D86" s="125" t="s">
        <v>680</v>
      </c>
      <c r="E86" s="113" t="s">
        <v>681</v>
      </c>
    </row>
    <row r="87" spans="1:5" ht="14.25">
      <c r="A87" s="2">
        <f>IF(MOD(ROWS($A$3:A86),4)=0,A86+1,A86)</f>
        <v>22</v>
      </c>
      <c r="B87" s="2">
        <v>85</v>
      </c>
      <c r="C87" s="2">
        <v>1</v>
      </c>
      <c r="D87" s="2" t="s">
        <v>446</v>
      </c>
    </row>
    <row r="88" spans="1:5" ht="14.25">
      <c r="A88" s="2">
        <f>IF(MOD(ROWS($A$3:A87),4)=0,A87+1,A87)</f>
        <v>22</v>
      </c>
      <c r="B88" s="2">
        <v>86</v>
      </c>
      <c r="C88" s="2">
        <v>2</v>
      </c>
      <c r="D88" s="2" t="s">
        <v>446</v>
      </c>
    </row>
    <row r="89" spans="1:5" ht="14.25">
      <c r="A89" s="2">
        <f>IF(MOD(ROWS($A$3:A88),4)=0,A88+1,A88)</f>
        <v>22</v>
      </c>
      <c r="B89" s="2">
        <v>87</v>
      </c>
      <c r="C89" s="2">
        <v>3</v>
      </c>
      <c r="D89" s="2" t="s">
        <v>446</v>
      </c>
    </row>
    <row r="90" spans="1:5" ht="14.25">
      <c r="A90" s="2">
        <f>IF(MOD(ROWS($A$3:A89),4)=0,A89+1,A89)</f>
        <v>22</v>
      </c>
      <c r="B90" s="2">
        <v>88</v>
      </c>
      <c r="C90" s="2">
        <v>4</v>
      </c>
      <c r="D90" s="2" t="s">
        <v>446</v>
      </c>
    </row>
    <row r="91" spans="1:5" ht="14.25">
      <c r="A91" s="2">
        <f>IF(MOD(ROWS($A$3:A90),4)=0,A90+1,A90)</f>
        <v>23</v>
      </c>
      <c r="B91" s="2">
        <v>89</v>
      </c>
      <c r="C91" s="2">
        <v>1</v>
      </c>
      <c r="D91" s="2" t="s">
        <v>446</v>
      </c>
    </row>
    <row r="92" spans="1:5" ht="14.25">
      <c r="A92" s="2">
        <f>IF(MOD(ROWS($A$3:A91),4)=0,A91+1,A91)</f>
        <v>23</v>
      </c>
      <c r="B92" s="2">
        <v>90</v>
      </c>
      <c r="C92" s="2">
        <v>2</v>
      </c>
      <c r="D92" s="2" t="s">
        <v>446</v>
      </c>
    </row>
    <row r="93" spans="1:5" ht="14.25">
      <c r="A93" s="2">
        <f>IF(MOD(ROWS($A$3:A92),4)=0,A92+1,A92)</f>
        <v>23</v>
      </c>
      <c r="B93" s="2">
        <v>91</v>
      </c>
      <c r="C93" s="2">
        <v>3</v>
      </c>
      <c r="D93" s="2" t="s">
        <v>446</v>
      </c>
    </row>
    <row r="94" spans="1:5" ht="14.25">
      <c r="A94" s="2">
        <f>IF(MOD(ROWS($A$3:A93),4)=0,A93+1,A93)</f>
        <v>23</v>
      </c>
      <c r="B94" s="2">
        <v>92</v>
      </c>
      <c r="C94" s="2">
        <v>4</v>
      </c>
      <c r="D94" s="2" t="s">
        <v>446</v>
      </c>
    </row>
    <row r="95" spans="1:5" ht="14.25">
      <c r="A95" s="2">
        <f>IF(MOD(ROWS($A$3:A94),4)=0,A94+1,A94)</f>
        <v>24</v>
      </c>
      <c r="B95" s="2">
        <v>93</v>
      </c>
      <c r="C95" s="2">
        <v>1</v>
      </c>
      <c r="D95" s="2" t="s">
        <v>446</v>
      </c>
    </row>
    <row r="96" spans="1:5" ht="14.25">
      <c r="A96" s="2">
        <f>IF(MOD(ROWS($A$3:A95),4)=0,A95+1,A95)</f>
        <v>24</v>
      </c>
      <c r="B96" s="2">
        <v>94</v>
      </c>
      <c r="C96" s="2">
        <v>2</v>
      </c>
      <c r="D96" s="2" t="s">
        <v>446</v>
      </c>
    </row>
    <row r="97" spans="1:4" ht="14.25">
      <c r="A97" s="2">
        <f>IF(MOD(ROWS($A$3:A96),4)=0,A96+1,A96)</f>
        <v>24</v>
      </c>
      <c r="B97" s="2">
        <v>95</v>
      </c>
      <c r="C97" s="2">
        <v>3</v>
      </c>
      <c r="D97" s="2" t="s">
        <v>446</v>
      </c>
    </row>
    <row r="98" spans="1:4" ht="14.25">
      <c r="A98" s="2">
        <f>IF(MOD(ROWS($A$3:A97),4)=0,A97+1,A97)</f>
        <v>24</v>
      </c>
      <c r="B98" s="2">
        <v>96</v>
      </c>
      <c r="C98" s="2">
        <v>4</v>
      </c>
      <c r="D98" s="2" t="s">
        <v>446</v>
      </c>
    </row>
    <row r="99" spans="1:4" ht="14.25">
      <c r="A99" s="2">
        <f>IF(MOD(ROWS($A$3:A98),4)=0,A98+1,A98)</f>
        <v>25</v>
      </c>
      <c r="B99" s="2">
        <v>97</v>
      </c>
      <c r="C99" s="2">
        <v>1</v>
      </c>
      <c r="D99" s="2" t="s">
        <v>446</v>
      </c>
    </row>
    <row r="100" spans="1:4" ht="14.25">
      <c r="A100" s="2">
        <f>IF(MOD(ROWS($A$3:A99),4)=0,A99+1,A99)</f>
        <v>25</v>
      </c>
      <c r="B100" s="2">
        <v>98</v>
      </c>
      <c r="C100" s="2">
        <v>2</v>
      </c>
      <c r="D100" s="2" t="s">
        <v>446</v>
      </c>
    </row>
    <row r="101" spans="1:4" ht="14.25">
      <c r="A101" s="2">
        <f>IF(MOD(ROWS($A$3:A100),4)=0,A100+1,A100)</f>
        <v>25</v>
      </c>
      <c r="B101" s="2">
        <v>99</v>
      </c>
      <c r="C101" s="2">
        <v>3</v>
      </c>
      <c r="D101" s="2" t="s">
        <v>446</v>
      </c>
    </row>
    <row r="102" spans="1:4" ht="14.25">
      <c r="A102" s="2">
        <f>IF(MOD(ROWS($A$3:A101),4)=0,A101+1,A101)</f>
        <v>25</v>
      </c>
      <c r="B102" s="2">
        <v>100</v>
      </c>
      <c r="C102" s="2">
        <v>4</v>
      </c>
      <c r="D102" s="2" t="s">
        <v>446</v>
      </c>
    </row>
    <row r="103" spans="1:4" ht="14.25">
      <c r="A103" s="2">
        <f>IF(MOD(ROWS($A$3:A102),4)=0,A102+1,A102)</f>
        <v>26</v>
      </c>
      <c r="B103" s="2">
        <v>101</v>
      </c>
      <c r="C103" s="2">
        <v>1</v>
      </c>
      <c r="D103" s="2" t="s">
        <v>446</v>
      </c>
    </row>
    <row r="104" spans="1:4" ht="14.25">
      <c r="A104" s="2">
        <f>IF(MOD(ROWS($A$3:A103),4)=0,A103+1,A103)</f>
        <v>26</v>
      </c>
      <c r="B104" s="2">
        <v>102</v>
      </c>
      <c r="C104" s="2">
        <v>2</v>
      </c>
      <c r="D104" s="2" t="s">
        <v>446</v>
      </c>
    </row>
    <row r="105" spans="1:4" ht="14.25">
      <c r="A105" s="2">
        <f>IF(MOD(ROWS($A$3:A104),4)=0,A104+1,A104)</f>
        <v>26</v>
      </c>
      <c r="B105" s="2">
        <v>103</v>
      </c>
      <c r="C105" s="2">
        <v>3</v>
      </c>
      <c r="D105" s="2" t="s">
        <v>446</v>
      </c>
    </row>
    <row r="106" spans="1:4" ht="14.25">
      <c r="A106" s="2">
        <f>IF(MOD(ROWS($A$3:A105),4)=0,A105+1,A105)</f>
        <v>26</v>
      </c>
      <c r="B106" s="2">
        <v>104</v>
      </c>
      <c r="C106" s="2">
        <v>4</v>
      </c>
      <c r="D106" s="2" t="s">
        <v>446</v>
      </c>
    </row>
    <row r="107" spans="1:4" ht="14.25">
      <c r="A107" s="2">
        <f>IF(MOD(ROWS($A$3:A106),4)=0,A106+1,A106)</f>
        <v>27</v>
      </c>
      <c r="B107" s="2">
        <v>105</v>
      </c>
      <c r="C107" s="2">
        <v>1</v>
      </c>
      <c r="D107" s="2" t="s">
        <v>446</v>
      </c>
    </row>
    <row r="108" spans="1:4" ht="14.25">
      <c r="A108" s="2">
        <f>IF(MOD(ROWS($A$3:A107),4)=0,A107+1,A107)</f>
        <v>27</v>
      </c>
      <c r="B108" s="2">
        <v>106</v>
      </c>
      <c r="C108" s="2">
        <v>2</v>
      </c>
      <c r="D108" s="2" t="s">
        <v>446</v>
      </c>
    </row>
    <row r="109" spans="1:4" ht="14.25">
      <c r="A109" s="2">
        <f>IF(MOD(ROWS($A$3:A108),4)=0,A108+1,A108)</f>
        <v>27</v>
      </c>
      <c r="B109" s="2">
        <v>107</v>
      </c>
      <c r="C109" s="2">
        <v>3</v>
      </c>
      <c r="D109" s="2" t="s">
        <v>446</v>
      </c>
    </row>
    <row r="110" spans="1:4" ht="14.25">
      <c r="A110" s="2">
        <f>IF(MOD(ROWS($A$3:A109),4)=0,A109+1,A109)</f>
        <v>27</v>
      </c>
      <c r="B110" s="2">
        <v>108</v>
      </c>
      <c r="C110" s="2">
        <v>4</v>
      </c>
      <c r="D110" s="2" t="s">
        <v>446</v>
      </c>
    </row>
    <row r="111" spans="1:4" ht="14.25">
      <c r="A111" s="2">
        <f>IF(MOD(ROWS($A$3:A110),4)=0,A110+1,A110)</f>
        <v>28</v>
      </c>
      <c r="B111" s="2">
        <v>109</v>
      </c>
      <c r="C111" s="2">
        <v>1</v>
      </c>
      <c r="D111" s="2" t="s">
        <v>446</v>
      </c>
    </row>
    <row r="112" spans="1:4" ht="14.25">
      <c r="A112" s="2">
        <f>IF(MOD(ROWS($A$3:A111),4)=0,A111+1,A111)</f>
        <v>28</v>
      </c>
      <c r="B112" s="2">
        <v>110</v>
      </c>
      <c r="C112" s="2">
        <v>2</v>
      </c>
      <c r="D112" s="2" t="s">
        <v>446</v>
      </c>
    </row>
    <row r="113" spans="1:4" ht="14.25">
      <c r="A113" s="2">
        <f>IF(MOD(ROWS($A$3:A112),4)=0,A112+1,A112)</f>
        <v>28</v>
      </c>
      <c r="B113" s="2">
        <v>111</v>
      </c>
      <c r="C113" s="2">
        <v>3</v>
      </c>
      <c r="D113" s="2" t="s">
        <v>446</v>
      </c>
    </row>
    <row r="114" spans="1:4" ht="14.25">
      <c r="A114" s="2">
        <f>IF(MOD(ROWS($A$3:A113),4)=0,A113+1,A113)</f>
        <v>28</v>
      </c>
      <c r="B114" s="2">
        <v>112</v>
      </c>
      <c r="C114" s="2">
        <v>4</v>
      </c>
      <c r="D114" s="2" t="s">
        <v>446</v>
      </c>
    </row>
    <row r="115" spans="1:4" ht="14.25">
      <c r="A115" s="2">
        <f>IF(MOD(ROWS($A$3:A114),4)=0,A114+1,A114)</f>
        <v>29</v>
      </c>
      <c r="B115" s="2">
        <v>113</v>
      </c>
      <c r="C115" s="2">
        <v>1</v>
      </c>
      <c r="D115" s="2" t="s">
        <v>446</v>
      </c>
    </row>
    <row r="116" spans="1:4" ht="14.25">
      <c r="A116" s="2">
        <f>IF(MOD(ROWS($A$3:A115),4)=0,A115+1,A115)</f>
        <v>29</v>
      </c>
      <c r="B116" s="2">
        <v>114</v>
      </c>
      <c r="C116" s="2">
        <v>2</v>
      </c>
      <c r="D116" s="2" t="s">
        <v>446</v>
      </c>
    </row>
    <row r="117" spans="1:4" ht="14.25">
      <c r="A117" s="2">
        <f>IF(MOD(ROWS($A$3:A116),4)=0,A116+1,A116)</f>
        <v>29</v>
      </c>
      <c r="B117" s="2">
        <v>115</v>
      </c>
      <c r="C117" s="2">
        <v>3</v>
      </c>
      <c r="D117" s="2" t="s">
        <v>446</v>
      </c>
    </row>
    <row r="118" spans="1:4" ht="14.25">
      <c r="A118" s="2">
        <f>IF(MOD(ROWS($A$3:A117),4)=0,A117+1,A117)</f>
        <v>29</v>
      </c>
      <c r="B118" s="2">
        <v>116</v>
      </c>
      <c r="C118" s="2">
        <v>4</v>
      </c>
      <c r="D118" s="2" t="s">
        <v>446</v>
      </c>
    </row>
    <row r="119" spans="1:4" ht="14.25">
      <c r="A119" s="2">
        <f>IF(MOD(ROWS($A$3:A118),4)=0,A118+1,A118)</f>
        <v>30</v>
      </c>
      <c r="B119" s="2">
        <v>117</v>
      </c>
      <c r="C119" s="2">
        <v>1</v>
      </c>
      <c r="D119" s="2" t="s">
        <v>446</v>
      </c>
    </row>
    <row r="120" spans="1:4" ht="14.25">
      <c r="A120" s="2">
        <f>IF(MOD(ROWS($A$3:A119),4)=0,A119+1,A119)</f>
        <v>30</v>
      </c>
      <c r="B120" s="2">
        <v>118</v>
      </c>
      <c r="C120" s="2">
        <v>2</v>
      </c>
      <c r="D120" s="2" t="s">
        <v>446</v>
      </c>
    </row>
    <row r="121" spans="1:4" ht="14.25">
      <c r="A121" s="2">
        <f>IF(MOD(ROWS($A$3:A120),4)=0,A120+1,A120)</f>
        <v>30</v>
      </c>
      <c r="B121" s="2">
        <v>119</v>
      </c>
      <c r="C121" s="2">
        <v>3</v>
      </c>
      <c r="D121" s="2" t="s">
        <v>446</v>
      </c>
    </row>
    <row r="122" spans="1:4" ht="14.25">
      <c r="A122" s="2">
        <f>IF(MOD(ROWS($A$3:A121),4)=0,A121+1,A121)</f>
        <v>30</v>
      </c>
      <c r="B122" s="2">
        <v>120</v>
      </c>
      <c r="C122" s="2">
        <v>4</v>
      </c>
      <c r="D122" s="2" t="s">
        <v>446</v>
      </c>
    </row>
    <row r="123" spans="1:4" ht="14.25">
      <c r="A123" s="2">
        <f>IF(MOD(ROWS($A$3:A122),4)=0,A122+1,A122)</f>
        <v>31</v>
      </c>
      <c r="B123" s="2">
        <v>121</v>
      </c>
      <c r="C123" s="2">
        <v>1</v>
      </c>
      <c r="D123" s="2" t="s">
        <v>446</v>
      </c>
    </row>
    <row r="124" spans="1:4" ht="14.25">
      <c r="A124" s="2">
        <f>IF(MOD(ROWS($A$3:A123),4)=0,A123+1,A123)</f>
        <v>31</v>
      </c>
      <c r="B124" s="2">
        <v>122</v>
      </c>
      <c r="C124" s="2">
        <v>2</v>
      </c>
      <c r="D124" s="2" t="s">
        <v>446</v>
      </c>
    </row>
    <row r="125" spans="1:4" ht="14.25">
      <c r="A125" s="2">
        <f>IF(MOD(ROWS($A$3:A124),4)=0,A124+1,A124)</f>
        <v>31</v>
      </c>
      <c r="B125" s="2">
        <v>123</v>
      </c>
      <c r="C125" s="2">
        <v>3</v>
      </c>
      <c r="D125" s="2" t="s">
        <v>446</v>
      </c>
    </row>
    <row r="126" spans="1:4" ht="14.25">
      <c r="A126" s="2">
        <f>IF(MOD(ROWS($A$3:A125),4)=0,A125+1,A125)</f>
        <v>31</v>
      </c>
      <c r="B126" s="2">
        <v>124</v>
      </c>
      <c r="C126" s="2">
        <v>4</v>
      </c>
      <c r="D126" s="2" t="s">
        <v>446</v>
      </c>
    </row>
    <row r="127" spans="1:4" ht="14.25">
      <c r="A127" s="2">
        <f>IF(MOD(ROWS($A$3:A126),4)=0,A126+1,A126)</f>
        <v>32</v>
      </c>
      <c r="B127" s="2">
        <v>125</v>
      </c>
      <c r="C127" s="2">
        <v>1</v>
      </c>
      <c r="D127" s="2" t="s">
        <v>446</v>
      </c>
    </row>
    <row r="128" spans="1:4" ht="14.25">
      <c r="A128" s="2">
        <f>IF(MOD(ROWS($A$3:A127),4)=0,A127+1,A127)</f>
        <v>32</v>
      </c>
      <c r="B128" s="2">
        <v>126</v>
      </c>
      <c r="C128" s="2">
        <v>2</v>
      </c>
      <c r="D128" s="2" t="s">
        <v>446</v>
      </c>
    </row>
    <row r="129" spans="1:5" ht="14.25">
      <c r="A129" s="2">
        <f>IF(MOD(ROWS($A$3:A128),4)=0,A128+1,A128)</f>
        <v>32</v>
      </c>
      <c r="B129" s="2">
        <v>127</v>
      </c>
      <c r="C129" s="2">
        <v>3</v>
      </c>
      <c r="D129" s="2" t="s">
        <v>446</v>
      </c>
    </row>
    <row r="130" spans="1:5" s="130" customFormat="1" ht="14.25">
      <c r="A130" s="127">
        <f>IF(MOD(ROWS($A$3:A129),4)=0,A129+1,A129)</f>
        <v>32</v>
      </c>
      <c r="B130" s="127">
        <v>128</v>
      </c>
      <c r="C130" s="127">
        <v>4</v>
      </c>
      <c r="D130" s="128" t="s">
        <v>667</v>
      </c>
      <c r="E130" s="129"/>
    </row>
    <row r="131" spans="1:5" ht="14.25">
      <c r="A131" s="2">
        <f>IF(MOD(ROWS($A$3:A130),4)=0,A130+1,A130)</f>
        <v>33</v>
      </c>
      <c r="B131" s="2">
        <v>129</v>
      </c>
      <c r="C131" s="2">
        <v>1</v>
      </c>
      <c r="D131" s="2" t="s">
        <v>682</v>
      </c>
      <c r="E131" s="113" t="s">
        <v>683</v>
      </c>
    </row>
    <row r="132" spans="1:5" ht="14.25">
      <c r="A132" s="2">
        <f>IF(MOD(ROWS($A$3:A131),4)=0,A131+1,A131)</f>
        <v>33</v>
      </c>
      <c r="B132" s="2">
        <v>130</v>
      </c>
      <c r="C132" s="2">
        <v>2</v>
      </c>
      <c r="D132" s="2" t="s">
        <v>682</v>
      </c>
      <c r="E132" s="113" t="s">
        <v>683</v>
      </c>
    </row>
    <row r="133" spans="1:5" ht="14.25">
      <c r="A133" s="2">
        <f>IF(MOD(ROWS($A$3:A132),4)=0,A132+1,A132)</f>
        <v>33</v>
      </c>
      <c r="B133" s="2">
        <v>131</v>
      </c>
      <c r="C133" s="2">
        <v>3</v>
      </c>
      <c r="D133" s="2" t="s">
        <v>682</v>
      </c>
      <c r="E133" s="113" t="s">
        <v>683</v>
      </c>
    </row>
    <row r="134" spans="1:5" ht="14.25">
      <c r="A134" s="2">
        <f>IF(MOD(ROWS($A$3:A133),4)=0,A133+1,A133)</f>
        <v>33</v>
      </c>
      <c r="B134" s="2">
        <v>132</v>
      </c>
      <c r="C134" s="2">
        <v>4</v>
      </c>
      <c r="D134" s="2" t="s">
        <v>682</v>
      </c>
      <c r="E134" s="113" t="s">
        <v>683</v>
      </c>
    </row>
    <row r="135" spans="1:5" ht="14.25">
      <c r="A135" s="2">
        <f>IF(MOD(ROWS($A$3:A134),4)=0,A134+1,A134)</f>
        <v>34</v>
      </c>
      <c r="B135" s="2">
        <v>133</v>
      </c>
      <c r="C135" s="2">
        <v>1</v>
      </c>
      <c r="D135" s="2" t="s">
        <v>446</v>
      </c>
    </row>
    <row r="136" spans="1:5" ht="14.25">
      <c r="A136" s="2">
        <f>IF(MOD(ROWS($A$3:A135),4)=0,A135+1,A135)</f>
        <v>34</v>
      </c>
      <c r="B136" s="2">
        <v>134</v>
      </c>
      <c r="C136" s="2">
        <v>2</v>
      </c>
      <c r="D136" s="2" t="s">
        <v>446</v>
      </c>
    </row>
    <row r="137" spans="1:5" ht="14.25">
      <c r="A137" s="2">
        <f>IF(MOD(ROWS($A$3:A136),4)=0,A136+1,A136)</f>
        <v>34</v>
      </c>
      <c r="B137" s="2">
        <v>135</v>
      </c>
      <c r="C137" s="2">
        <v>3</v>
      </c>
      <c r="D137" s="2" t="s">
        <v>446</v>
      </c>
    </row>
    <row r="138" spans="1:5" ht="14.25">
      <c r="A138" s="2">
        <f>IF(MOD(ROWS($A$3:A137),4)=0,A137+1,A137)</f>
        <v>34</v>
      </c>
      <c r="B138" s="2">
        <v>136</v>
      </c>
      <c r="C138" s="2">
        <v>4</v>
      </c>
      <c r="D138" s="2" t="s">
        <v>446</v>
      </c>
    </row>
    <row r="139" spans="1:5" ht="14.25">
      <c r="A139" s="2">
        <f>IF(MOD(ROWS($A$3:A138),4)=0,A138+1,A138)</f>
        <v>35</v>
      </c>
      <c r="B139" s="2">
        <v>137</v>
      </c>
      <c r="C139" s="2">
        <v>1</v>
      </c>
      <c r="D139" s="2" t="s">
        <v>446</v>
      </c>
    </row>
    <row r="140" spans="1:5" ht="14.25">
      <c r="A140" s="2">
        <f>IF(MOD(ROWS($A$3:A139),4)=0,A139+1,A139)</f>
        <v>35</v>
      </c>
      <c r="B140" s="2">
        <v>138</v>
      </c>
      <c r="C140" s="2">
        <v>2</v>
      </c>
      <c r="D140" s="2" t="s">
        <v>446</v>
      </c>
    </row>
    <row r="141" spans="1:5" ht="14.25">
      <c r="A141" s="2">
        <f>IF(MOD(ROWS($A$3:A140),4)=0,A140+1,A140)</f>
        <v>35</v>
      </c>
      <c r="B141" s="2">
        <v>139</v>
      </c>
      <c r="C141" s="2">
        <v>3</v>
      </c>
      <c r="D141" s="2" t="s">
        <v>446</v>
      </c>
    </row>
    <row r="142" spans="1:5" ht="14.25">
      <c r="A142" s="2">
        <f>IF(MOD(ROWS($A$3:A141),4)=0,A141+1,A141)</f>
        <v>35</v>
      </c>
      <c r="B142" s="2">
        <v>140</v>
      </c>
      <c r="C142" s="2">
        <v>4</v>
      </c>
      <c r="D142" s="2" t="s">
        <v>446</v>
      </c>
    </row>
    <row r="143" spans="1:5" ht="14.25">
      <c r="A143" s="2">
        <f>IF(MOD(ROWS($A$3:A142),4)=0,A142+1,A142)</f>
        <v>36</v>
      </c>
      <c r="B143" s="2">
        <v>141</v>
      </c>
      <c r="C143" s="2">
        <v>1</v>
      </c>
      <c r="D143" s="2" t="s">
        <v>446</v>
      </c>
    </row>
    <row r="144" spans="1:5" ht="14.25">
      <c r="A144" s="2">
        <f>IF(MOD(ROWS($A$3:A143),4)=0,A143+1,A143)</f>
        <v>36</v>
      </c>
      <c r="B144" s="2">
        <v>142</v>
      </c>
      <c r="C144" s="2">
        <v>2</v>
      </c>
      <c r="D144" s="2" t="s">
        <v>446</v>
      </c>
    </row>
    <row r="145" spans="1:4" ht="14.25">
      <c r="A145" s="2">
        <f>IF(MOD(ROWS($A$3:A144),4)=0,A144+1,A144)</f>
        <v>36</v>
      </c>
      <c r="B145" s="2">
        <v>143</v>
      </c>
      <c r="C145" s="2">
        <v>3</v>
      </c>
      <c r="D145" s="2" t="s">
        <v>446</v>
      </c>
    </row>
    <row r="146" spans="1:4" ht="14.25">
      <c r="A146" s="2">
        <f>IF(MOD(ROWS($A$3:A145),4)=0,A145+1,A145)</f>
        <v>36</v>
      </c>
      <c r="B146" s="2">
        <v>144</v>
      </c>
      <c r="C146" s="2">
        <v>4</v>
      </c>
      <c r="D146" s="2" t="s">
        <v>446</v>
      </c>
    </row>
    <row r="147" spans="1:4" ht="14.25">
      <c r="A147" s="2">
        <f>IF(MOD(ROWS($A$3:A146),4)=0,A146+1,A146)</f>
        <v>37</v>
      </c>
      <c r="B147" s="2">
        <v>145</v>
      </c>
      <c r="C147" s="2">
        <v>1</v>
      </c>
      <c r="D147" s="2" t="s">
        <v>446</v>
      </c>
    </row>
    <row r="148" spans="1:4" ht="14.25">
      <c r="A148" s="2">
        <f>IF(MOD(ROWS($A$3:A147),4)=0,A147+1,A147)</f>
        <v>37</v>
      </c>
      <c r="B148" s="2">
        <v>146</v>
      </c>
      <c r="C148" s="2">
        <v>2</v>
      </c>
      <c r="D148" s="2" t="s">
        <v>446</v>
      </c>
    </row>
    <row r="149" spans="1:4" ht="14.25">
      <c r="A149" s="2">
        <f>IF(MOD(ROWS($A$3:A148),4)=0,A148+1,A148)</f>
        <v>37</v>
      </c>
      <c r="B149" s="2">
        <v>147</v>
      </c>
      <c r="C149" s="2">
        <v>3</v>
      </c>
      <c r="D149" s="2" t="s">
        <v>446</v>
      </c>
    </row>
    <row r="150" spans="1:4" ht="14.25">
      <c r="A150" s="2">
        <f>IF(MOD(ROWS($A$3:A149),4)=0,A149+1,A149)</f>
        <v>37</v>
      </c>
      <c r="B150" s="2">
        <v>148</v>
      </c>
      <c r="C150" s="2">
        <v>4</v>
      </c>
      <c r="D150" s="2" t="s">
        <v>446</v>
      </c>
    </row>
    <row r="151" spans="1:4" ht="14.25">
      <c r="A151" s="2">
        <f>IF(MOD(ROWS($A$3:A150),4)=0,A150+1,A150)</f>
        <v>38</v>
      </c>
      <c r="B151" s="2">
        <v>149</v>
      </c>
      <c r="C151" s="2">
        <v>1</v>
      </c>
      <c r="D151" s="2" t="s">
        <v>446</v>
      </c>
    </row>
    <row r="152" spans="1:4" ht="14.25">
      <c r="A152" s="2">
        <f>IF(MOD(ROWS($A$3:A151),4)=0,A151+1,A151)</f>
        <v>38</v>
      </c>
      <c r="B152" s="2">
        <v>150</v>
      </c>
      <c r="C152" s="2">
        <v>2</v>
      </c>
      <c r="D152" s="2" t="s">
        <v>446</v>
      </c>
    </row>
    <row r="153" spans="1:4" ht="14.25">
      <c r="A153" s="2">
        <f>IF(MOD(ROWS($A$3:A152),4)=0,A152+1,A152)</f>
        <v>38</v>
      </c>
      <c r="B153" s="2">
        <v>151</v>
      </c>
      <c r="C153" s="2">
        <v>3</v>
      </c>
      <c r="D153" s="2" t="s">
        <v>446</v>
      </c>
    </row>
    <row r="154" spans="1:4" ht="14.25">
      <c r="A154" s="2">
        <f>IF(MOD(ROWS($A$3:A153),4)=0,A153+1,A153)</f>
        <v>38</v>
      </c>
      <c r="B154" s="2">
        <v>152</v>
      </c>
      <c r="C154" s="2">
        <v>4</v>
      </c>
      <c r="D154" s="2" t="s">
        <v>446</v>
      </c>
    </row>
    <row r="155" spans="1:4" ht="14.25">
      <c r="A155" s="2">
        <f>IF(MOD(ROWS($A$3:A154),4)=0,A154+1,A154)</f>
        <v>39</v>
      </c>
      <c r="B155" s="2">
        <v>153</v>
      </c>
      <c r="C155" s="2">
        <v>1</v>
      </c>
      <c r="D155" s="2" t="s">
        <v>446</v>
      </c>
    </row>
    <row r="156" spans="1:4" ht="14.25">
      <c r="A156" s="2">
        <f>IF(MOD(ROWS($A$3:A155),4)=0,A155+1,A155)</f>
        <v>39</v>
      </c>
      <c r="B156" s="2">
        <v>154</v>
      </c>
      <c r="C156" s="2">
        <v>2</v>
      </c>
      <c r="D156" s="2" t="s">
        <v>446</v>
      </c>
    </row>
    <row r="157" spans="1:4" ht="14.25">
      <c r="A157" s="2">
        <f>IF(MOD(ROWS($A$3:A156),4)=0,A156+1,A156)</f>
        <v>39</v>
      </c>
      <c r="B157" s="2">
        <v>155</v>
      </c>
      <c r="C157" s="2">
        <v>3</v>
      </c>
      <c r="D157" s="2" t="s">
        <v>446</v>
      </c>
    </row>
    <row r="158" spans="1:4" ht="14.25">
      <c r="A158" s="2">
        <f>IF(MOD(ROWS($A$3:A157),4)=0,A157+1,A157)</f>
        <v>39</v>
      </c>
      <c r="B158" s="2">
        <v>156</v>
      </c>
      <c r="C158" s="2">
        <v>4</v>
      </c>
      <c r="D158" s="2" t="s">
        <v>446</v>
      </c>
    </row>
    <row r="159" spans="1:4" ht="14.25">
      <c r="A159" s="2">
        <f>IF(MOD(ROWS($A$3:A158),4)=0,A158+1,A158)</f>
        <v>40</v>
      </c>
      <c r="B159" s="2">
        <v>157</v>
      </c>
      <c r="C159" s="2">
        <v>1</v>
      </c>
      <c r="D159" s="2" t="s">
        <v>446</v>
      </c>
    </row>
    <row r="160" spans="1:4" ht="14.25">
      <c r="A160" s="2">
        <f>IF(MOD(ROWS($A$3:A159),4)=0,A159+1,A159)</f>
        <v>40</v>
      </c>
      <c r="B160" s="2">
        <v>158</v>
      </c>
      <c r="C160" s="2">
        <v>2</v>
      </c>
      <c r="D160" s="2" t="s">
        <v>446</v>
      </c>
    </row>
    <row r="161" spans="1:4" ht="14.25">
      <c r="A161" s="2">
        <f>IF(MOD(ROWS($A$3:A160),4)=0,A160+1,A160)</f>
        <v>40</v>
      </c>
      <c r="B161" s="2">
        <v>159</v>
      </c>
      <c r="C161" s="2">
        <v>3</v>
      </c>
      <c r="D161" s="2" t="s">
        <v>446</v>
      </c>
    </row>
    <row r="162" spans="1:4" ht="14.25">
      <c r="A162" s="2">
        <f>IF(MOD(ROWS($A$3:A161),4)=0,A161+1,A161)</f>
        <v>40</v>
      </c>
      <c r="B162" s="2">
        <v>160</v>
      </c>
      <c r="C162" s="2">
        <v>4</v>
      </c>
      <c r="D162" s="2" t="s">
        <v>446</v>
      </c>
    </row>
    <row r="163" spans="1:4" ht="14.25">
      <c r="A163" s="2">
        <f>IF(MOD(ROWS($A$3:A162),4)=0,A162+1,A162)</f>
        <v>41</v>
      </c>
      <c r="B163" s="2">
        <v>161</v>
      </c>
      <c r="C163" s="2">
        <v>1</v>
      </c>
      <c r="D163" s="2" t="s">
        <v>446</v>
      </c>
    </row>
    <row r="164" spans="1:4" ht="14.25">
      <c r="A164" s="2">
        <f>IF(MOD(ROWS($A$3:A163),4)=0,A163+1,A163)</f>
        <v>41</v>
      </c>
      <c r="B164" s="2">
        <v>162</v>
      </c>
      <c r="C164" s="2">
        <v>2</v>
      </c>
      <c r="D164" s="2" t="s">
        <v>446</v>
      </c>
    </row>
    <row r="165" spans="1:4" ht="14.25">
      <c r="A165" s="2">
        <f>IF(MOD(ROWS($A$3:A164),4)=0,A164+1,A164)</f>
        <v>41</v>
      </c>
      <c r="B165" s="2">
        <v>163</v>
      </c>
      <c r="C165" s="2">
        <v>3</v>
      </c>
      <c r="D165" s="2" t="s">
        <v>446</v>
      </c>
    </row>
    <row r="166" spans="1:4" ht="14.25">
      <c r="A166" s="2">
        <f>IF(MOD(ROWS($A$3:A165),4)=0,A165+1,A165)</f>
        <v>41</v>
      </c>
      <c r="B166" s="2">
        <v>164</v>
      </c>
      <c r="C166" s="2">
        <v>4</v>
      </c>
      <c r="D166" s="2" t="s">
        <v>446</v>
      </c>
    </row>
    <row r="167" spans="1:4" ht="14.25">
      <c r="A167" s="2">
        <f>IF(MOD(ROWS($A$3:A166),4)=0,A166+1,A166)</f>
        <v>42</v>
      </c>
      <c r="B167" s="2">
        <v>165</v>
      </c>
      <c r="C167" s="2">
        <v>1</v>
      </c>
      <c r="D167" s="2" t="s">
        <v>446</v>
      </c>
    </row>
    <row r="168" spans="1:4" ht="14.25">
      <c r="A168" s="2">
        <f>IF(MOD(ROWS($A$3:A167),4)=0,A167+1,A167)</f>
        <v>42</v>
      </c>
      <c r="B168" s="2">
        <v>166</v>
      </c>
      <c r="C168" s="2">
        <v>2</v>
      </c>
      <c r="D168" s="2" t="s">
        <v>446</v>
      </c>
    </row>
    <row r="169" spans="1:4" ht="14.25">
      <c r="A169" s="2">
        <f>IF(MOD(ROWS($A$3:A168),4)=0,A168+1,A168)</f>
        <v>42</v>
      </c>
      <c r="B169" s="2">
        <v>167</v>
      </c>
      <c r="C169" s="2">
        <v>3</v>
      </c>
      <c r="D169" s="2" t="s">
        <v>446</v>
      </c>
    </row>
    <row r="170" spans="1:4" ht="14.25">
      <c r="A170" s="2">
        <f>IF(MOD(ROWS($A$3:A169),4)=0,A169+1,A169)</f>
        <v>42</v>
      </c>
      <c r="B170" s="2">
        <v>168</v>
      </c>
      <c r="C170" s="2">
        <v>4</v>
      </c>
      <c r="D170" s="2" t="s">
        <v>446</v>
      </c>
    </row>
    <row r="171" spans="1:4" ht="14.25">
      <c r="A171" s="2">
        <f>IF(MOD(ROWS($A$3:A170),4)=0,A170+1,A170)</f>
        <v>43</v>
      </c>
      <c r="B171" s="2">
        <v>169</v>
      </c>
      <c r="C171" s="2">
        <v>1</v>
      </c>
      <c r="D171" s="2" t="s">
        <v>446</v>
      </c>
    </row>
    <row r="172" spans="1:4" ht="14.25">
      <c r="A172" s="2">
        <f>IF(MOD(ROWS($A$3:A171),4)=0,A171+1,A171)</f>
        <v>43</v>
      </c>
      <c r="B172" s="2">
        <v>170</v>
      </c>
      <c r="C172" s="2">
        <v>2</v>
      </c>
      <c r="D172" s="2" t="s">
        <v>446</v>
      </c>
    </row>
    <row r="173" spans="1:4" ht="14.25">
      <c r="A173" s="2">
        <f>IF(MOD(ROWS($A$3:A172),4)=0,A172+1,A172)</f>
        <v>43</v>
      </c>
      <c r="B173" s="2">
        <v>171</v>
      </c>
      <c r="C173" s="2">
        <v>3</v>
      </c>
      <c r="D173" s="2" t="s">
        <v>446</v>
      </c>
    </row>
    <row r="174" spans="1:4" ht="14.25">
      <c r="A174" s="2">
        <f>IF(MOD(ROWS($A$3:A173),4)=0,A173+1,A173)</f>
        <v>43</v>
      </c>
      <c r="B174" s="2">
        <v>172</v>
      </c>
      <c r="C174" s="2">
        <v>4</v>
      </c>
      <c r="D174" s="2" t="s">
        <v>446</v>
      </c>
    </row>
    <row r="175" spans="1:4" ht="14.25">
      <c r="A175" s="2">
        <f>IF(MOD(ROWS($A$3:A174),4)=0,A174+1,A174)</f>
        <v>44</v>
      </c>
      <c r="B175" s="2">
        <v>173</v>
      </c>
      <c r="C175" s="2">
        <v>1</v>
      </c>
      <c r="D175" s="2" t="s">
        <v>446</v>
      </c>
    </row>
    <row r="176" spans="1:4" ht="14.25">
      <c r="A176" s="2">
        <f>IF(MOD(ROWS($A$3:A175),4)=0,A175+1,A175)</f>
        <v>44</v>
      </c>
      <c r="B176" s="2">
        <v>174</v>
      </c>
      <c r="C176" s="2">
        <v>2</v>
      </c>
      <c r="D176" s="2" t="s">
        <v>446</v>
      </c>
    </row>
    <row r="177" spans="1:4" ht="14.25">
      <c r="A177" s="2">
        <f>IF(MOD(ROWS($A$3:A176),4)=0,A176+1,A176)</f>
        <v>44</v>
      </c>
      <c r="B177" s="2">
        <v>175</v>
      </c>
      <c r="C177" s="2">
        <v>3</v>
      </c>
      <c r="D177" s="2" t="s">
        <v>446</v>
      </c>
    </row>
    <row r="178" spans="1:4" ht="14.25">
      <c r="A178" s="2">
        <f>IF(MOD(ROWS($A$3:A177),4)=0,A177+1,A177)</f>
        <v>44</v>
      </c>
      <c r="B178" s="2">
        <v>176</v>
      </c>
      <c r="C178" s="2">
        <v>4</v>
      </c>
      <c r="D178" s="2" t="s">
        <v>446</v>
      </c>
    </row>
    <row r="179" spans="1:4" ht="14.25">
      <c r="A179" s="2">
        <f>IF(MOD(ROWS($A$3:A178),4)=0,A178+1,A178)</f>
        <v>45</v>
      </c>
      <c r="B179" s="2">
        <v>177</v>
      </c>
      <c r="C179" s="2">
        <v>1</v>
      </c>
      <c r="D179" s="2" t="s">
        <v>446</v>
      </c>
    </row>
    <row r="180" spans="1:4" ht="14.25">
      <c r="A180" s="2">
        <f>IF(MOD(ROWS($A$3:A179),4)=0,A179+1,A179)</f>
        <v>45</v>
      </c>
      <c r="B180" s="2">
        <v>178</v>
      </c>
      <c r="C180" s="2">
        <v>2</v>
      </c>
      <c r="D180" s="2" t="s">
        <v>446</v>
      </c>
    </row>
    <row r="181" spans="1:4" ht="14.25">
      <c r="A181" s="2">
        <f>IF(MOD(ROWS($A$3:A180),4)=0,A180+1,A180)</f>
        <v>45</v>
      </c>
      <c r="B181" s="2">
        <v>179</v>
      </c>
      <c r="C181" s="2">
        <v>3</v>
      </c>
      <c r="D181" s="2" t="s">
        <v>446</v>
      </c>
    </row>
    <row r="182" spans="1:4" ht="14.25">
      <c r="A182" s="2">
        <f>IF(MOD(ROWS($A$3:A181),4)=0,A181+1,A181)</f>
        <v>45</v>
      </c>
      <c r="B182" s="2">
        <v>180</v>
      </c>
      <c r="C182" s="2">
        <v>4</v>
      </c>
      <c r="D182" s="2" t="s">
        <v>446</v>
      </c>
    </row>
    <row r="183" spans="1:4" ht="14.25">
      <c r="A183" s="2">
        <f>IF(MOD(ROWS($A$3:A182),4)=0,A182+1,A182)</f>
        <v>46</v>
      </c>
      <c r="B183" s="2">
        <v>181</v>
      </c>
      <c r="C183" s="2">
        <v>1</v>
      </c>
      <c r="D183" s="2" t="s">
        <v>446</v>
      </c>
    </row>
    <row r="184" spans="1:4" ht="14.25">
      <c r="A184" s="2">
        <f>IF(MOD(ROWS($A$3:A183),4)=0,A183+1,A183)</f>
        <v>46</v>
      </c>
      <c r="B184" s="2">
        <v>182</v>
      </c>
      <c r="C184" s="2">
        <v>2</v>
      </c>
      <c r="D184" s="2" t="s">
        <v>446</v>
      </c>
    </row>
    <row r="185" spans="1:4" ht="14.25">
      <c r="A185" s="2">
        <f>IF(MOD(ROWS($A$3:A184),4)=0,A184+1,A184)</f>
        <v>46</v>
      </c>
      <c r="B185" s="2">
        <v>183</v>
      </c>
      <c r="C185" s="2">
        <v>3</v>
      </c>
      <c r="D185" s="2" t="s">
        <v>446</v>
      </c>
    </row>
    <row r="186" spans="1:4" ht="14.25">
      <c r="A186" s="2">
        <f>IF(MOD(ROWS($A$3:A185),4)=0,A185+1,A185)</f>
        <v>46</v>
      </c>
      <c r="B186" s="2">
        <v>184</v>
      </c>
      <c r="C186" s="2">
        <v>4</v>
      </c>
      <c r="D186" s="2" t="s">
        <v>446</v>
      </c>
    </row>
    <row r="187" spans="1:4" ht="14.25">
      <c r="A187" s="2">
        <f>IF(MOD(ROWS($A$3:A186),4)=0,A186+1,A186)</f>
        <v>47</v>
      </c>
      <c r="B187" s="2">
        <v>185</v>
      </c>
      <c r="C187" s="2">
        <v>1</v>
      </c>
      <c r="D187" s="2" t="s">
        <v>446</v>
      </c>
    </row>
    <row r="188" spans="1:4" ht="14.25">
      <c r="A188" s="2">
        <f>IF(MOD(ROWS($A$3:A187),4)=0,A187+1,A187)</f>
        <v>47</v>
      </c>
      <c r="B188" s="2">
        <v>186</v>
      </c>
      <c r="C188" s="2">
        <v>2</v>
      </c>
      <c r="D188" s="2" t="s">
        <v>446</v>
      </c>
    </row>
    <row r="189" spans="1:4" ht="14.25">
      <c r="A189" s="2">
        <f>IF(MOD(ROWS($A$3:A188),4)=0,A188+1,A188)</f>
        <v>47</v>
      </c>
      <c r="B189" s="2">
        <v>187</v>
      </c>
      <c r="C189" s="2">
        <v>3</v>
      </c>
      <c r="D189" s="2" t="s">
        <v>446</v>
      </c>
    </row>
    <row r="190" spans="1:4" ht="14.25">
      <c r="A190" s="2">
        <f>IF(MOD(ROWS($A$3:A189),4)=0,A189+1,A189)</f>
        <v>47</v>
      </c>
      <c r="B190" s="2">
        <v>188</v>
      </c>
      <c r="C190" s="2">
        <v>4</v>
      </c>
      <c r="D190" s="2" t="s">
        <v>446</v>
      </c>
    </row>
    <row r="191" spans="1:4" ht="14.25">
      <c r="A191" s="2">
        <f>IF(MOD(ROWS($A$3:A190),4)=0,A190+1,A190)</f>
        <v>48</v>
      </c>
      <c r="B191" s="2">
        <v>189</v>
      </c>
      <c r="C191" s="2">
        <v>1</v>
      </c>
      <c r="D191" s="2" t="s">
        <v>446</v>
      </c>
    </row>
    <row r="192" spans="1:4" ht="14.25">
      <c r="A192" s="2">
        <f>IF(MOD(ROWS($A$3:A191),4)=0,A191+1,A191)</f>
        <v>48</v>
      </c>
      <c r="B192" s="2">
        <v>190</v>
      </c>
      <c r="C192" s="2">
        <v>2</v>
      </c>
      <c r="D192" s="2" t="s">
        <v>446</v>
      </c>
    </row>
    <row r="193" spans="1:4" ht="14.25">
      <c r="A193" s="2">
        <f>IF(MOD(ROWS($A$3:A192),4)=0,A192+1,A192)</f>
        <v>48</v>
      </c>
      <c r="B193" s="2">
        <v>191</v>
      </c>
      <c r="C193" s="2">
        <v>3</v>
      </c>
      <c r="D193" s="2" t="s">
        <v>446</v>
      </c>
    </row>
    <row r="194" spans="1:4" ht="14.25">
      <c r="A194" s="2">
        <f>IF(MOD(ROWS($A$3:A193),4)=0,A193+1,A193)</f>
        <v>48</v>
      </c>
      <c r="B194" s="2">
        <v>192</v>
      </c>
      <c r="C194" s="2">
        <v>4</v>
      </c>
      <c r="D194" s="2" t="s">
        <v>446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9"/>
  <sheetViews>
    <sheetView topLeftCell="A46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0</v>
      </c>
      <c r="D2" s="38"/>
      <c r="E2" s="38"/>
      <c r="F2" s="38"/>
      <c r="G2" s="38"/>
      <c r="H2" s="38"/>
      <c r="I2" s="45" t="s">
        <v>167</v>
      </c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7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41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45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14.2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29</v>
      </c>
      <c r="G24" s="10">
        <v>1</v>
      </c>
      <c r="H24" s="10" t="s">
        <v>57</v>
      </c>
      <c r="I24" s="14" t="s">
        <v>58</v>
      </c>
    </row>
    <row r="25" spans="2:9" ht="14.25">
      <c r="B25" s="42"/>
      <c r="C25" s="41"/>
      <c r="D25" s="10">
        <v>8</v>
      </c>
      <c r="E25" s="10">
        <f>F24+1</f>
        <v>30</v>
      </c>
      <c r="F25" s="10">
        <f t="shared" si="0"/>
        <v>30</v>
      </c>
      <c r="G25" s="10">
        <v>1</v>
      </c>
      <c r="H25" s="15" t="s">
        <v>59</v>
      </c>
      <c r="I25" s="14" t="s">
        <v>58</v>
      </c>
    </row>
    <row r="26" spans="2:9" ht="14.25">
      <c r="B26" s="42"/>
      <c r="C26" s="41"/>
      <c r="D26" s="10">
        <v>8</v>
      </c>
      <c r="E26" s="10">
        <f>F25+1</f>
        <v>31</v>
      </c>
      <c r="F26" s="10">
        <f t="shared" si="0"/>
        <v>31</v>
      </c>
      <c r="G26" s="10">
        <v>1</v>
      </c>
      <c r="H26" s="15" t="s">
        <v>59</v>
      </c>
      <c r="I26" s="14" t="s">
        <v>58</v>
      </c>
    </row>
    <row r="27" spans="2:9" ht="14.25">
      <c r="B27" s="42"/>
      <c r="C27" s="41"/>
      <c r="D27" s="10">
        <v>8</v>
      </c>
      <c r="E27" s="10">
        <f>F25+1</f>
        <v>31</v>
      </c>
      <c r="F27" s="10">
        <f t="shared" si="0"/>
        <v>32</v>
      </c>
      <c r="G27" s="10">
        <v>2</v>
      </c>
      <c r="H27" s="15" t="s">
        <v>59</v>
      </c>
      <c r="I27" s="14" t="s">
        <v>58</v>
      </c>
    </row>
    <row r="28" spans="2:9" ht="14.25">
      <c r="B28" s="42"/>
      <c r="C28" s="9" t="s">
        <v>60</v>
      </c>
      <c r="D28" s="9">
        <v>9</v>
      </c>
      <c r="E28" s="16">
        <f>D28*4-3</f>
        <v>33</v>
      </c>
      <c r="F28" s="9">
        <f t="shared" si="0"/>
        <v>36</v>
      </c>
      <c r="G28" s="9">
        <v>4</v>
      </c>
      <c r="H28" s="9" t="s">
        <v>61</v>
      </c>
      <c r="I28" s="14" t="s">
        <v>62</v>
      </c>
    </row>
    <row r="29" spans="2:9" ht="14.25">
      <c r="B29" s="42"/>
      <c r="C29" s="41" t="s">
        <v>63</v>
      </c>
      <c r="D29" s="9">
        <v>10</v>
      </c>
      <c r="E29" s="16">
        <f>D29*4-3</f>
        <v>37</v>
      </c>
      <c r="F29" s="9">
        <f t="shared" si="0"/>
        <v>38</v>
      </c>
      <c r="G29" s="9">
        <v>2</v>
      </c>
      <c r="H29" s="9" t="s">
        <v>64</v>
      </c>
      <c r="I29" s="14" t="s">
        <v>65</v>
      </c>
    </row>
    <row r="30" spans="2:9" ht="14.25">
      <c r="B30" s="17"/>
      <c r="C30" s="41"/>
      <c r="D30" s="9">
        <v>10</v>
      </c>
      <c r="E30" s="16">
        <f>F29+1</f>
        <v>39</v>
      </c>
      <c r="F30" s="9">
        <f t="shared" si="0"/>
        <v>40</v>
      </c>
      <c r="G30" s="9">
        <v>2</v>
      </c>
      <c r="H30" s="9" t="s">
        <v>66</v>
      </c>
      <c r="I30" s="14" t="s">
        <v>67</v>
      </c>
    </row>
    <row r="31" spans="2:9" ht="14.25">
      <c r="C31" s="41" t="s">
        <v>68</v>
      </c>
      <c r="D31" s="10">
        <v>11</v>
      </c>
      <c r="E31" s="10">
        <f>D31*4-3</f>
        <v>41</v>
      </c>
      <c r="F31" s="10">
        <f t="shared" si="0"/>
        <v>42</v>
      </c>
      <c r="G31" s="10">
        <v>2</v>
      </c>
      <c r="H31" s="9" t="s">
        <v>69</v>
      </c>
      <c r="I31" s="14" t="s">
        <v>70</v>
      </c>
    </row>
    <row r="32" spans="2:9" ht="15.75" customHeight="1">
      <c r="C32" s="41"/>
      <c r="D32" s="10">
        <v>11</v>
      </c>
      <c r="E32" s="10">
        <f>F31+1</f>
        <v>43</v>
      </c>
      <c r="F32" s="10">
        <f t="shared" si="0"/>
        <v>44</v>
      </c>
      <c r="G32" s="10">
        <v>2</v>
      </c>
      <c r="H32" s="18" t="s">
        <v>71</v>
      </c>
      <c r="I32" s="14" t="s">
        <v>72</v>
      </c>
    </row>
    <row r="33" spans="3:9" ht="15" customHeight="1">
      <c r="C33" s="41" t="s">
        <v>73</v>
      </c>
      <c r="D33" s="10">
        <v>12</v>
      </c>
      <c r="E33" s="10">
        <f>D33*4-3</f>
        <v>45</v>
      </c>
      <c r="F33" s="10">
        <f t="shared" si="0"/>
        <v>45</v>
      </c>
      <c r="G33" s="10">
        <v>1</v>
      </c>
      <c r="H33" s="9" t="s">
        <v>74</v>
      </c>
      <c r="I33" s="14" t="s">
        <v>75</v>
      </c>
    </row>
    <row r="34" spans="3:9" ht="15" customHeight="1">
      <c r="C34" s="41"/>
      <c r="D34" s="10">
        <v>12</v>
      </c>
      <c r="E34" s="10">
        <f>F33+1</f>
        <v>46</v>
      </c>
      <c r="F34" s="10">
        <f t="shared" si="0"/>
        <v>46</v>
      </c>
      <c r="G34" s="10">
        <v>1</v>
      </c>
      <c r="H34" s="19" t="s">
        <v>76</v>
      </c>
      <c r="I34" s="14" t="s">
        <v>77</v>
      </c>
    </row>
    <row r="35" spans="3:9" ht="15" customHeight="1">
      <c r="C35" s="41"/>
      <c r="D35" s="10">
        <v>12</v>
      </c>
      <c r="E35" s="10">
        <f>F34+1</f>
        <v>47</v>
      </c>
      <c r="F35" s="10">
        <f t="shared" si="0"/>
        <v>47</v>
      </c>
      <c r="G35" s="10">
        <v>1</v>
      </c>
      <c r="H35" s="9" t="s">
        <v>78</v>
      </c>
      <c r="I35" s="14" t="s">
        <v>79</v>
      </c>
    </row>
    <row r="36" spans="3:9" ht="15" customHeight="1">
      <c r="C36" s="41"/>
      <c r="D36" s="10">
        <v>12</v>
      </c>
      <c r="E36" s="10">
        <f>F35+1</f>
        <v>48</v>
      </c>
      <c r="F36" s="10">
        <f t="shared" si="0"/>
        <v>48</v>
      </c>
      <c r="G36" s="10">
        <v>1</v>
      </c>
      <c r="H36" s="9" t="s">
        <v>80</v>
      </c>
      <c r="I36" s="14" t="s">
        <v>81</v>
      </c>
    </row>
    <row r="37" spans="3:9" ht="14.25">
      <c r="C37" s="41" t="s">
        <v>82</v>
      </c>
      <c r="D37" s="10">
        <v>13</v>
      </c>
      <c r="E37" s="10">
        <f>D37*4-3</f>
        <v>49</v>
      </c>
      <c r="F37" s="10">
        <f t="shared" si="0"/>
        <v>49</v>
      </c>
      <c r="G37" s="10">
        <v>1</v>
      </c>
      <c r="H37" s="10" t="s">
        <v>83</v>
      </c>
      <c r="I37" s="14" t="s">
        <v>84</v>
      </c>
    </row>
    <row r="38" spans="3:9" ht="14.25">
      <c r="C38" s="41"/>
      <c r="D38" s="10">
        <v>13</v>
      </c>
      <c r="E38" s="10">
        <f>F37+1</f>
        <v>50</v>
      </c>
      <c r="F38" s="10">
        <f t="shared" si="0"/>
        <v>50</v>
      </c>
      <c r="G38" s="10">
        <v>1</v>
      </c>
      <c r="H38" s="15" t="s">
        <v>85</v>
      </c>
      <c r="I38" s="26" t="s">
        <v>86</v>
      </c>
    </row>
    <row r="39" spans="3:9" ht="15">
      <c r="C39" s="41"/>
      <c r="D39" s="10">
        <v>13</v>
      </c>
      <c r="E39" s="10">
        <f>F38+1</f>
        <v>51</v>
      </c>
      <c r="F39" s="10">
        <f t="shared" si="0"/>
        <v>51</v>
      </c>
      <c r="G39" s="10">
        <v>1</v>
      </c>
      <c r="H39" s="18" t="s">
        <v>87</v>
      </c>
      <c r="I39" s="14" t="s">
        <v>88</v>
      </c>
    </row>
    <row r="40" spans="3:9" ht="15">
      <c r="C40" s="41"/>
      <c r="D40" s="10">
        <v>13</v>
      </c>
      <c r="E40" s="10">
        <f>F39+1</f>
        <v>52</v>
      </c>
      <c r="F40" s="10">
        <f t="shared" si="0"/>
        <v>52</v>
      </c>
      <c r="G40" s="10">
        <v>1</v>
      </c>
      <c r="H40" s="18" t="s">
        <v>89</v>
      </c>
      <c r="I40" s="14" t="s">
        <v>90</v>
      </c>
    </row>
    <row r="41" spans="3:9" ht="14.25">
      <c r="C41" s="41" t="s">
        <v>91</v>
      </c>
      <c r="D41" s="10">
        <v>14</v>
      </c>
      <c r="E41" s="10">
        <f>D41*4-3</f>
        <v>53</v>
      </c>
      <c r="F41" s="10">
        <f t="shared" si="0"/>
        <v>55</v>
      </c>
      <c r="G41" s="10">
        <v>3</v>
      </c>
      <c r="H41" s="9" t="s">
        <v>92</v>
      </c>
      <c r="I41" s="14" t="s">
        <v>93</v>
      </c>
    </row>
    <row r="42" spans="3:9" ht="14.25">
      <c r="C42" s="41"/>
      <c r="D42" s="10">
        <v>14</v>
      </c>
      <c r="E42" s="2">
        <f>F41+1</f>
        <v>56</v>
      </c>
      <c r="F42" s="10">
        <f t="shared" si="0"/>
        <v>56</v>
      </c>
      <c r="G42" s="10">
        <v>1</v>
      </c>
      <c r="H42" s="22" t="s">
        <v>94</v>
      </c>
      <c r="I42" s="14" t="s">
        <v>95</v>
      </c>
    </row>
    <row r="43" spans="3:9" ht="15">
      <c r="C43" s="23" t="s">
        <v>96</v>
      </c>
      <c r="D43" s="10">
        <v>15</v>
      </c>
      <c r="E43" s="10">
        <f>D43*4-3</f>
        <v>57</v>
      </c>
      <c r="F43" s="10">
        <f t="shared" si="0"/>
        <v>60</v>
      </c>
      <c r="G43" s="10">
        <v>4</v>
      </c>
      <c r="H43" s="24" t="s">
        <v>97</v>
      </c>
      <c r="I43" s="14" t="s">
        <v>98</v>
      </c>
    </row>
    <row r="44" spans="3:9" ht="15">
      <c r="C44" s="41" t="s">
        <v>99</v>
      </c>
      <c r="D44" s="9">
        <v>16</v>
      </c>
      <c r="E44" s="16">
        <f>D44*4-3</f>
        <v>61</v>
      </c>
      <c r="F44" s="9">
        <f t="shared" si="0"/>
        <v>61</v>
      </c>
      <c r="G44" s="9">
        <v>1</v>
      </c>
      <c r="H44" s="24" t="s">
        <v>100</v>
      </c>
      <c r="I44" s="25" t="s">
        <v>101</v>
      </c>
    </row>
    <row r="45" spans="3:9" ht="15">
      <c r="C45" s="41"/>
      <c r="D45" s="9">
        <v>16</v>
      </c>
      <c r="E45" s="16">
        <f>F44+1</f>
        <v>62</v>
      </c>
      <c r="F45" s="9">
        <f t="shared" si="0"/>
        <v>62</v>
      </c>
      <c r="G45" s="9">
        <v>1</v>
      </c>
      <c r="H45" s="18" t="s">
        <v>102</v>
      </c>
      <c r="I45" s="26" t="s">
        <v>103</v>
      </c>
    </row>
    <row r="46" spans="3:9" ht="15.75" customHeight="1">
      <c r="C46" s="41"/>
      <c r="D46" s="9">
        <v>16</v>
      </c>
      <c r="E46" s="16">
        <f>F45+1</f>
        <v>63</v>
      </c>
      <c r="F46" s="9">
        <f t="shared" si="0"/>
        <v>63</v>
      </c>
      <c r="G46" s="9">
        <v>1</v>
      </c>
      <c r="H46" s="18" t="s">
        <v>104</v>
      </c>
      <c r="I46" s="14" t="s">
        <v>105</v>
      </c>
    </row>
    <row r="47" spans="3:9" ht="15.75" customHeight="1">
      <c r="C47" s="41"/>
      <c r="D47" s="9">
        <v>16</v>
      </c>
      <c r="E47" s="16">
        <f>F46+1</f>
        <v>64</v>
      </c>
      <c r="F47" s="9">
        <f t="shared" si="0"/>
        <v>64</v>
      </c>
      <c r="G47" s="9">
        <v>1</v>
      </c>
      <c r="H47" s="9">
        <v>0</v>
      </c>
      <c r="I47" s="14" t="s">
        <v>106</v>
      </c>
    </row>
    <row r="48" spans="3:9" ht="15">
      <c r="C48" s="39" t="s">
        <v>107</v>
      </c>
      <c r="D48" s="39"/>
      <c r="E48" s="39"/>
      <c r="F48" s="39"/>
      <c r="G48" s="39"/>
      <c r="H48" s="39"/>
      <c r="I48" s="14"/>
    </row>
    <row r="49" spans="3:9" ht="15">
      <c r="C49" s="23" t="s">
        <v>108</v>
      </c>
      <c r="D49" s="9">
        <v>17</v>
      </c>
      <c r="E49" s="9">
        <f>D49*4-3</f>
        <v>65</v>
      </c>
      <c r="F49" s="9">
        <f t="shared" ref="F49:F80" si="1">E49+G49-1</f>
        <v>68</v>
      </c>
      <c r="G49" s="9">
        <v>4</v>
      </c>
      <c r="H49" s="24" t="s">
        <v>109</v>
      </c>
      <c r="I49" s="14" t="s">
        <v>110</v>
      </c>
    </row>
    <row r="50" spans="3:9" ht="15">
      <c r="C50" s="27" t="s">
        <v>111</v>
      </c>
      <c r="D50" s="24">
        <v>18</v>
      </c>
      <c r="E50" s="24">
        <f>D50*4-3</f>
        <v>69</v>
      </c>
      <c r="F50" s="24">
        <f t="shared" si="1"/>
        <v>72</v>
      </c>
      <c r="G50" s="24">
        <v>4</v>
      </c>
      <c r="H50" s="28" t="s">
        <v>112</v>
      </c>
      <c r="I50" s="14"/>
    </row>
    <row r="51" spans="3:9" ht="15">
      <c r="C51" s="43" t="s">
        <v>113</v>
      </c>
      <c r="D51" s="24">
        <v>19</v>
      </c>
      <c r="E51" s="24">
        <f>D51*4-3</f>
        <v>73</v>
      </c>
      <c r="F51" s="24">
        <f t="shared" si="1"/>
        <v>73</v>
      </c>
      <c r="G51" s="24">
        <v>1</v>
      </c>
      <c r="H51" s="24" t="s">
        <v>114</v>
      </c>
      <c r="I51" s="14" t="s">
        <v>115</v>
      </c>
    </row>
    <row r="52" spans="3:9" ht="15">
      <c r="C52" s="43"/>
      <c r="D52" s="24">
        <v>19</v>
      </c>
      <c r="E52" s="24">
        <f>F51+1</f>
        <v>74</v>
      </c>
      <c r="F52" s="24">
        <f t="shared" si="1"/>
        <v>74</v>
      </c>
      <c r="G52" s="24">
        <v>1</v>
      </c>
      <c r="H52" s="29" t="s">
        <v>116</v>
      </c>
      <c r="I52" s="14"/>
    </row>
    <row r="53" spans="3:9" ht="15">
      <c r="C53" s="43"/>
      <c r="D53" s="24">
        <v>19</v>
      </c>
      <c r="E53" s="24">
        <f>F52+1</f>
        <v>75</v>
      </c>
      <c r="F53" s="24">
        <f t="shared" si="1"/>
        <v>75</v>
      </c>
      <c r="G53" s="24">
        <v>1</v>
      </c>
      <c r="H53" s="46" t="s">
        <v>117</v>
      </c>
      <c r="I53" s="14" t="s">
        <v>118</v>
      </c>
    </row>
    <row r="54" spans="3:9" ht="15">
      <c r="C54" s="43"/>
      <c r="D54" s="24">
        <v>19</v>
      </c>
      <c r="E54" s="24">
        <f>F53+1</f>
        <v>76</v>
      </c>
      <c r="F54" s="24">
        <f t="shared" si="1"/>
        <v>76</v>
      </c>
      <c r="G54" s="24">
        <v>1</v>
      </c>
      <c r="H54" s="46" t="s">
        <v>119</v>
      </c>
      <c r="I54" s="14" t="s">
        <v>120</v>
      </c>
    </row>
    <row r="55" spans="3:9" ht="15">
      <c r="C55" s="43" t="s">
        <v>121</v>
      </c>
      <c r="D55" s="24">
        <v>20</v>
      </c>
      <c r="E55" s="24">
        <f>D55*4-3</f>
        <v>77</v>
      </c>
      <c r="F55" s="24">
        <f t="shared" si="1"/>
        <v>78</v>
      </c>
      <c r="G55" s="24">
        <v>2</v>
      </c>
      <c r="H55" s="24" t="s">
        <v>122</v>
      </c>
      <c r="I55" s="14" t="s">
        <v>123</v>
      </c>
    </row>
    <row r="56" spans="3:9" ht="15" customHeight="1">
      <c r="C56" s="43"/>
      <c r="D56" s="31">
        <v>20</v>
      </c>
      <c r="E56" s="31">
        <f>F55+G56</f>
        <v>79</v>
      </c>
      <c r="F56" s="31">
        <f t="shared" si="1"/>
        <v>79</v>
      </c>
      <c r="G56" s="31">
        <v>1</v>
      </c>
      <c r="H56" s="28" t="s">
        <v>112</v>
      </c>
      <c r="I56" s="14"/>
    </row>
    <row r="57" spans="3:9" ht="15">
      <c r="C57" s="43"/>
      <c r="D57" s="32">
        <v>20</v>
      </c>
      <c r="E57" s="32">
        <f>F56+1</f>
        <v>80</v>
      </c>
      <c r="F57" s="32">
        <f t="shared" si="1"/>
        <v>80</v>
      </c>
      <c r="G57" s="32">
        <v>1</v>
      </c>
      <c r="H57" s="33" t="s">
        <v>112</v>
      </c>
      <c r="I57" s="14"/>
    </row>
    <row r="58" spans="3:9" ht="15">
      <c r="C58" s="9" t="s">
        <v>124</v>
      </c>
      <c r="D58" s="34">
        <v>21</v>
      </c>
      <c r="E58" s="34">
        <f>D58*4-3</f>
        <v>81</v>
      </c>
      <c r="F58" s="34">
        <f t="shared" si="1"/>
        <v>84</v>
      </c>
      <c r="G58" s="34">
        <v>4</v>
      </c>
      <c r="H58" s="35" t="s">
        <v>109</v>
      </c>
      <c r="I58" s="14" t="s">
        <v>110</v>
      </c>
    </row>
    <row r="59" spans="3:9" ht="15">
      <c r="C59" s="23" t="s">
        <v>125</v>
      </c>
      <c r="D59" s="34">
        <v>22</v>
      </c>
      <c r="E59" s="34">
        <f>D59*4-3</f>
        <v>85</v>
      </c>
      <c r="F59" s="34">
        <f t="shared" si="1"/>
        <v>88</v>
      </c>
      <c r="G59" s="34">
        <v>4</v>
      </c>
      <c r="H59" s="36" t="s">
        <v>126</v>
      </c>
      <c r="I59" s="14"/>
    </row>
    <row r="60" spans="3:9" ht="15">
      <c r="C60" s="44" t="s">
        <v>125</v>
      </c>
      <c r="D60" s="37">
        <v>22</v>
      </c>
      <c r="E60" s="37">
        <f>D60*4-3</f>
        <v>85</v>
      </c>
      <c r="F60" s="37">
        <f t="shared" si="1"/>
        <v>85</v>
      </c>
      <c r="G60" s="37">
        <v>1</v>
      </c>
      <c r="H60" s="32" t="s">
        <v>127</v>
      </c>
      <c r="I60" t="s">
        <v>128</v>
      </c>
    </row>
    <row r="61" spans="3:9" ht="15">
      <c r="C61" s="44"/>
      <c r="D61" s="37">
        <v>22</v>
      </c>
      <c r="E61" s="37">
        <f>F60+1</f>
        <v>86</v>
      </c>
      <c r="F61" s="37">
        <f t="shared" si="1"/>
        <v>86</v>
      </c>
      <c r="G61" s="37">
        <v>1</v>
      </c>
      <c r="H61" s="32" t="s">
        <v>127</v>
      </c>
      <c r="I61" t="s">
        <v>128</v>
      </c>
    </row>
    <row r="62" spans="3:9" ht="15">
      <c r="C62" s="44"/>
      <c r="D62" s="37">
        <v>22</v>
      </c>
      <c r="E62" s="37">
        <f>F61+1</f>
        <v>87</v>
      </c>
      <c r="F62" s="37">
        <f t="shared" si="1"/>
        <v>87</v>
      </c>
      <c r="G62" s="37">
        <v>1</v>
      </c>
      <c r="H62" s="32" t="s">
        <v>127</v>
      </c>
      <c r="I62" t="s">
        <v>128</v>
      </c>
    </row>
    <row r="63" spans="3:9" ht="15">
      <c r="C63" s="44"/>
      <c r="D63" s="37">
        <v>22</v>
      </c>
      <c r="E63" s="37">
        <f>F62+1</f>
        <v>88</v>
      </c>
      <c r="F63" s="37">
        <f t="shared" si="1"/>
        <v>88</v>
      </c>
      <c r="G63" s="37">
        <v>1</v>
      </c>
      <c r="H63" s="32" t="s">
        <v>127</v>
      </c>
      <c r="I63" t="s">
        <v>128</v>
      </c>
    </row>
    <row r="64" spans="3:9" ht="15">
      <c r="C64" s="44" t="s">
        <v>129</v>
      </c>
      <c r="D64" s="37">
        <v>23</v>
      </c>
      <c r="E64" s="37">
        <f>D64*4-3</f>
        <v>89</v>
      </c>
      <c r="F64" s="37">
        <f t="shared" si="1"/>
        <v>89</v>
      </c>
      <c r="G64" s="37">
        <v>1</v>
      </c>
      <c r="H64" s="32" t="s">
        <v>130</v>
      </c>
      <c r="I64" t="s">
        <v>131</v>
      </c>
    </row>
    <row r="65" spans="3:9" ht="15">
      <c r="C65" s="44"/>
      <c r="D65" s="37">
        <v>23</v>
      </c>
      <c r="E65" s="37">
        <f>F64+1</f>
        <v>90</v>
      </c>
      <c r="F65" s="37">
        <f t="shared" si="1"/>
        <v>90</v>
      </c>
      <c r="G65" s="37">
        <v>1</v>
      </c>
      <c r="H65" s="32" t="s">
        <v>130</v>
      </c>
      <c r="I65" t="s">
        <v>131</v>
      </c>
    </row>
    <row r="66" spans="3:9" ht="15">
      <c r="C66" s="44"/>
      <c r="D66" s="37">
        <v>23</v>
      </c>
      <c r="E66" s="37">
        <f>F65+1</f>
        <v>91</v>
      </c>
      <c r="F66" s="37">
        <f t="shared" si="1"/>
        <v>91</v>
      </c>
      <c r="G66" s="37">
        <v>1</v>
      </c>
      <c r="H66" s="32" t="s">
        <v>130</v>
      </c>
      <c r="I66" t="s">
        <v>131</v>
      </c>
    </row>
    <row r="67" spans="3:9" ht="15">
      <c r="C67" s="44"/>
      <c r="D67" s="37">
        <v>23</v>
      </c>
      <c r="E67" s="37">
        <f>F66+1</f>
        <v>92</v>
      </c>
      <c r="F67" s="37">
        <f t="shared" si="1"/>
        <v>92</v>
      </c>
      <c r="G67" s="37">
        <v>1</v>
      </c>
      <c r="H67" s="32" t="s">
        <v>130</v>
      </c>
      <c r="I67" t="s">
        <v>131</v>
      </c>
    </row>
    <row r="68" spans="3:9" ht="15">
      <c r="C68" s="44" t="s">
        <v>132</v>
      </c>
      <c r="D68" s="37">
        <v>24</v>
      </c>
      <c r="E68" s="37">
        <f>D68*4-3</f>
        <v>93</v>
      </c>
      <c r="F68" s="37">
        <f t="shared" si="1"/>
        <v>93</v>
      </c>
      <c r="G68" s="37">
        <v>1</v>
      </c>
      <c r="H68" s="32" t="s">
        <v>133</v>
      </c>
      <c r="I68" t="s">
        <v>134</v>
      </c>
    </row>
    <row r="69" spans="3:9" ht="15">
      <c r="C69" s="44"/>
      <c r="D69" s="37">
        <v>24</v>
      </c>
      <c r="E69" s="37">
        <f>F68+1</f>
        <v>94</v>
      </c>
      <c r="F69" s="37">
        <f t="shared" si="1"/>
        <v>94</v>
      </c>
      <c r="G69" s="37">
        <v>1</v>
      </c>
      <c r="H69" s="32" t="s">
        <v>135</v>
      </c>
      <c r="I69" s="14" t="s">
        <v>136</v>
      </c>
    </row>
    <row r="70" spans="3:9" ht="15.75" customHeight="1">
      <c r="C70" s="44"/>
      <c r="D70" s="37">
        <v>24</v>
      </c>
      <c r="E70" s="37">
        <f>F69+1</f>
        <v>95</v>
      </c>
      <c r="F70" s="37">
        <f t="shared" si="1"/>
        <v>95</v>
      </c>
      <c r="G70" s="37">
        <v>1</v>
      </c>
      <c r="H70" s="32" t="s">
        <v>137</v>
      </c>
      <c r="I70" s="14" t="s">
        <v>138</v>
      </c>
    </row>
    <row r="71" spans="3:9" ht="15.75" customHeight="1">
      <c r="C71" s="44"/>
      <c r="D71" s="37">
        <v>24</v>
      </c>
      <c r="E71" s="37">
        <f>F70+1</f>
        <v>96</v>
      </c>
      <c r="F71" s="37">
        <f t="shared" si="1"/>
        <v>96</v>
      </c>
      <c r="G71" s="37">
        <v>1</v>
      </c>
      <c r="H71" s="33" t="s">
        <v>126</v>
      </c>
      <c r="I71" s="14"/>
    </row>
    <row r="72" spans="3:9" ht="15">
      <c r="C72" s="44" t="s">
        <v>139</v>
      </c>
      <c r="D72" s="37">
        <v>25</v>
      </c>
      <c r="E72" s="37">
        <f>D72*4-3</f>
        <v>97</v>
      </c>
      <c r="F72" s="37">
        <f t="shared" si="1"/>
        <v>97</v>
      </c>
      <c r="G72" s="37">
        <v>1</v>
      </c>
      <c r="H72" s="33" t="s">
        <v>126</v>
      </c>
      <c r="I72" s="14"/>
    </row>
    <row r="73" spans="3:9" ht="15">
      <c r="C73" s="44"/>
      <c r="D73" s="37">
        <v>25</v>
      </c>
      <c r="E73" s="37">
        <f>F72+1</f>
        <v>98</v>
      </c>
      <c r="F73" s="37">
        <f t="shared" si="1"/>
        <v>98</v>
      </c>
      <c r="G73" s="37">
        <v>1</v>
      </c>
      <c r="H73" s="33" t="s">
        <v>126</v>
      </c>
      <c r="I73" s="14"/>
    </row>
    <row r="74" spans="3:9" ht="15">
      <c r="C74" s="44"/>
      <c r="D74" s="37">
        <v>25</v>
      </c>
      <c r="E74" s="37">
        <f>F73+1</f>
        <v>99</v>
      </c>
      <c r="F74" s="37">
        <f t="shared" si="1"/>
        <v>99</v>
      </c>
      <c r="G74" s="37">
        <v>1</v>
      </c>
      <c r="H74" s="33" t="s">
        <v>126</v>
      </c>
      <c r="I74" s="14"/>
    </row>
    <row r="75" spans="3:9" ht="15">
      <c r="C75" s="44"/>
      <c r="D75" s="37">
        <v>25</v>
      </c>
      <c r="E75" s="37">
        <f>F74+1</f>
        <v>100</v>
      </c>
      <c r="F75" s="37">
        <f t="shared" si="1"/>
        <v>100</v>
      </c>
      <c r="G75" s="37">
        <v>1</v>
      </c>
      <c r="H75" s="33" t="s">
        <v>126</v>
      </c>
      <c r="I75" s="14"/>
    </row>
    <row r="76" spans="3:9" ht="15">
      <c r="C76" s="44" t="s">
        <v>140</v>
      </c>
      <c r="D76" s="37">
        <v>26</v>
      </c>
      <c r="E76" s="37">
        <f>D76*4-3</f>
        <v>101</v>
      </c>
      <c r="F76" s="37">
        <f t="shared" si="1"/>
        <v>101</v>
      </c>
      <c r="G76" s="37">
        <v>1</v>
      </c>
      <c r="H76" s="33" t="s">
        <v>126</v>
      </c>
      <c r="I76" s="14"/>
    </row>
    <row r="77" spans="3:9" ht="15">
      <c r="C77" s="44"/>
      <c r="D77" s="37">
        <v>26</v>
      </c>
      <c r="E77" s="37">
        <f>F76+1</f>
        <v>102</v>
      </c>
      <c r="F77" s="37">
        <f t="shared" si="1"/>
        <v>102</v>
      </c>
      <c r="G77" s="37">
        <v>1</v>
      </c>
      <c r="H77" s="33" t="s">
        <v>126</v>
      </c>
      <c r="I77" s="14"/>
    </row>
    <row r="78" spans="3:9" ht="15.75" customHeight="1">
      <c r="C78" s="44"/>
      <c r="D78" s="37">
        <v>26</v>
      </c>
      <c r="E78" s="37">
        <f>F77+1</f>
        <v>103</v>
      </c>
      <c r="F78" s="37">
        <f t="shared" si="1"/>
        <v>103</v>
      </c>
      <c r="G78" s="37">
        <v>1</v>
      </c>
      <c r="H78" s="33" t="s">
        <v>126</v>
      </c>
      <c r="I78" s="14"/>
    </row>
    <row r="79" spans="3:9" ht="15" customHeight="1">
      <c r="C79" s="44"/>
      <c r="D79" s="37">
        <v>26</v>
      </c>
      <c r="E79" s="37">
        <f>F78+1</f>
        <v>104</v>
      </c>
      <c r="F79" s="37">
        <f t="shared" si="1"/>
        <v>104</v>
      </c>
      <c r="G79" s="37">
        <v>1</v>
      </c>
      <c r="H79" s="33" t="s">
        <v>126</v>
      </c>
      <c r="I79" s="14"/>
    </row>
    <row r="80" spans="3:9" ht="15">
      <c r="C80" s="44" t="s">
        <v>141</v>
      </c>
      <c r="D80" s="37">
        <v>27</v>
      </c>
      <c r="E80" s="37">
        <f>D80*4-3</f>
        <v>105</v>
      </c>
      <c r="F80" s="37">
        <f t="shared" si="1"/>
        <v>105</v>
      </c>
      <c r="G80" s="37">
        <v>1</v>
      </c>
      <c r="H80" s="33" t="s">
        <v>126</v>
      </c>
      <c r="I80" s="14"/>
    </row>
    <row r="81" spans="3:9" ht="15">
      <c r="C81" s="44"/>
      <c r="D81" s="37">
        <v>27</v>
      </c>
      <c r="E81" s="37">
        <f>F80+1</f>
        <v>106</v>
      </c>
      <c r="F81" s="37">
        <f t="shared" ref="F81:F112" si="2">E81+G81-1</f>
        <v>106</v>
      </c>
      <c r="G81" s="37">
        <v>1</v>
      </c>
      <c r="H81" s="33" t="s">
        <v>126</v>
      </c>
      <c r="I81" s="14"/>
    </row>
    <row r="82" spans="3:9" ht="15">
      <c r="C82" s="44"/>
      <c r="D82" s="37">
        <v>27</v>
      </c>
      <c r="E82" s="37">
        <f>F81+1</f>
        <v>107</v>
      </c>
      <c r="F82" s="37">
        <f t="shared" si="2"/>
        <v>107</v>
      </c>
      <c r="G82" s="37">
        <v>1</v>
      </c>
      <c r="H82" s="33" t="s">
        <v>126</v>
      </c>
      <c r="I82" s="14"/>
    </row>
    <row r="83" spans="3:9" ht="15">
      <c r="C83" s="44"/>
      <c r="D83" s="37">
        <v>27</v>
      </c>
      <c r="E83" s="37">
        <f>F82+1</f>
        <v>108</v>
      </c>
      <c r="F83" s="37">
        <f t="shared" si="2"/>
        <v>108</v>
      </c>
      <c r="G83" s="37">
        <v>1</v>
      </c>
      <c r="H83" s="33" t="s">
        <v>126</v>
      </c>
      <c r="I83" s="14"/>
    </row>
    <row r="84" spans="3:9" ht="15">
      <c r="C84" s="44" t="s">
        <v>142</v>
      </c>
      <c r="D84" s="37">
        <v>28</v>
      </c>
      <c r="E84" s="37">
        <f>D84*4-3</f>
        <v>109</v>
      </c>
      <c r="F84" s="37">
        <f t="shared" si="2"/>
        <v>109</v>
      </c>
      <c r="G84" s="37">
        <v>1</v>
      </c>
      <c r="H84" s="33" t="s">
        <v>126</v>
      </c>
      <c r="I84" s="14"/>
    </row>
    <row r="85" spans="3:9" ht="15">
      <c r="C85" s="44"/>
      <c r="D85" s="37">
        <v>28</v>
      </c>
      <c r="E85" s="37">
        <f>F84+1</f>
        <v>110</v>
      </c>
      <c r="F85" s="37">
        <f t="shared" si="2"/>
        <v>110</v>
      </c>
      <c r="G85" s="37">
        <v>1</v>
      </c>
      <c r="H85" s="33" t="s">
        <v>126</v>
      </c>
      <c r="I85" s="14"/>
    </row>
    <row r="86" spans="3:9" ht="15">
      <c r="C86" s="44"/>
      <c r="D86" s="37">
        <v>28</v>
      </c>
      <c r="E86" s="37">
        <f>F85+1</f>
        <v>111</v>
      </c>
      <c r="F86" s="37">
        <f t="shared" si="2"/>
        <v>111</v>
      </c>
      <c r="G86" s="37">
        <v>1</v>
      </c>
      <c r="H86" s="33" t="s">
        <v>126</v>
      </c>
      <c r="I86" s="14"/>
    </row>
    <row r="87" spans="3:9" ht="15">
      <c r="C87" s="44"/>
      <c r="D87" s="37">
        <v>28</v>
      </c>
      <c r="E87" s="37">
        <f>F86+1</f>
        <v>112</v>
      </c>
      <c r="F87" s="37">
        <f t="shared" si="2"/>
        <v>112</v>
      </c>
      <c r="G87" s="37">
        <v>1</v>
      </c>
      <c r="H87" s="33" t="s">
        <v>126</v>
      </c>
      <c r="I87" s="14"/>
    </row>
    <row r="88" spans="3:9" ht="15">
      <c r="C88" s="44" t="s">
        <v>143</v>
      </c>
      <c r="D88" s="37">
        <v>29</v>
      </c>
      <c r="E88" s="37">
        <f>D88*4-3</f>
        <v>113</v>
      </c>
      <c r="F88" s="37">
        <f t="shared" si="2"/>
        <v>113</v>
      </c>
      <c r="G88" s="37">
        <v>1</v>
      </c>
      <c r="H88" s="33" t="s">
        <v>126</v>
      </c>
      <c r="I88" s="14"/>
    </row>
    <row r="89" spans="3:9" ht="15">
      <c r="C89" s="44"/>
      <c r="D89" s="37">
        <v>29</v>
      </c>
      <c r="E89" s="37">
        <f>F88+1</f>
        <v>114</v>
      </c>
      <c r="F89" s="37">
        <f t="shared" si="2"/>
        <v>114</v>
      </c>
      <c r="G89" s="37">
        <v>1</v>
      </c>
      <c r="H89" s="33" t="s">
        <v>126</v>
      </c>
      <c r="I89" s="14"/>
    </row>
    <row r="90" spans="3:9" ht="15">
      <c r="C90" s="44"/>
      <c r="D90" s="37">
        <v>29</v>
      </c>
      <c r="E90" s="37">
        <f>F89+1</f>
        <v>115</v>
      </c>
      <c r="F90" s="37">
        <f t="shared" si="2"/>
        <v>115</v>
      </c>
      <c r="G90" s="37">
        <v>1</v>
      </c>
      <c r="H90" s="33" t="s">
        <v>126</v>
      </c>
      <c r="I90" s="14"/>
    </row>
    <row r="91" spans="3:9" ht="15">
      <c r="C91" s="44"/>
      <c r="D91" s="37">
        <v>29</v>
      </c>
      <c r="E91" s="37">
        <f>F90+1</f>
        <v>116</v>
      </c>
      <c r="F91" s="37">
        <f t="shared" si="2"/>
        <v>116</v>
      </c>
      <c r="G91" s="37">
        <v>1</v>
      </c>
      <c r="H91" s="33" t="s">
        <v>126</v>
      </c>
      <c r="I91" s="14"/>
    </row>
    <row r="92" spans="3:9" ht="15">
      <c r="C92" s="44" t="s">
        <v>144</v>
      </c>
      <c r="D92" s="37">
        <v>30</v>
      </c>
      <c r="E92" s="37">
        <f>D92*4-3</f>
        <v>117</v>
      </c>
      <c r="F92" s="37">
        <f t="shared" si="2"/>
        <v>117</v>
      </c>
      <c r="G92" s="37">
        <v>1</v>
      </c>
      <c r="H92" s="33" t="s">
        <v>126</v>
      </c>
      <c r="I92" s="14"/>
    </row>
    <row r="93" spans="3:9" ht="15">
      <c r="C93" s="44"/>
      <c r="D93" s="37">
        <v>30</v>
      </c>
      <c r="E93" s="37">
        <f>F92+1</f>
        <v>118</v>
      </c>
      <c r="F93" s="37">
        <f t="shared" si="2"/>
        <v>118</v>
      </c>
      <c r="G93" s="37">
        <v>1</v>
      </c>
      <c r="H93" s="33" t="s">
        <v>126</v>
      </c>
      <c r="I93" s="14"/>
    </row>
    <row r="94" spans="3:9" ht="15">
      <c r="C94" s="44"/>
      <c r="D94" s="37">
        <v>30</v>
      </c>
      <c r="E94" s="37">
        <f>F93+1</f>
        <v>119</v>
      </c>
      <c r="F94" s="37">
        <f t="shared" si="2"/>
        <v>119</v>
      </c>
      <c r="G94" s="37">
        <v>1</v>
      </c>
      <c r="H94" s="33" t="s">
        <v>126</v>
      </c>
      <c r="I94" s="14"/>
    </row>
    <row r="95" spans="3:9" ht="15">
      <c r="C95" s="44"/>
      <c r="D95" s="37">
        <v>30</v>
      </c>
      <c r="E95" s="37">
        <f>F94+1</f>
        <v>120</v>
      </c>
      <c r="F95" s="37">
        <f t="shared" si="2"/>
        <v>120</v>
      </c>
      <c r="G95" s="37">
        <v>1</v>
      </c>
      <c r="H95" s="33" t="s">
        <v>126</v>
      </c>
      <c r="I95" s="14"/>
    </row>
    <row r="96" spans="3:9" ht="15">
      <c r="C96" s="44" t="s">
        <v>145</v>
      </c>
      <c r="D96" s="37">
        <v>31</v>
      </c>
      <c r="E96" s="37">
        <f>D96*4-3</f>
        <v>121</v>
      </c>
      <c r="F96" s="37">
        <f t="shared" si="2"/>
        <v>121</v>
      </c>
      <c r="G96" s="37">
        <v>1</v>
      </c>
      <c r="H96" s="33" t="s">
        <v>126</v>
      </c>
      <c r="I96" s="14"/>
    </row>
    <row r="97" spans="3:9" ht="15">
      <c r="C97" s="44"/>
      <c r="D97" s="37">
        <v>31</v>
      </c>
      <c r="E97" s="37">
        <f>F96+1</f>
        <v>122</v>
      </c>
      <c r="F97" s="37">
        <f t="shared" si="2"/>
        <v>122</v>
      </c>
      <c r="G97" s="37">
        <v>1</v>
      </c>
      <c r="H97" s="33" t="s">
        <v>126</v>
      </c>
      <c r="I97" s="14"/>
    </row>
    <row r="98" spans="3:9" ht="15">
      <c r="C98" s="44"/>
      <c r="D98" s="37">
        <v>31</v>
      </c>
      <c r="E98" s="37">
        <f>F97+1</f>
        <v>123</v>
      </c>
      <c r="F98" s="37">
        <f t="shared" si="2"/>
        <v>123</v>
      </c>
      <c r="G98" s="37">
        <v>1</v>
      </c>
      <c r="H98" s="33" t="s">
        <v>126</v>
      </c>
      <c r="I98" s="14"/>
    </row>
    <row r="99" spans="3:9" ht="15">
      <c r="C99" s="44"/>
      <c r="D99" s="37">
        <v>31</v>
      </c>
      <c r="E99" s="37">
        <f>F98+1</f>
        <v>124</v>
      </c>
      <c r="F99" s="37">
        <f t="shared" si="2"/>
        <v>124</v>
      </c>
      <c r="G99" s="37">
        <v>1</v>
      </c>
      <c r="H99" s="33" t="s">
        <v>126</v>
      </c>
      <c r="I99" s="14"/>
    </row>
    <row r="100" spans="3:9" ht="15">
      <c r="C100" s="44" t="s">
        <v>146</v>
      </c>
      <c r="D100" s="37">
        <v>32</v>
      </c>
      <c r="E100" s="37">
        <f>D100*4-3</f>
        <v>125</v>
      </c>
      <c r="F100" s="37">
        <f t="shared" si="2"/>
        <v>125</v>
      </c>
      <c r="G100" s="37">
        <v>1</v>
      </c>
      <c r="H100" s="33" t="s">
        <v>126</v>
      </c>
      <c r="I100" s="14"/>
    </row>
    <row r="101" spans="3:9" ht="15">
      <c r="C101" s="44"/>
      <c r="D101" s="37">
        <v>32</v>
      </c>
      <c r="E101" s="37">
        <f>F100+1</f>
        <v>126</v>
      </c>
      <c r="F101" s="37">
        <f t="shared" si="2"/>
        <v>126</v>
      </c>
      <c r="G101" s="37">
        <v>1</v>
      </c>
      <c r="H101" s="33" t="s">
        <v>126</v>
      </c>
      <c r="I101" s="14"/>
    </row>
    <row r="102" spans="3:9" ht="15">
      <c r="C102" s="44"/>
      <c r="D102" s="37">
        <v>32</v>
      </c>
      <c r="E102" s="37">
        <f>F101+1</f>
        <v>127</v>
      </c>
      <c r="F102" s="37">
        <f t="shared" si="2"/>
        <v>127</v>
      </c>
      <c r="G102" s="37">
        <v>1</v>
      </c>
      <c r="H102" s="33" t="s">
        <v>126</v>
      </c>
      <c r="I102" s="14"/>
    </row>
    <row r="103" spans="3:9" ht="15">
      <c r="C103" s="44"/>
      <c r="D103" s="37">
        <v>32</v>
      </c>
      <c r="E103" s="37">
        <f>F102+1</f>
        <v>128</v>
      </c>
      <c r="F103" s="37">
        <f t="shared" si="2"/>
        <v>128</v>
      </c>
      <c r="G103" s="37">
        <v>1</v>
      </c>
      <c r="H103" s="32">
        <v>0</v>
      </c>
      <c r="I103" s="14" t="s">
        <v>106</v>
      </c>
    </row>
    <row r="104" spans="3:9" ht="15">
      <c r="C104" s="39" t="s">
        <v>147</v>
      </c>
      <c r="D104" s="39"/>
      <c r="E104" s="39"/>
      <c r="F104" s="39"/>
      <c r="G104" s="39"/>
      <c r="H104" s="39"/>
      <c r="I104" s="14"/>
    </row>
    <row r="105" spans="3:9" ht="15">
      <c r="C105" s="44" t="s">
        <v>148</v>
      </c>
      <c r="D105" s="37">
        <v>33</v>
      </c>
      <c r="E105" s="37">
        <f>D105*4-3</f>
        <v>129</v>
      </c>
      <c r="F105" s="37">
        <f t="shared" ref="F105:F136" si="3">E105+G105-1</f>
        <v>129</v>
      </c>
      <c r="G105" s="37">
        <v>1</v>
      </c>
      <c r="H105" s="32" t="s">
        <v>149</v>
      </c>
      <c r="I105" s="14" t="s">
        <v>150</v>
      </c>
    </row>
    <row r="106" spans="3:9" ht="15">
      <c r="C106" s="44"/>
      <c r="D106" s="37">
        <v>33</v>
      </c>
      <c r="E106" s="37">
        <f>F105+1</f>
        <v>130</v>
      </c>
      <c r="F106" s="37">
        <f t="shared" si="3"/>
        <v>130</v>
      </c>
      <c r="G106" s="37">
        <v>1</v>
      </c>
      <c r="H106" s="32" t="s">
        <v>149</v>
      </c>
      <c r="I106" s="14" t="s">
        <v>150</v>
      </c>
    </row>
    <row r="107" spans="3:9" ht="15">
      <c r="C107" s="44"/>
      <c r="D107" s="37">
        <v>33</v>
      </c>
      <c r="E107" s="37">
        <f>F106+1</f>
        <v>131</v>
      </c>
      <c r="F107" s="37">
        <f t="shared" si="3"/>
        <v>131</v>
      </c>
      <c r="G107" s="37">
        <v>1</v>
      </c>
      <c r="H107" s="32" t="s">
        <v>149</v>
      </c>
      <c r="I107" s="14" t="s">
        <v>150</v>
      </c>
    </row>
    <row r="108" spans="3:9" ht="15">
      <c r="C108" s="44"/>
      <c r="D108" s="37">
        <v>33</v>
      </c>
      <c r="E108" s="37">
        <f>F107+1</f>
        <v>132</v>
      </c>
      <c r="F108" s="37">
        <f t="shared" si="3"/>
        <v>132</v>
      </c>
      <c r="G108" s="37">
        <v>1</v>
      </c>
      <c r="H108" s="32" t="s">
        <v>149</v>
      </c>
      <c r="I108" s="14" t="s">
        <v>150</v>
      </c>
    </row>
    <row r="109" spans="3:9" ht="15">
      <c r="C109" s="44" t="s">
        <v>151</v>
      </c>
      <c r="D109" s="37">
        <v>34</v>
      </c>
      <c r="E109" s="37">
        <f>D109*4-3</f>
        <v>133</v>
      </c>
      <c r="F109" s="37">
        <f t="shared" si="3"/>
        <v>133</v>
      </c>
      <c r="G109" s="37">
        <v>1</v>
      </c>
      <c r="H109" s="33" t="s">
        <v>126</v>
      </c>
      <c r="I109" s="14"/>
    </row>
    <row r="110" spans="3:9" ht="15">
      <c r="C110" s="44"/>
      <c r="D110" s="37">
        <v>34</v>
      </c>
      <c r="E110" s="37">
        <f>F109+1</f>
        <v>134</v>
      </c>
      <c r="F110" s="37">
        <f t="shared" si="3"/>
        <v>134</v>
      </c>
      <c r="G110" s="37">
        <v>1</v>
      </c>
      <c r="H110" s="33" t="s">
        <v>126</v>
      </c>
      <c r="I110" s="14"/>
    </row>
    <row r="111" spans="3:9" ht="15">
      <c r="C111" s="44"/>
      <c r="D111" s="37">
        <v>34</v>
      </c>
      <c r="E111" s="37">
        <f>F110+1</f>
        <v>135</v>
      </c>
      <c r="F111" s="37">
        <f t="shared" si="3"/>
        <v>135</v>
      </c>
      <c r="G111" s="37">
        <v>1</v>
      </c>
      <c r="H111" s="33" t="s">
        <v>126</v>
      </c>
      <c r="I111" s="14"/>
    </row>
    <row r="112" spans="3:9" ht="15">
      <c r="C112" s="44"/>
      <c r="D112" s="37">
        <v>34</v>
      </c>
      <c r="E112" s="37">
        <f>F111+1</f>
        <v>136</v>
      </c>
      <c r="F112" s="37">
        <f t="shared" si="3"/>
        <v>136</v>
      </c>
      <c r="G112" s="37">
        <v>1</v>
      </c>
      <c r="H112" s="33" t="s">
        <v>126</v>
      </c>
      <c r="I112" s="14"/>
    </row>
    <row r="113" spans="3:9" ht="15">
      <c r="C113" s="44" t="s">
        <v>152</v>
      </c>
      <c r="D113" s="37">
        <v>35</v>
      </c>
      <c r="E113" s="37">
        <f>D113*4-3</f>
        <v>137</v>
      </c>
      <c r="F113" s="37">
        <f t="shared" si="3"/>
        <v>137</v>
      </c>
      <c r="G113" s="37">
        <v>1</v>
      </c>
      <c r="H113" s="33" t="s">
        <v>126</v>
      </c>
      <c r="I113" s="14"/>
    </row>
    <row r="114" spans="3:9" ht="15">
      <c r="C114" s="44"/>
      <c r="D114" s="37">
        <v>35</v>
      </c>
      <c r="E114" s="37">
        <f>F113+1</f>
        <v>138</v>
      </c>
      <c r="F114" s="37">
        <f t="shared" si="3"/>
        <v>138</v>
      </c>
      <c r="G114" s="37">
        <v>1</v>
      </c>
      <c r="H114" s="33" t="s">
        <v>126</v>
      </c>
      <c r="I114" s="14"/>
    </row>
    <row r="115" spans="3:9" ht="15">
      <c r="C115" s="44"/>
      <c r="D115" s="37">
        <v>35</v>
      </c>
      <c r="E115" s="37">
        <f>F114+1</f>
        <v>139</v>
      </c>
      <c r="F115" s="37">
        <f t="shared" si="3"/>
        <v>139</v>
      </c>
      <c r="G115" s="37">
        <v>1</v>
      </c>
      <c r="H115" s="33" t="s">
        <v>126</v>
      </c>
      <c r="I115" s="14"/>
    </row>
    <row r="116" spans="3:9" ht="15">
      <c r="C116" s="44"/>
      <c r="D116" s="37">
        <v>35</v>
      </c>
      <c r="E116" s="37">
        <f>F115+1</f>
        <v>140</v>
      </c>
      <c r="F116" s="37">
        <f t="shared" si="3"/>
        <v>140</v>
      </c>
      <c r="G116" s="37">
        <v>1</v>
      </c>
      <c r="H116" s="33" t="s">
        <v>126</v>
      </c>
      <c r="I116" s="14"/>
    </row>
    <row r="117" spans="3:9" ht="15">
      <c r="C117" s="44" t="s">
        <v>153</v>
      </c>
      <c r="D117" s="37">
        <v>35</v>
      </c>
      <c r="E117" s="37">
        <f>D117*4-3</f>
        <v>137</v>
      </c>
      <c r="F117" s="37">
        <f t="shared" si="3"/>
        <v>137</v>
      </c>
      <c r="G117" s="37">
        <v>1</v>
      </c>
      <c r="H117" s="33" t="s">
        <v>126</v>
      </c>
      <c r="I117" s="14"/>
    </row>
    <row r="118" spans="3:9" ht="15">
      <c r="C118" s="44"/>
      <c r="D118" s="37">
        <v>35</v>
      </c>
      <c r="E118" s="37">
        <f>F117+1</f>
        <v>138</v>
      </c>
      <c r="F118" s="37">
        <f t="shared" si="3"/>
        <v>138</v>
      </c>
      <c r="G118" s="37">
        <v>1</v>
      </c>
      <c r="H118" s="33" t="s">
        <v>126</v>
      </c>
      <c r="I118" s="14"/>
    </row>
    <row r="119" spans="3:9" ht="15">
      <c r="C119" s="44"/>
      <c r="D119" s="37">
        <v>35</v>
      </c>
      <c r="E119" s="37">
        <f>F118+1</f>
        <v>139</v>
      </c>
      <c r="F119" s="37">
        <f t="shared" si="3"/>
        <v>139</v>
      </c>
      <c r="G119" s="37">
        <v>1</v>
      </c>
      <c r="H119" s="33" t="s">
        <v>126</v>
      </c>
      <c r="I119" s="14"/>
    </row>
    <row r="120" spans="3:9" ht="15">
      <c r="C120" s="44"/>
      <c r="D120" s="37">
        <v>35</v>
      </c>
      <c r="E120" s="37">
        <f>F119+1</f>
        <v>140</v>
      </c>
      <c r="F120" s="37">
        <f t="shared" si="3"/>
        <v>140</v>
      </c>
      <c r="G120" s="37">
        <v>1</v>
      </c>
      <c r="H120" s="33" t="s">
        <v>126</v>
      </c>
      <c r="I120" s="14"/>
    </row>
    <row r="121" spans="3:9" ht="15">
      <c r="C121" s="44" t="s">
        <v>154</v>
      </c>
      <c r="D121" s="37">
        <v>37</v>
      </c>
      <c r="E121" s="37">
        <f>D121*4-3</f>
        <v>145</v>
      </c>
      <c r="F121" s="37">
        <f t="shared" si="3"/>
        <v>145</v>
      </c>
      <c r="G121" s="37">
        <v>1</v>
      </c>
      <c r="H121" s="33" t="s">
        <v>126</v>
      </c>
      <c r="I121" s="14"/>
    </row>
    <row r="122" spans="3:9" ht="15">
      <c r="C122" s="44"/>
      <c r="D122" s="37">
        <v>37</v>
      </c>
      <c r="E122" s="37">
        <f>F121+1</f>
        <v>146</v>
      </c>
      <c r="F122" s="37">
        <f t="shared" si="3"/>
        <v>146</v>
      </c>
      <c r="G122" s="37">
        <v>1</v>
      </c>
      <c r="H122" s="33" t="s">
        <v>126</v>
      </c>
      <c r="I122" s="14"/>
    </row>
    <row r="123" spans="3:9" ht="15">
      <c r="C123" s="44"/>
      <c r="D123" s="37">
        <v>37</v>
      </c>
      <c r="E123" s="37">
        <f>F122+1</f>
        <v>147</v>
      </c>
      <c r="F123" s="37">
        <f t="shared" si="3"/>
        <v>147</v>
      </c>
      <c r="G123" s="37">
        <v>1</v>
      </c>
      <c r="H123" s="33" t="s">
        <v>126</v>
      </c>
      <c r="I123" s="14"/>
    </row>
    <row r="124" spans="3:9" ht="15">
      <c r="C124" s="44"/>
      <c r="D124" s="37">
        <v>37</v>
      </c>
      <c r="E124" s="37">
        <f>F123+1</f>
        <v>148</v>
      </c>
      <c r="F124" s="37">
        <f t="shared" si="3"/>
        <v>148</v>
      </c>
      <c r="G124" s="37">
        <v>1</v>
      </c>
      <c r="H124" s="33" t="s">
        <v>126</v>
      </c>
      <c r="I124" s="14"/>
    </row>
    <row r="125" spans="3:9" ht="15">
      <c r="C125" s="44" t="s">
        <v>155</v>
      </c>
      <c r="D125" s="37">
        <v>38</v>
      </c>
      <c r="E125" s="37">
        <f>D125*4-3</f>
        <v>149</v>
      </c>
      <c r="F125" s="37">
        <f t="shared" si="3"/>
        <v>149</v>
      </c>
      <c r="G125" s="37">
        <v>1</v>
      </c>
      <c r="H125" s="33" t="s">
        <v>126</v>
      </c>
      <c r="I125" s="14"/>
    </row>
    <row r="126" spans="3:9" ht="15">
      <c r="C126" s="44"/>
      <c r="D126" s="37">
        <v>38</v>
      </c>
      <c r="E126" s="37">
        <f>F125+1</f>
        <v>150</v>
      </c>
      <c r="F126" s="37">
        <f t="shared" si="3"/>
        <v>150</v>
      </c>
      <c r="G126" s="37">
        <v>1</v>
      </c>
      <c r="H126" s="33" t="s">
        <v>126</v>
      </c>
      <c r="I126" s="14"/>
    </row>
    <row r="127" spans="3:9" ht="15">
      <c r="C127" s="44"/>
      <c r="D127" s="37">
        <v>38</v>
      </c>
      <c r="E127" s="37">
        <f>F126+1</f>
        <v>151</v>
      </c>
      <c r="F127" s="37">
        <f t="shared" si="3"/>
        <v>151</v>
      </c>
      <c r="G127" s="37">
        <v>1</v>
      </c>
      <c r="H127" s="33" t="s">
        <v>126</v>
      </c>
      <c r="I127" s="14"/>
    </row>
    <row r="128" spans="3:9" ht="15">
      <c r="C128" s="44"/>
      <c r="D128" s="37">
        <v>38</v>
      </c>
      <c r="E128" s="37">
        <f>F127+1</f>
        <v>152</v>
      </c>
      <c r="F128" s="37">
        <f t="shared" si="3"/>
        <v>152</v>
      </c>
      <c r="G128" s="37">
        <v>1</v>
      </c>
      <c r="H128" s="33" t="s">
        <v>126</v>
      </c>
      <c r="I128" s="14"/>
    </row>
    <row r="129" spans="3:9" ht="15">
      <c r="C129" s="44" t="s">
        <v>156</v>
      </c>
      <c r="D129" s="37">
        <v>39</v>
      </c>
      <c r="E129" s="37">
        <f>D129*4-3</f>
        <v>153</v>
      </c>
      <c r="F129" s="37">
        <f t="shared" si="3"/>
        <v>153</v>
      </c>
      <c r="G129" s="37">
        <v>1</v>
      </c>
      <c r="H129" s="33" t="s">
        <v>126</v>
      </c>
      <c r="I129" s="14"/>
    </row>
    <row r="130" spans="3:9" ht="15">
      <c r="C130" s="44"/>
      <c r="D130" s="37">
        <v>39</v>
      </c>
      <c r="E130" s="37">
        <f>F129+1</f>
        <v>154</v>
      </c>
      <c r="F130" s="37">
        <f t="shared" si="3"/>
        <v>154</v>
      </c>
      <c r="G130" s="37">
        <v>1</v>
      </c>
      <c r="H130" s="33" t="s">
        <v>126</v>
      </c>
      <c r="I130" s="14"/>
    </row>
    <row r="131" spans="3:9" ht="15">
      <c r="C131" s="44"/>
      <c r="D131" s="37">
        <v>39</v>
      </c>
      <c r="E131" s="37">
        <f>F130+1</f>
        <v>155</v>
      </c>
      <c r="F131" s="37">
        <f t="shared" si="3"/>
        <v>155</v>
      </c>
      <c r="G131" s="37">
        <v>1</v>
      </c>
      <c r="H131" s="33" t="s">
        <v>126</v>
      </c>
      <c r="I131" s="14"/>
    </row>
    <row r="132" spans="3:9" ht="15">
      <c r="C132" s="44"/>
      <c r="D132" s="37">
        <v>39</v>
      </c>
      <c r="E132" s="37">
        <f>F131+1</f>
        <v>156</v>
      </c>
      <c r="F132" s="37">
        <f t="shared" si="3"/>
        <v>156</v>
      </c>
      <c r="G132" s="37">
        <v>1</v>
      </c>
      <c r="H132" s="33" t="s">
        <v>126</v>
      </c>
      <c r="I132" s="14"/>
    </row>
    <row r="133" spans="3:9" ht="15">
      <c r="C133" s="44" t="s">
        <v>157</v>
      </c>
      <c r="D133" s="37">
        <v>40</v>
      </c>
      <c r="E133" s="37">
        <f>D133*4-3</f>
        <v>157</v>
      </c>
      <c r="F133" s="37">
        <f t="shared" si="3"/>
        <v>157</v>
      </c>
      <c r="G133" s="37">
        <v>1</v>
      </c>
      <c r="H133" s="33" t="s">
        <v>126</v>
      </c>
      <c r="I133" s="14"/>
    </row>
    <row r="134" spans="3:9" ht="15">
      <c r="C134" s="44"/>
      <c r="D134" s="37">
        <v>40</v>
      </c>
      <c r="E134" s="37">
        <f>F133+1</f>
        <v>158</v>
      </c>
      <c r="F134" s="37">
        <f t="shared" si="3"/>
        <v>158</v>
      </c>
      <c r="G134" s="37">
        <v>1</v>
      </c>
      <c r="H134" s="33" t="s">
        <v>126</v>
      </c>
      <c r="I134" s="14"/>
    </row>
    <row r="135" spans="3:9" ht="15">
      <c r="C135" s="44"/>
      <c r="D135" s="37">
        <v>40</v>
      </c>
      <c r="E135" s="37">
        <f>F134+1</f>
        <v>159</v>
      </c>
      <c r="F135" s="37">
        <f t="shared" si="3"/>
        <v>159</v>
      </c>
      <c r="G135" s="37">
        <v>1</v>
      </c>
      <c r="H135" s="33" t="s">
        <v>126</v>
      </c>
      <c r="I135" s="14"/>
    </row>
    <row r="136" spans="3:9" ht="15">
      <c r="C136" s="44"/>
      <c r="D136" s="37">
        <v>40</v>
      </c>
      <c r="E136" s="37">
        <f>F135+1</f>
        <v>160</v>
      </c>
      <c r="F136" s="37">
        <f t="shared" si="3"/>
        <v>160</v>
      </c>
      <c r="G136" s="37">
        <v>1</v>
      </c>
      <c r="H136" s="33" t="s">
        <v>126</v>
      </c>
      <c r="I136" s="14"/>
    </row>
    <row r="137" spans="3:9" ht="15">
      <c r="C137" s="44" t="s">
        <v>158</v>
      </c>
      <c r="D137" s="37">
        <v>41</v>
      </c>
      <c r="E137" s="37">
        <f>D137*4-3</f>
        <v>161</v>
      </c>
      <c r="F137" s="37">
        <f t="shared" ref="F137:F168" si="4">E137+G137-1</f>
        <v>161</v>
      </c>
      <c r="G137" s="37">
        <v>1</v>
      </c>
      <c r="H137" s="33" t="s">
        <v>126</v>
      </c>
      <c r="I137" s="14"/>
    </row>
    <row r="138" spans="3:9" ht="15">
      <c r="C138" s="44"/>
      <c r="D138" s="37">
        <v>41</v>
      </c>
      <c r="E138" s="37">
        <f>F137+1</f>
        <v>162</v>
      </c>
      <c r="F138" s="37">
        <f t="shared" si="4"/>
        <v>162</v>
      </c>
      <c r="G138" s="37">
        <v>1</v>
      </c>
      <c r="H138" s="33" t="s">
        <v>126</v>
      </c>
      <c r="I138" s="14"/>
    </row>
    <row r="139" spans="3:9" ht="15">
      <c r="C139" s="44"/>
      <c r="D139" s="37">
        <v>41</v>
      </c>
      <c r="E139" s="37">
        <f>F138+1</f>
        <v>163</v>
      </c>
      <c r="F139" s="37">
        <f t="shared" si="4"/>
        <v>163</v>
      </c>
      <c r="G139" s="37">
        <v>1</v>
      </c>
      <c r="H139" s="33" t="s">
        <v>126</v>
      </c>
      <c r="I139" s="14"/>
    </row>
    <row r="140" spans="3:9" ht="15">
      <c r="C140" s="44"/>
      <c r="D140" s="37">
        <v>41</v>
      </c>
      <c r="E140" s="37">
        <f>F139+1</f>
        <v>164</v>
      </c>
      <c r="F140" s="37">
        <f t="shared" si="4"/>
        <v>164</v>
      </c>
      <c r="G140" s="37">
        <v>1</v>
      </c>
      <c r="H140" s="33" t="s">
        <v>126</v>
      </c>
      <c r="I140" s="14"/>
    </row>
    <row r="141" spans="3:9" ht="15">
      <c r="C141" s="44" t="s">
        <v>159</v>
      </c>
      <c r="D141" s="37">
        <v>42</v>
      </c>
      <c r="E141" s="37">
        <f>D141*4-3</f>
        <v>165</v>
      </c>
      <c r="F141" s="37">
        <f t="shared" si="4"/>
        <v>165</v>
      </c>
      <c r="G141" s="37">
        <v>1</v>
      </c>
      <c r="H141" s="33" t="s">
        <v>126</v>
      </c>
      <c r="I141" s="14"/>
    </row>
    <row r="142" spans="3:9" ht="15">
      <c r="C142" s="44"/>
      <c r="D142" s="37">
        <v>42</v>
      </c>
      <c r="E142" s="37">
        <f>F141+1</f>
        <v>166</v>
      </c>
      <c r="F142" s="37">
        <f t="shared" si="4"/>
        <v>166</v>
      </c>
      <c r="G142" s="37">
        <v>1</v>
      </c>
      <c r="H142" s="33" t="s">
        <v>126</v>
      </c>
      <c r="I142" s="14"/>
    </row>
    <row r="143" spans="3:9" ht="15">
      <c r="C143" s="44"/>
      <c r="D143" s="37">
        <v>42</v>
      </c>
      <c r="E143" s="37">
        <f>F142+1</f>
        <v>167</v>
      </c>
      <c r="F143" s="37">
        <f t="shared" si="4"/>
        <v>167</v>
      </c>
      <c r="G143" s="37">
        <v>1</v>
      </c>
      <c r="H143" s="33" t="s">
        <v>126</v>
      </c>
      <c r="I143" s="14"/>
    </row>
    <row r="144" spans="3:9" ht="15">
      <c r="C144" s="44"/>
      <c r="D144" s="37">
        <v>42</v>
      </c>
      <c r="E144" s="37">
        <f>F143+1</f>
        <v>168</v>
      </c>
      <c r="F144" s="37">
        <f t="shared" si="4"/>
        <v>168</v>
      </c>
      <c r="G144" s="37">
        <v>1</v>
      </c>
      <c r="H144" s="33" t="s">
        <v>126</v>
      </c>
      <c r="I144" s="14"/>
    </row>
    <row r="145" spans="3:9" ht="15">
      <c r="C145" s="44" t="s">
        <v>160</v>
      </c>
      <c r="D145" s="37">
        <v>43</v>
      </c>
      <c r="E145" s="37">
        <f>D145*4-3</f>
        <v>169</v>
      </c>
      <c r="F145" s="37">
        <f t="shared" si="4"/>
        <v>169</v>
      </c>
      <c r="G145" s="37">
        <v>1</v>
      </c>
      <c r="H145" s="33" t="s">
        <v>126</v>
      </c>
      <c r="I145" s="14"/>
    </row>
    <row r="146" spans="3:9" ht="15">
      <c r="C146" s="44"/>
      <c r="D146" s="37">
        <v>43</v>
      </c>
      <c r="E146" s="37">
        <f>F145+1</f>
        <v>170</v>
      </c>
      <c r="F146" s="37">
        <f t="shared" si="4"/>
        <v>170</v>
      </c>
      <c r="G146" s="37">
        <v>1</v>
      </c>
      <c r="H146" s="33" t="s">
        <v>126</v>
      </c>
      <c r="I146" s="14"/>
    </row>
    <row r="147" spans="3:9" ht="15">
      <c r="C147" s="44"/>
      <c r="D147" s="37">
        <v>43</v>
      </c>
      <c r="E147" s="37">
        <f>F146+1</f>
        <v>171</v>
      </c>
      <c r="F147" s="37">
        <f t="shared" si="4"/>
        <v>171</v>
      </c>
      <c r="G147" s="37">
        <v>1</v>
      </c>
      <c r="H147" s="33" t="s">
        <v>126</v>
      </c>
      <c r="I147" s="14"/>
    </row>
    <row r="148" spans="3:9" ht="15">
      <c r="C148" s="44"/>
      <c r="D148" s="37">
        <v>43</v>
      </c>
      <c r="E148" s="37">
        <f>F147+1</f>
        <v>172</v>
      </c>
      <c r="F148" s="37">
        <f t="shared" si="4"/>
        <v>172</v>
      </c>
      <c r="G148" s="37">
        <v>1</v>
      </c>
      <c r="H148" s="33" t="s">
        <v>126</v>
      </c>
      <c r="I148" s="14"/>
    </row>
    <row r="149" spans="3:9" ht="15">
      <c r="C149" s="44" t="s">
        <v>161</v>
      </c>
      <c r="D149" s="37">
        <v>44</v>
      </c>
      <c r="E149" s="37">
        <f>D149*4-3</f>
        <v>173</v>
      </c>
      <c r="F149" s="37">
        <f t="shared" si="4"/>
        <v>173</v>
      </c>
      <c r="G149" s="37">
        <v>1</v>
      </c>
      <c r="H149" s="33" t="s">
        <v>126</v>
      </c>
      <c r="I149" s="14"/>
    </row>
    <row r="150" spans="3:9" ht="15">
      <c r="C150" s="44"/>
      <c r="D150" s="37">
        <v>44</v>
      </c>
      <c r="E150" s="37">
        <f>F149+1</f>
        <v>174</v>
      </c>
      <c r="F150" s="37">
        <f t="shared" si="4"/>
        <v>174</v>
      </c>
      <c r="G150" s="37">
        <v>1</v>
      </c>
      <c r="H150" s="33" t="s">
        <v>126</v>
      </c>
      <c r="I150" s="14"/>
    </row>
    <row r="151" spans="3:9" ht="15">
      <c r="C151" s="44"/>
      <c r="D151" s="37">
        <v>44</v>
      </c>
      <c r="E151" s="37">
        <f>F150+1</f>
        <v>175</v>
      </c>
      <c r="F151" s="37">
        <f t="shared" si="4"/>
        <v>175</v>
      </c>
      <c r="G151" s="37">
        <v>1</v>
      </c>
      <c r="H151" s="33" t="s">
        <v>126</v>
      </c>
      <c r="I151" s="14"/>
    </row>
    <row r="152" spans="3:9" ht="15">
      <c r="C152" s="44"/>
      <c r="D152" s="37">
        <v>44</v>
      </c>
      <c r="E152" s="37">
        <f>F151+1</f>
        <v>176</v>
      </c>
      <c r="F152" s="37">
        <f t="shared" si="4"/>
        <v>176</v>
      </c>
      <c r="G152" s="37">
        <v>1</v>
      </c>
      <c r="H152" s="33" t="s">
        <v>126</v>
      </c>
      <c r="I152" s="14"/>
    </row>
    <row r="153" spans="3:9" ht="15">
      <c r="C153" s="44" t="s">
        <v>162</v>
      </c>
      <c r="D153" s="37">
        <v>45</v>
      </c>
      <c r="E153" s="37">
        <f>D153*4-3</f>
        <v>177</v>
      </c>
      <c r="F153" s="37">
        <f t="shared" si="4"/>
        <v>177</v>
      </c>
      <c r="G153" s="37">
        <v>1</v>
      </c>
      <c r="H153" s="33" t="s">
        <v>126</v>
      </c>
      <c r="I153" s="14"/>
    </row>
    <row r="154" spans="3:9" ht="15">
      <c r="C154" s="44"/>
      <c r="D154" s="37">
        <v>45</v>
      </c>
      <c r="E154" s="37">
        <f>F153+1</f>
        <v>178</v>
      </c>
      <c r="F154" s="37">
        <f t="shared" si="4"/>
        <v>178</v>
      </c>
      <c r="G154" s="37">
        <v>1</v>
      </c>
      <c r="H154" s="33" t="s">
        <v>126</v>
      </c>
      <c r="I154" s="14"/>
    </row>
    <row r="155" spans="3:9" ht="15">
      <c r="C155" s="44"/>
      <c r="D155" s="37">
        <v>45</v>
      </c>
      <c r="E155" s="37">
        <f>F154+1</f>
        <v>179</v>
      </c>
      <c r="F155" s="37">
        <f t="shared" si="4"/>
        <v>179</v>
      </c>
      <c r="G155" s="37">
        <v>1</v>
      </c>
      <c r="H155" s="33" t="s">
        <v>126</v>
      </c>
      <c r="I155" s="14"/>
    </row>
    <row r="156" spans="3:9" ht="15">
      <c r="C156" s="44"/>
      <c r="D156" s="37">
        <v>45</v>
      </c>
      <c r="E156" s="37">
        <f>F155+1</f>
        <v>180</v>
      </c>
      <c r="F156" s="37">
        <f t="shared" si="4"/>
        <v>180</v>
      </c>
      <c r="G156" s="37">
        <v>1</v>
      </c>
      <c r="H156" s="33" t="s">
        <v>126</v>
      </c>
      <c r="I156" s="14"/>
    </row>
    <row r="157" spans="3:9" ht="15">
      <c r="C157" s="44" t="s">
        <v>163</v>
      </c>
      <c r="D157" s="37">
        <v>46</v>
      </c>
      <c r="E157" s="37">
        <f>D157*4-3</f>
        <v>181</v>
      </c>
      <c r="F157" s="37">
        <f t="shared" si="4"/>
        <v>181</v>
      </c>
      <c r="G157" s="37">
        <v>1</v>
      </c>
      <c r="H157" s="33" t="s">
        <v>126</v>
      </c>
      <c r="I157" s="14"/>
    </row>
    <row r="158" spans="3:9" ht="15">
      <c r="C158" s="44"/>
      <c r="D158" s="37">
        <v>46</v>
      </c>
      <c r="E158" s="37">
        <f>F157+1</f>
        <v>182</v>
      </c>
      <c r="F158" s="37">
        <f t="shared" si="4"/>
        <v>182</v>
      </c>
      <c r="G158" s="37">
        <v>1</v>
      </c>
      <c r="H158" s="33" t="s">
        <v>126</v>
      </c>
      <c r="I158" s="14"/>
    </row>
    <row r="159" spans="3:9" ht="15">
      <c r="C159" s="44"/>
      <c r="D159" s="37">
        <v>46</v>
      </c>
      <c r="E159" s="37">
        <f>F158+1</f>
        <v>183</v>
      </c>
      <c r="F159" s="37">
        <f t="shared" si="4"/>
        <v>183</v>
      </c>
      <c r="G159" s="37">
        <v>1</v>
      </c>
      <c r="H159" s="33" t="s">
        <v>126</v>
      </c>
      <c r="I159" s="14"/>
    </row>
    <row r="160" spans="3:9" ht="15">
      <c r="C160" s="44"/>
      <c r="D160" s="37">
        <v>46</v>
      </c>
      <c r="E160" s="37">
        <f>F159+1</f>
        <v>184</v>
      </c>
      <c r="F160" s="37">
        <f t="shared" si="4"/>
        <v>184</v>
      </c>
      <c r="G160" s="37">
        <v>1</v>
      </c>
      <c r="H160" s="33" t="s">
        <v>126</v>
      </c>
      <c r="I160" s="14"/>
    </row>
    <row r="161" spans="3:9" ht="15">
      <c r="C161" s="44" t="s">
        <v>164</v>
      </c>
      <c r="D161" s="37">
        <v>47</v>
      </c>
      <c r="E161" s="37">
        <f>D161*4-3</f>
        <v>185</v>
      </c>
      <c r="F161" s="37">
        <f t="shared" si="4"/>
        <v>185</v>
      </c>
      <c r="G161" s="37">
        <v>1</v>
      </c>
      <c r="H161" s="33" t="s">
        <v>126</v>
      </c>
      <c r="I161" s="14"/>
    </row>
    <row r="162" spans="3:9" ht="15">
      <c r="C162" s="44"/>
      <c r="D162" s="37">
        <v>47</v>
      </c>
      <c r="E162" s="37">
        <f>F161+1</f>
        <v>186</v>
      </c>
      <c r="F162" s="37">
        <f t="shared" si="4"/>
        <v>186</v>
      </c>
      <c r="G162" s="37">
        <v>1</v>
      </c>
      <c r="H162" s="33" t="s">
        <v>126</v>
      </c>
      <c r="I162" s="14"/>
    </row>
    <row r="163" spans="3:9" ht="15">
      <c r="C163" s="44"/>
      <c r="D163" s="37">
        <v>47</v>
      </c>
      <c r="E163" s="37">
        <f>F162+1</f>
        <v>187</v>
      </c>
      <c r="F163" s="37">
        <f t="shared" si="4"/>
        <v>187</v>
      </c>
      <c r="G163" s="37">
        <v>1</v>
      </c>
      <c r="H163" s="33" t="s">
        <v>126</v>
      </c>
      <c r="I163" s="14"/>
    </row>
    <row r="164" spans="3:9" ht="15">
      <c r="C164" s="44"/>
      <c r="D164" s="37">
        <v>47</v>
      </c>
      <c r="E164" s="37">
        <f>F163+1</f>
        <v>188</v>
      </c>
      <c r="F164" s="37">
        <f t="shared" si="4"/>
        <v>188</v>
      </c>
      <c r="G164" s="37">
        <v>1</v>
      </c>
      <c r="H164" s="33" t="s">
        <v>126</v>
      </c>
      <c r="I164" s="14"/>
    </row>
    <row r="165" spans="3:9" ht="15">
      <c r="C165" s="44" t="s">
        <v>165</v>
      </c>
      <c r="D165" s="37">
        <v>48</v>
      </c>
      <c r="E165" s="37">
        <f>D165*4-3</f>
        <v>189</v>
      </c>
      <c r="F165" s="37">
        <f t="shared" si="4"/>
        <v>189</v>
      </c>
      <c r="G165" s="37">
        <v>1</v>
      </c>
      <c r="H165" s="33" t="s">
        <v>126</v>
      </c>
      <c r="I165" s="14"/>
    </row>
    <row r="166" spans="3:9" ht="15">
      <c r="C166" s="44"/>
      <c r="D166" s="37">
        <v>48</v>
      </c>
      <c r="E166" s="37">
        <f>F165+1</f>
        <v>190</v>
      </c>
      <c r="F166" s="37">
        <f t="shared" si="4"/>
        <v>190</v>
      </c>
      <c r="G166" s="37">
        <v>1</v>
      </c>
      <c r="H166" s="33" t="s">
        <v>126</v>
      </c>
      <c r="I166" s="14"/>
    </row>
    <row r="167" spans="3:9" ht="15">
      <c r="C167" s="44"/>
      <c r="D167" s="37">
        <v>48</v>
      </c>
      <c r="E167" s="37">
        <f>F166+1</f>
        <v>191</v>
      </c>
      <c r="F167" s="37">
        <f t="shared" si="4"/>
        <v>191</v>
      </c>
      <c r="G167" s="37">
        <v>1</v>
      </c>
      <c r="H167" s="33" t="s">
        <v>126</v>
      </c>
      <c r="I167" s="14"/>
    </row>
    <row r="168" spans="3:9" ht="15">
      <c r="C168" s="44"/>
      <c r="D168" s="37">
        <v>48</v>
      </c>
      <c r="E168" s="37">
        <f>F167+1</f>
        <v>192</v>
      </c>
      <c r="F168" s="37">
        <f t="shared" si="4"/>
        <v>192</v>
      </c>
      <c r="G168" s="37">
        <v>1</v>
      </c>
      <c r="H168" s="32">
        <v>0</v>
      </c>
      <c r="I168" s="14" t="s">
        <v>106</v>
      </c>
    </row>
    <row r="169" spans="3:9" ht="15">
      <c r="C169" s="39" t="s">
        <v>166</v>
      </c>
      <c r="D169" s="39"/>
      <c r="E169" s="39"/>
      <c r="F169" s="39"/>
      <c r="G169" s="39"/>
      <c r="H169" s="39"/>
      <c r="I169" s="6"/>
    </row>
  </sheetData>
  <mergeCells count="49">
    <mergeCell ref="C153:C156"/>
    <mergeCell ref="C157:C160"/>
    <mergeCell ref="C161:C164"/>
    <mergeCell ref="C165:C168"/>
    <mergeCell ref="C169:H169"/>
    <mergeCell ref="C129:C132"/>
    <mergeCell ref="C133:C136"/>
    <mergeCell ref="C137:C140"/>
    <mergeCell ref="C141:C144"/>
    <mergeCell ref="C145:C148"/>
    <mergeCell ref="C149:C152"/>
    <mergeCell ref="C105:C108"/>
    <mergeCell ref="C109:C112"/>
    <mergeCell ref="C113:C116"/>
    <mergeCell ref="C117:C120"/>
    <mergeCell ref="C121:C124"/>
    <mergeCell ref="C125:C128"/>
    <mergeCell ref="C84:C87"/>
    <mergeCell ref="C88:C91"/>
    <mergeCell ref="C92:C95"/>
    <mergeCell ref="C96:C99"/>
    <mergeCell ref="C100:C103"/>
    <mergeCell ref="C104:H104"/>
    <mergeCell ref="C60:C63"/>
    <mergeCell ref="C64:C67"/>
    <mergeCell ref="C68:C71"/>
    <mergeCell ref="C72:C75"/>
    <mergeCell ref="C76:C79"/>
    <mergeCell ref="C80:C83"/>
    <mergeCell ref="C37:C40"/>
    <mergeCell ref="C41:C42"/>
    <mergeCell ref="C44:C47"/>
    <mergeCell ref="C48:H48"/>
    <mergeCell ref="C51:C54"/>
    <mergeCell ref="C55:C57"/>
    <mergeCell ref="C20:C23"/>
    <mergeCell ref="B24:B29"/>
    <mergeCell ref="C24:C27"/>
    <mergeCell ref="C29:C30"/>
    <mergeCell ref="C31:C32"/>
    <mergeCell ref="C33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/>
  </sheetViews>
  <sheetFormatPr defaultRowHeight="12.75"/>
  <cols>
    <col min="1" max="1" width="10.625" style="2" customWidth="1"/>
    <col min="2" max="2" width="23.75" style="2" customWidth="1"/>
    <col min="3" max="3" width="14" style="2" customWidth="1"/>
    <col min="4" max="4" width="65.875" style="117" customWidth="1"/>
    <col min="5" max="5" width="65.875" style="2" customWidth="1"/>
    <col min="6" max="1024" width="10.625" customWidth="1"/>
    <col min="1025" max="1025" width="9" customWidth="1"/>
  </cols>
  <sheetData>
    <row r="1" spans="1:5" ht="14.25">
      <c r="D1" s="117" t="s">
        <v>684</v>
      </c>
      <c r="E1" s="2" t="s">
        <v>685</v>
      </c>
    </row>
    <row r="2" spans="1:5" s="1" customFormat="1" ht="28.5">
      <c r="A2" s="113" t="s">
        <v>579</v>
      </c>
      <c r="B2" s="2" t="s">
        <v>580</v>
      </c>
      <c r="C2" s="113" t="s">
        <v>428</v>
      </c>
      <c r="D2" s="133" t="s">
        <v>686</v>
      </c>
      <c r="E2" s="2" t="s">
        <v>687</v>
      </c>
    </row>
    <row r="3" spans="1:5" ht="14.25">
      <c r="A3" s="2">
        <v>1</v>
      </c>
      <c r="B3" s="2">
        <v>1</v>
      </c>
      <c r="C3" s="2">
        <v>1</v>
      </c>
      <c r="D3" s="117" t="s">
        <v>688</v>
      </c>
      <c r="E3" s="134" t="s">
        <v>688</v>
      </c>
    </row>
    <row r="4" spans="1:5" ht="14.25">
      <c r="A4" s="2">
        <f>IF(MOD(ROWS($A$3:A3),4)=0,A3+1,A3)</f>
        <v>1</v>
      </c>
      <c r="B4" s="2">
        <v>2</v>
      </c>
      <c r="C4" s="2">
        <v>2</v>
      </c>
      <c r="D4" s="117" t="s">
        <v>688</v>
      </c>
      <c r="E4" s="134" t="s">
        <v>688</v>
      </c>
    </row>
    <row r="5" spans="1:5" ht="14.25">
      <c r="A5" s="2">
        <f>IF(MOD(ROWS($A$3:A4),4)=0,A4+1,A4)</f>
        <v>1</v>
      </c>
      <c r="B5" s="2">
        <v>3</v>
      </c>
      <c r="C5" s="2">
        <v>3</v>
      </c>
      <c r="D5" s="117" t="s">
        <v>688</v>
      </c>
      <c r="E5" s="134" t="s">
        <v>688</v>
      </c>
    </row>
    <row r="6" spans="1:5" ht="14.25">
      <c r="A6" s="2">
        <f>IF(MOD(ROWS($A$3:A5),4)=0,A5+1,A5)</f>
        <v>1</v>
      </c>
      <c r="B6" s="2">
        <v>4</v>
      </c>
      <c r="C6" s="2">
        <v>4</v>
      </c>
      <c r="D6" s="117" t="s">
        <v>688</v>
      </c>
      <c r="E6" s="134" t="s">
        <v>688</v>
      </c>
    </row>
    <row r="7" spans="1:5" ht="14.25">
      <c r="A7" s="2">
        <f>IF(MOD(ROWS($A$3:A6),4)=0,A6+1,A6)</f>
        <v>2</v>
      </c>
      <c r="B7" s="2">
        <v>5</v>
      </c>
      <c r="C7" s="2">
        <v>1</v>
      </c>
      <c r="D7" s="117" t="s">
        <v>689</v>
      </c>
      <c r="E7" s="134" t="s">
        <v>689</v>
      </c>
    </row>
    <row r="8" spans="1:5" ht="14.25">
      <c r="A8" s="2">
        <f>IF(MOD(ROWS($A$3:A7),4)=0,A7+1,A7)</f>
        <v>2</v>
      </c>
      <c r="B8" s="2">
        <v>6</v>
      </c>
      <c r="C8" s="2">
        <v>2</v>
      </c>
      <c r="D8" s="117" t="s">
        <v>689</v>
      </c>
      <c r="E8" s="134" t="s">
        <v>689</v>
      </c>
    </row>
    <row r="9" spans="1:5" ht="14.25">
      <c r="A9" s="2">
        <f>IF(MOD(ROWS($A$3:A8),4)=0,A8+1,A8)</f>
        <v>2</v>
      </c>
      <c r="B9" s="2">
        <v>7</v>
      </c>
      <c r="C9" s="2">
        <v>3</v>
      </c>
      <c r="D9" s="117" t="s">
        <v>690</v>
      </c>
      <c r="E9" s="134" t="s">
        <v>690</v>
      </c>
    </row>
    <row r="10" spans="1:5" ht="14.25">
      <c r="A10" s="2">
        <f>IF(MOD(ROWS($A$3:A9),4)=0,A9+1,A9)</f>
        <v>2</v>
      </c>
      <c r="B10" s="2">
        <v>8</v>
      </c>
      <c r="C10" s="2">
        <v>4</v>
      </c>
      <c r="D10" s="117" t="s">
        <v>690</v>
      </c>
      <c r="E10" s="134" t="s">
        <v>690</v>
      </c>
    </row>
    <row r="11" spans="1:5" ht="14.25">
      <c r="A11" s="2">
        <f>IF(MOD(ROWS($A$3:A10),4)=0,A10+1,A10)</f>
        <v>3</v>
      </c>
      <c r="B11" s="2">
        <v>9</v>
      </c>
      <c r="C11" s="2">
        <v>1</v>
      </c>
      <c r="D11" s="117" t="s">
        <v>691</v>
      </c>
      <c r="E11" s="134" t="s">
        <v>691</v>
      </c>
    </row>
    <row r="12" spans="1:5" ht="14.25">
      <c r="A12" s="2">
        <f>IF(MOD(ROWS($A$3:A11),4)=0,A11+1,A11)</f>
        <v>3</v>
      </c>
      <c r="B12" s="2">
        <v>10</v>
      </c>
      <c r="C12" s="2">
        <v>2</v>
      </c>
      <c r="D12" s="117" t="s">
        <v>691</v>
      </c>
      <c r="E12" s="134" t="s">
        <v>691</v>
      </c>
    </row>
    <row r="13" spans="1:5" ht="14.25">
      <c r="A13" s="2">
        <f>IF(MOD(ROWS($A$3:A12),4)=0,A12+1,A12)</f>
        <v>3</v>
      </c>
      <c r="B13" s="2">
        <v>11</v>
      </c>
      <c r="C13" s="2">
        <v>3</v>
      </c>
      <c r="D13" s="117" t="s">
        <v>691</v>
      </c>
      <c r="E13" s="134" t="s">
        <v>691</v>
      </c>
    </row>
    <row r="14" spans="1:5" ht="14.25">
      <c r="A14" s="2">
        <f>IF(MOD(ROWS($A$3:A13),4)=0,A13+1,A13)</f>
        <v>3</v>
      </c>
      <c r="B14" s="2">
        <v>12</v>
      </c>
      <c r="C14" s="2">
        <v>4</v>
      </c>
      <c r="D14" s="117" t="s">
        <v>692</v>
      </c>
      <c r="E14" s="134" t="s">
        <v>692</v>
      </c>
    </row>
    <row r="15" spans="1:5" ht="14.25">
      <c r="A15" s="2">
        <f>IF(MOD(ROWS($A$3:A14),4)=0,A14+1,A14)</f>
        <v>4</v>
      </c>
      <c r="B15" s="2">
        <v>13</v>
      </c>
      <c r="C15" s="2">
        <v>1</v>
      </c>
      <c r="D15" s="117" t="s">
        <v>693</v>
      </c>
      <c r="E15" s="134" t="s">
        <v>693</v>
      </c>
    </row>
    <row r="16" spans="1:5" ht="14.25">
      <c r="A16" s="2">
        <f>IF(MOD(ROWS($A$3:A15),4)=0,A15+1,A15)</f>
        <v>4</v>
      </c>
      <c r="B16" s="2">
        <v>14</v>
      </c>
      <c r="C16" s="2">
        <v>2</v>
      </c>
      <c r="D16" s="117" t="s">
        <v>693</v>
      </c>
      <c r="E16" s="134" t="s">
        <v>693</v>
      </c>
    </row>
    <row r="17" spans="1:5" ht="14.25">
      <c r="A17" s="2">
        <f>IF(MOD(ROWS($A$3:A16),4)=0,A16+1,A16)</f>
        <v>4</v>
      </c>
      <c r="B17" s="2">
        <v>15</v>
      </c>
      <c r="C17" s="2">
        <v>3</v>
      </c>
      <c r="D17" s="117" t="s">
        <v>693</v>
      </c>
      <c r="E17" s="134" t="s">
        <v>693</v>
      </c>
    </row>
    <row r="18" spans="1:5" ht="14.25">
      <c r="A18" s="2">
        <f>IF(MOD(ROWS($A$3:A17),4)=0,A17+1,A17)</f>
        <v>4</v>
      </c>
      <c r="B18" s="2">
        <v>16</v>
      </c>
      <c r="C18" s="2">
        <v>4</v>
      </c>
      <c r="D18" s="117" t="s">
        <v>694</v>
      </c>
      <c r="E18" s="134" t="s">
        <v>694</v>
      </c>
    </row>
    <row r="19" spans="1:5" ht="14.25">
      <c r="A19" s="2">
        <f>IF(MOD(ROWS($A$3:A18),4)=0,A18+1,A18)</f>
        <v>5</v>
      </c>
      <c r="B19" s="2">
        <v>17</v>
      </c>
      <c r="C19" s="2">
        <v>1</v>
      </c>
      <c r="D19" s="117" t="s">
        <v>695</v>
      </c>
      <c r="E19" s="134" t="s">
        <v>695</v>
      </c>
    </row>
    <row r="20" spans="1:5" ht="14.25">
      <c r="A20" s="2">
        <f>IF(MOD(ROWS($A$3:A19),4)=0,A19+1,A19)</f>
        <v>5</v>
      </c>
      <c r="B20" s="2">
        <v>18</v>
      </c>
      <c r="C20" s="2">
        <v>2</v>
      </c>
      <c r="D20" s="117" t="s">
        <v>695</v>
      </c>
      <c r="E20" s="134" t="s">
        <v>695</v>
      </c>
    </row>
    <row r="21" spans="1:5" ht="14.25">
      <c r="A21" s="2">
        <f>IF(MOD(ROWS($A$3:A20),4)=0,A20+1,A20)</f>
        <v>5</v>
      </c>
      <c r="B21" s="2">
        <v>19</v>
      </c>
      <c r="C21" s="2">
        <v>3</v>
      </c>
      <c r="D21" s="117" t="s">
        <v>696</v>
      </c>
      <c r="E21" s="134" t="s">
        <v>696</v>
      </c>
    </row>
    <row r="22" spans="1:5" ht="14.25">
      <c r="A22" s="2">
        <f>IF(MOD(ROWS($A$3:A21),4)=0,A21+1,A21)</f>
        <v>5</v>
      </c>
      <c r="B22" s="2">
        <v>20</v>
      </c>
      <c r="C22" s="2">
        <v>4</v>
      </c>
      <c r="D22" s="117" t="s">
        <v>697</v>
      </c>
      <c r="E22" s="134" t="s">
        <v>697</v>
      </c>
    </row>
    <row r="23" spans="1:5" ht="14.25">
      <c r="A23" s="2">
        <f>IF(MOD(ROWS($A$3:A22),4)=0,A22+1,A22)</f>
        <v>6</v>
      </c>
      <c r="B23" s="2">
        <v>21</v>
      </c>
      <c r="C23" s="2">
        <v>1</v>
      </c>
      <c r="D23" s="117" t="s">
        <v>698</v>
      </c>
      <c r="E23" s="134" t="s">
        <v>698</v>
      </c>
    </row>
    <row r="24" spans="1:5" ht="14.25">
      <c r="A24" s="2">
        <f>IF(MOD(ROWS($A$3:A23),4)=0,A23+1,A23)</f>
        <v>6</v>
      </c>
      <c r="B24" s="2">
        <v>22</v>
      </c>
      <c r="C24" s="2">
        <v>2</v>
      </c>
      <c r="D24" s="117" t="s">
        <v>699</v>
      </c>
      <c r="E24" s="134" t="s">
        <v>699</v>
      </c>
    </row>
    <row r="25" spans="1:5" ht="29.25">
      <c r="A25" s="2">
        <f>IF(MOD(ROWS($A$3:A24),4)=0,A24+1,A24)</f>
        <v>6</v>
      </c>
      <c r="B25" s="2">
        <v>23</v>
      </c>
      <c r="C25" s="2">
        <v>3</v>
      </c>
      <c r="D25" s="135" t="s">
        <v>700</v>
      </c>
      <c r="E25" s="136" t="s">
        <v>700</v>
      </c>
    </row>
    <row r="26" spans="1:5" ht="14.25">
      <c r="A26" s="2">
        <f>IF(MOD(ROWS($A$3:A25),4)=0,A25+1,A25)</f>
        <v>6</v>
      </c>
      <c r="B26" s="2">
        <v>24</v>
      </c>
      <c r="C26" s="2">
        <v>4</v>
      </c>
      <c r="D26" s="135" t="s">
        <v>701</v>
      </c>
      <c r="E26" s="136" t="s">
        <v>701</v>
      </c>
    </row>
    <row r="27" spans="1:5" ht="14.25">
      <c r="A27" s="2">
        <f>IF(MOD(ROWS($A$3:A26),4)=0,A26+1,A26)</f>
        <v>7</v>
      </c>
      <c r="B27" s="2">
        <v>25</v>
      </c>
      <c r="C27" s="2">
        <v>1</v>
      </c>
      <c r="D27" s="117" t="s">
        <v>702</v>
      </c>
      <c r="E27" s="134" t="s">
        <v>702</v>
      </c>
    </row>
    <row r="28" spans="1:5" ht="14.25">
      <c r="A28" s="2">
        <f>IF(MOD(ROWS($A$3:A27),4)=0,A27+1,A27)</f>
        <v>7</v>
      </c>
      <c r="B28" s="2">
        <v>26</v>
      </c>
      <c r="C28" s="2">
        <v>2</v>
      </c>
      <c r="D28" s="117" t="s">
        <v>703</v>
      </c>
      <c r="E28" s="134" t="s">
        <v>703</v>
      </c>
    </row>
    <row r="29" spans="1:5" ht="14.25">
      <c r="A29" s="2">
        <f>IF(MOD(ROWS($A$3:A28),4)=0,A28+1,A28)</f>
        <v>7</v>
      </c>
      <c r="B29" s="2">
        <v>27</v>
      </c>
      <c r="C29" s="2">
        <v>3</v>
      </c>
      <c r="D29" s="117" t="s">
        <v>704</v>
      </c>
      <c r="E29" s="134" t="s">
        <v>704</v>
      </c>
    </row>
    <row r="30" spans="1:5" ht="14.25">
      <c r="A30" s="2">
        <f>IF(MOD(ROWS($A$3:A29),4)=0,A29+1,A29)</f>
        <v>7</v>
      </c>
      <c r="B30" s="2">
        <v>28</v>
      </c>
      <c r="C30" s="2">
        <v>4</v>
      </c>
      <c r="D30" s="117" t="s">
        <v>705</v>
      </c>
      <c r="E30" s="134" t="s">
        <v>705</v>
      </c>
    </row>
    <row r="31" spans="1:5" ht="14.25">
      <c r="A31" s="2">
        <f>IF(MOD(ROWS($A$3:A30),4)=0,A30+1,A30)</f>
        <v>8</v>
      </c>
      <c r="B31" s="2">
        <v>29</v>
      </c>
      <c r="C31" s="2">
        <v>1</v>
      </c>
      <c r="D31" s="117" t="s">
        <v>706</v>
      </c>
      <c r="E31" s="2" t="s">
        <v>707</v>
      </c>
    </row>
    <row r="32" spans="1:5" ht="14.25">
      <c r="A32" s="2">
        <f>IF(MOD(ROWS($A$3:A31),4)=0,A31+1,A31)</f>
        <v>8</v>
      </c>
      <c r="B32" s="2">
        <v>30</v>
      </c>
      <c r="C32" s="2">
        <v>2</v>
      </c>
      <c r="D32" s="117" t="s">
        <v>708</v>
      </c>
      <c r="E32" s="2" t="s">
        <v>707</v>
      </c>
    </row>
    <row r="33" spans="1:5" ht="14.25">
      <c r="A33" s="2">
        <f>IF(MOD(ROWS($A$3:A32),4)=0,A32+1,A32)</f>
        <v>8</v>
      </c>
      <c r="B33" s="2">
        <v>31</v>
      </c>
      <c r="C33" s="2">
        <v>3</v>
      </c>
      <c r="D33" s="117" t="s">
        <v>708</v>
      </c>
      <c r="E33" s="2" t="s">
        <v>707</v>
      </c>
    </row>
    <row r="34" spans="1:5" ht="14.25">
      <c r="A34" s="2">
        <f>IF(MOD(ROWS($A$3:A33),4)=0,A33+1,A33)</f>
        <v>8</v>
      </c>
      <c r="B34" s="2">
        <v>32</v>
      </c>
      <c r="C34" s="2">
        <v>4</v>
      </c>
      <c r="D34" s="117" t="s">
        <v>708</v>
      </c>
      <c r="E34" s="2" t="s">
        <v>707</v>
      </c>
    </row>
    <row r="35" spans="1:5" ht="14.25">
      <c r="A35" s="2">
        <f>IF(MOD(ROWS($A$3:A34),4)=0,A34+1,A34)</f>
        <v>9</v>
      </c>
      <c r="B35" s="2">
        <v>33</v>
      </c>
      <c r="C35" s="2">
        <v>1</v>
      </c>
      <c r="D35" s="117" t="s">
        <v>709</v>
      </c>
      <c r="E35" s="2" t="s">
        <v>710</v>
      </c>
    </row>
    <row r="36" spans="1:5" ht="14.25">
      <c r="A36" s="2">
        <f>IF(MOD(ROWS($A$3:A35),4)=0,A35+1,A35)</f>
        <v>9</v>
      </c>
      <c r="B36" s="2">
        <v>34</v>
      </c>
      <c r="C36" s="2">
        <v>2</v>
      </c>
      <c r="D36" s="117" t="s">
        <v>709</v>
      </c>
      <c r="E36" s="2" t="s">
        <v>710</v>
      </c>
    </row>
    <row r="37" spans="1:5" ht="14.25">
      <c r="A37" s="2">
        <f>IF(MOD(ROWS($A$3:A36),4)=0,A36+1,A36)</f>
        <v>9</v>
      </c>
      <c r="B37" s="2">
        <v>35</v>
      </c>
      <c r="C37" s="2">
        <v>3</v>
      </c>
      <c r="D37" s="117" t="s">
        <v>709</v>
      </c>
      <c r="E37" s="2" t="s">
        <v>710</v>
      </c>
    </row>
    <row r="38" spans="1:5" ht="14.25">
      <c r="A38" s="2">
        <f>IF(MOD(ROWS($A$3:A37),4)=0,A37+1,A37)</f>
        <v>9</v>
      </c>
      <c r="B38" s="2">
        <v>36</v>
      </c>
      <c r="C38" s="2">
        <v>4</v>
      </c>
      <c r="D38" s="117" t="s">
        <v>709</v>
      </c>
      <c r="E38" s="2" t="s">
        <v>710</v>
      </c>
    </row>
    <row r="39" spans="1:5" ht="14.25">
      <c r="A39" s="2">
        <f>IF(MOD(ROWS($A$3:A38),4)=0,A38+1,A38)</f>
        <v>10</v>
      </c>
      <c r="B39" s="2">
        <v>37</v>
      </c>
      <c r="C39" s="2">
        <v>1</v>
      </c>
      <c r="D39" s="117" t="s">
        <v>711</v>
      </c>
      <c r="E39" s="2" t="s">
        <v>712</v>
      </c>
    </row>
    <row r="40" spans="1:5" ht="14.25">
      <c r="A40" s="2">
        <f>IF(MOD(ROWS($A$3:A39),4)=0,A39+1,A39)</f>
        <v>10</v>
      </c>
      <c r="B40" s="2">
        <v>38</v>
      </c>
      <c r="C40" s="2">
        <v>2</v>
      </c>
      <c r="D40" s="117" t="s">
        <v>711</v>
      </c>
      <c r="E40" s="2" t="s">
        <v>712</v>
      </c>
    </row>
    <row r="41" spans="1:5" ht="14.25">
      <c r="A41" s="2">
        <f>IF(MOD(ROWS($A$3:A40),4)=0,A40+1,A40)</f>
        <v>10</v>
      </c>
      <c r="B41" s="2">
        <v>39</v>
      </c>
      <c r="C41" s="2">
        <v>3</v>
      </c>
      <c r="D41" s="117" t="s">
        <v>711</v>
      </c>
      <c r="E41" s="2" t="s">
        <v>712</v>
      </c>
    </row>
    <row r="42" spans="1:5" ht="14.25">
      <c r="A42" s="2">
        <f>IF(MOD(ROWS($A$3:A41),4)=0,A41+1,A41)</f>
        <v>10</v>
      </c>
      <c r="B42" s="2">
        <v>40</v>
      </c>
      <c r="C42" s="2">
        <v>4</v>
      </c>
      <c r="D42" s="117" t="s">
        <v>711</v>
      </c>
      <c r="E42" s="2" t="s">
        <v>712</v>
      </c>
    </row>
    <row r="43" spans="1:5" ht="14.25">
      <c r="A43" s="2">
        <f>IF(MOD(ROWS($A$3:A42),4)=0,A42+1,A42)</f>
        <v>11</v>
      </c>
      <c r="B43" s="2">
        <v>41</v>
      </c>
      <c r="C43" s="2">
        <v>1</v>
      </c>
      <c r="D43" s="117" t="s">
        <v>713</v>
      </c>
      <c r="E43" s="2" t="s">
        <v>714</v>
      </c>
    </row>
    <row r="44" spans="1:5" ht="14.25">
      <c r="A44" s="2">
        <f>IF(MOD(ROWS($A$3:A43),4)=0,A43+1,A43)</f>
        <v>11</v>
      </c>
      <c r="B44" s="2">
        <v>42</v>
      </c>
      <c r="C44" s="2">
        <v>2</v>
      </c>
      <c r="D44" s="117" t="s">
        <v>713</v>
      </c>
      <c r="E44" s="2" t="s">
        <v>714</v>
      </c>
    </row>
    <row r="45" spans="1:5" ht="14.25">
      <c r="A45" s="2">
        <f>IF(MOD(ROWS($A$3:A44),4)=0,A44+1,A44)</f>
        <v>11</v>
      </c>
      <c r="B45" s="2">
        <v>43</v>
      </c>
      <c r="C45" s="2">
        <v>3</v>
      </c>
      <c r="D45" s="117" t="s">
        <v>715</v>
      </c>
      <c r="E45" s="2" t="s">
        <v>714</v>
      </c>
    </row>
    <row r="46" spans="1:5" ht="14.25">
      <c r="A46" s="2">
        <f>IF(MOD(ROWS($A$3:A45),4)=0,A45+1,A45)</f>
        <v>11</v>
      </c>
      <c r="B46" s="2">
        <v>44</v>
      </c>
      <c r="C46" s="2">
        <v>4</v>
      </c>
      <c r="D46" s="117" t="s">
        <v>716</v>
      </c>
      <c r="E46" s="2" t="s">
        <v>714</v>
      </c>
    </row>
    <row r="47" spans="1:5" ht="14.25">
      <c r="A47" s="2">
        <f>IF(MOD(ROWS($A$3:A46),4)=0,A46+1,A46)</f>
        <v>12</v>
      </c>
      <c r="B47" s="2">
        <v>45</v>
      </c>
      <c r="C47" s="2">
        <v>1</v>
      </c>
      <c r="D47" s="117" t="s">
        <v>717</v>
      </c>
      <c r="E47" s="2" t="s">
        <v>718</v>
      </c>
    </row>
    <row r="48" spans="1:5" ht="14.25">
      <c r="A48" s="2">
        <f>IF(MOD(ROWS($A$3:A47),4)=0,A47+1,A47)</f>
        <v>12</v>
      </c>
      <c r="B48" s="2">
        <v>46</v>
      </c>
      <c r="C48" s="2">
        <v>2</v>
      </c>
      <c r="D48" s="117" t="s">
        <v>717</v>
      </c>
      <c r="E48" s="2" t="s">
        <v>718</v>
      </c>
    </row>
    <row r="49" spans="1:5" ht="14.25">
      <c r="A49" s="2">
        <f>IF(MOD(ROWS($A$3:A48),4)=0,A48+1,A48)</f>
        <v>12</v>
      </c>
      <c r="B49" s="2">
        <v>47</v>
      </c>
      <c r="C49" s="2">
        <v>3</v>
      </c>
      <c r="D49" s="117" t="s">
        <v>717</v>
      </c>
      <c r="E49" s="2" t="s">
        <v>718</v>
      </c>
    </row>
    <row r="50" spans="1:5" ht="14.25">
      <c r="A50" s="2">
        <f>IF(MOD(ROWS($A$3:A49),4)=0,A49+1,A49)</f>
        <v>12</v>
      </c>
      <c r="B50" s="2">
        <v>48</v>
      </c>
      <c r="C50" s="2">
        <v>4</v>
      </c>
      <c r="D50" s="117" t="s">
        <v>719</v>
      </c>
      <c r="E50" s="2" t="s">
        <v>720</v>
      </c>
    </row>
    <row r="51" spans="1:5" ht="14.25">
      <c r="A51" s="2">
        <f>IF(MOD(ROWS($A$3:A50),4)=0,A50+1,A50)</f>
        <v>13</v>
      </c>
      <c r="B51" s="2">
        <v>49</v>
      </c>
      <c r="C51" s="2">
        <v>1</v>
      </c>
      <c r="D51" s="117" t="s">
        <v>721</v>
      </c>
      <c r="E51" s="2" t="s">
        <v>722</v>
      </c>
    </row>
    <row r="52" spans="1:5" ht="14.25">
      <c r="A52" s="2">
        <f>IF(MOD(ROWS($A$3:A51),4)=0,A51+1,A51)</f>
        <v>13</v>
      </c>
      <c r="B52" s="2">
        <v>50</v>
      </c>
      <c r="C52" s="2">
        <v>2</v>
      </c>
      <c r="D52" s="117" t="s">
        <v>721</v>
      </c>
      <c r="E52" s="2" t="s">
        <v>722</v>
      </c>
    </row>
    <row r="53" spans="1:5" ht="14.25">
      <c r="A53" s="2">
        <f>IF(MOD(ROWS($A$3:A52),4)=0,A52+1,A52)</f>
        <v>13</v>
      </c>
      <c r="B53" s="2">
        <v>51</v>
      </c>
      <c r="C53" s="2">
        <v>3</v>
      </c>
      <c r="D53" s="117" t="s">
        <v>721</v>
      </c>
      <c r="E53" s="2" t="s">
        <v>723</v>
      </c>
    </row>
    <row r="54" spans="1:5" ht="14.25">
      <c r="A54" s="2">
        <f>IF(MOD(ROWS($A$3:A53),4)=0,A53+1,A53)</f>
        <v>13</v>
      </c>
      <c r="B54" s="2">
        <v>52</v>
      </c>
      <c r="C54" s="2">
        <v>4</v>
      </c>
      <c r="D54" s="117" t="s">
        <v>721</v>
      </c>
      <c r="E54" s="2" t="s">
        <v>723</v>
      </c>
    </row>
    <row r="55" spans="1:5" ht="14.25">
      <c r="A55" s="2">
        <f>IF(MOD(ROWS($A$3:A54),4)=0,A54+1,A54)</f>
        <v>14</v>
      </c>
      <c r="B55" s="2">
        <v>53</v>
      </c>
      <c r="C55" s="2">
        <v>1</v>
      </c>
      <c r="D55" s="117" t="s">
        <v>724</v>
      </c>
      <c r="E55" s="2" t="s">
        <v>725</v>
      </c>
    </row>
    <row r="56" spans="1:5" ht="14.25">
      <c r="A56" s="2">
        <f>IF(MOD(ROWS($A$3:A55),4)=0,A55+1,A55)</f>
        <v>14</v>
      </c>
      <c r="B56" s="2">
        <v>54</v>
      </c>
      <c r="C56" s="2">
        <v>2</v>
      </c>
      <c r="D56" s="117" t="s">
        <v>724</v>
      </c>
      <c r="E56" s="2" t="s">
        <v>726</v>
      </c>
    </row>
    <row r="57" spans="1:5" ht="14.25">
      <c r="A57" s="2">
        <f>IF(MOD(ROWS($A$3:A56),4)=0,A56+1,A56)</f>
        <v>14</v>
      </c>
      <c r="B57" s="2">
        <v>55</v>
      </c>
      <c r="C57" s="2">
        <v>3</v>
      </c>
      <c r="D57" s="117" t="s">
        <v>724</v>
      </c>
      <c r="E57" s="137">
        <v>0</v>
      </c>
    </row>
    <row r="58" spans="1:5" ht="14.25">
      <c r="A58" s="2">
        <f>IF(MOD(ROWS($A$3:A57),4)=0,A57+1,A57)</f>
        <v>14</v>
      </c>
      <c r="B58" s="2">
        <v>56</v>
      </c>
      <c r="C58" s="2">
        <v>4</v>
      </c>
      <c r="D58" s="117" t="s">
        <v>724</v>
      </c>
      <c r="E58" s="137">
        <v>0</v>
      </c>
    </row>
    <row r="59" spans="1:5" ht="14.25">
      <c r="A59" s="2">
        <f>IF(MOD(ROWS($A$3:A58),4)=0,A58+1,A58)</f>
        <v>15</v>
      </c>
      <c r="B59" s="2">
        <v>57</v>
      </c>
      <c r="C59" s="2">
        <v>1</v>
      </c>
      <c r="D59" s="117" t="s">
        <v>727</v>
      </c>
      <c r="E59" s="2" t="s">
        <v>728</v>
      </c>
    </row>
    <row r="60" spans="1:5" ht="14.25">
      <c r="A60" s="2">
        <f>IF(MOD(ROWS($A$3:A59),4)=0,A59+1,A59)</f>
        <v>15</v>
      </c>
      <c r="B60" s="2">
        <v>58</v>
      </c>
      <c r="C60" s="2">
        <v>2</v>
      </c>
      <c r="D60" s="117" t="s">
        <v>727</v>
      </c>
      <c r="E60" s="2" t="s">
        <v>728</v>
      </c>
    </row>
    <row r="61" spans="1:5" ht="14.25">
      <c r="A61" s="2">
        <f>IF(MOD(ROWS($A$3:A60),4)=0,A60+1,A60)</f>
        <v>15</v>
      </c>
      <c r="B61" s="2">
        <v>59</v>
      </c>
      <c r="C61" s="2">
        <v>3</v>
      </c>
      <c r="D61" s="117" t="s">
        <v>729</v>
      </c>
      <c r="E61" s="2" t="s">
        <v>730</v>
      </c>
    </row>
    <row r="62" spans="1:5" ht="14.25">
      <c r="A62" s="2">
        <f>IF(MOD(ROWS($A$3:A61),4)=0,A61+1,A61)</f>
        <v>15</v>
      </c>
      <c r="B62" s="2">
        <v>60</v>
      </c>
      <c r="C62" s="2">
        <v>4</v>
      </c>
      <c r="D62" s="117" t="s">
        <v>731</v>
      </c>
      <c r="E62" s="2" t="s">
        <v>732</v>
      </c>
    </row>
    <row r="63" spans="1:5" ht="14.25">
      <c r="A63" s="2">
        <f>IF(MOD(ROWS($A$3:A62),4)=0,A62+1,A62)</f>
        <v>16</v>
      </c>
      <c r="B63" s="2">
        <v>61</v>
      </c>
      <c r="C63" s="2">
        <v>1</v>
      </c>
      <c r="D63" s="117" t="s">
        <v>733</v>
      </c>
      <c r="E63" s="2" t="s">
        <v>734</v>
      </c>
    </row>
    <row r="64" spans="1:5" ht="14.25">
      <c r="A64" s="2">
        <f>IF(MOD(ROWS($A$3:A63),4)=0,A63+1,A63)</f>
        <v>16</v>
      </c>
      <c r="B64" s="2">
        <v>62</v>
      </c>
      <c r="C64" s="2">
        <v>2</v>
      </c>
      <c r="D64" s="117" t="s">
        <v>733</v>
      </c>
      <c r="E64" s="2" t="s">
        <v>735</v>
      </c>
    </row>
    <row r="65" spans="1:5" ht="14.25">
      <c r="A65" s="2">
        <f>IF(MOD(ROWS($A$3:A64),4)=0,A64+1,A64)</f>
        <v>16</v>
      </c>
      <c r="B65" s="2">
        <v>63</v>
      </c>
      <c r="C65" s="2">
        <v>3</v>
      </c>
      <c r="D65" s="117" t="s">
        <v>736</v>
      </c>
      <c r="E65" s="2" t="s">
        <v>737</v>
      </c>
    </row>
    <row r="66" spans="1:5" ht="14.25">
      <c r="A66" s="2">
        <f>IF(MOD(ROWS($A$3:A65),4)=0,A65+1,A65)</f>
        <v>16</v>
      </c>
      <c r="B66" s="2">
        <v>64</v>
      </c>
      <c r="C66" s="2">
        <v>4</v>
      </c>
      <c r="D66" s="117" t="s">
        <v>738</v>
      </c>
      <c r="E66" s="137" t="s">
        <v>446</v>
      </c>
    </row>
    <row r="67" spans="1:5" ht="14.25">
      <c r="A67" s="2">
        <f>IF(MOD(ROWS($A$3:A66),4)=0,A66+1,A66)</f>
        <v>17</v>
      </c>
      <c r="B67" s="2">
        <v>65</v>
      </c>
      <c r="C67" s="2">
        <v>1</v>
      </c>
      <c r="D67" s="117" t="s">
        <v>739</v>
      </c>
      <c r="E67" s="2" t="s">
        <v>740</v>
      </c>
    </row>
    <row r="68" spans="1:5" ht="14.25">
      <c r="A68" s="2">
        <f>IF(MOD(ROWS($A$3:A67),4)=0,A67+1,A67)</f>
        <v>17</v>
      </c>
      <c r="B68" s="2">
        <v>66</v>
      </c>
      <c r="C68" s="2">
        <v>2</v>
      </c>
      <c r="D68" s="117" t="s">
        <v>739</v>
      </c>
      <c r="E68" s="2" t="s">
        <v>740</v>
      </c>
    </row>
    <row r="69" spans="1:5" ht="14.25">
      <c r="A69" s="2">
        <f>IF(MOD(ROWS($A$3:A68),4)=0,A68+1,A68)</f>
        <v>17</v>
      </c>
      <c r="B69" s="2">
        <v>67</v>
      </c>
      <c r="C69" s="2">
        <v>3</v>
      </c>
      <c r="D69" s="117" t="s">
        <v>739</v>
      </c>
      <c r="E69" s="2" t="s">
        <v>740</v>
      </c>
    </row>
    <row r="70" spans="1:5" ht="14.25">
      <c r="A70" s="2">
        <f>IF(MOD(ROWS($A$3:A69),4)=0,A69+1,A69)</f>
        <v>17</v>
      </c>
      <c r="B70" s="2">
        <v>68</v>
      </c>
      <c r="C70" s="2">
        <v>4</v>
      </c>
      <c r="D70" s="117" t="s">
        <v>739</v>
      </c>
      <c r="E70" s="2" t="s">
        <v>740</v>
      </c>
    </row>
    <row r="71" spans="1:5" ht="14.25">
      <c r="A71" s="2">
        <f>IF(MOD(ROWS($A$3:A70),4)=0,A70+1,A70)</f>
        <v>18</v>
      </c>
      <c r="B71" s="2">
        <v>69</v>
      </c>
      <c r="C71" s="2">
        <v>1</v>
      </c>
      <c r="D71" s="117" t="s">
        <v>741</v>
      </c>
      <c r="E71" s="2" t="s">
        <v>742</v>
      </c>
    </row>
    <row r="72" spans="1:5" ht="14.25">
      <c r="A72" s="2">
        <f>IF(MOD(ROWS($A$3:A71),4)=0,A71+1,A71)</f>
        <v>18</v>
      </c>
      <c r="B72" s="2">
        <v>70</v>
      </c>
      <c r="C72" s="2">
        <v>2</v>
      </c>
      <c r="D72" s="117" t="s">
        <v>741</v>
      </c>
      <c r="E72" s="2" t="s">
        <v>742</v>
      </c>
    </row>
    <row r="73" spans="1:5" ht="14.25">
      <c r="A73" s="2">
        <f>IF(MOD(ROWS($A$3:A72),4)=0,A72+1,A72)</f>
        <v>18</v>
      </c>
      <c r="B73" s="2">
        <v>71</v>
      </c>
      <c r="C73" s="2">
        <v>3</v>
      </c>
      <c r="D73" s="117" t="s">
        <v>741</v>
      </c>
      <c r="E73" s="2" t="s">
        <v>742</v>
      </c>
    </row>
    <row r="74" spans="1:5" ht="14.25">
      <c r="A74" s="2">
        <f>IF(MOD(ROWS($A$3:A73),4)=0,A73+1,A73)</f>
        <v>18</v>
      </c>
      <c r="B74" s="2">
        <v>72</v>
      </c>
      <c r="C74" s="2">
        <v>4</v>
      </c>
      <c r="D74" s="117" t="s">
        <v>741</v>
      </c>
      <c r="E74" s="2" t="s">
        <v>742</v>
      </c>
    </row>
    <row r="75" spans="1:5" ht="14.25">
      <c r="A75" s="2">
        <f>IF(MOD(ROWS($A$3:A74),4)=0,A74+1,A74)</f>
        <v>19</v>
      </c>
      <c r="B75" s="2">
        <v>73</v>
      </c>
      <c r="C75" s="2">
        <v>1</v>
      </c>
      <c r="D75" s="117" t="s">
        <v>743</v>
      </c>
      <c r="E75" s="2" t="s">
        <v>744</v>
      </c>
    </row>
    <row r="76" spans="1:5" ht="14.25">
      <c r="A76" s="2">
        <f>IF(MOD(ROWS($A$3:A75),4)=0,A75+1,A75)</f>
        <v>19</v>
      </c>
      <c r="B76" s="2">
        <v>74</v>
      </c>
      <c r="C76" s="2">
        <v>2</v>
      </c>
      <c r="D76" s="117" t="s">
        <v>743</v>
      </c>
      <c r="E76" s="2" t="s">
        <v>744</v>
      </c>
    </row>
    <row r="77" spans="1:5" ht="14.25">
      <c r="A77" s="2">
        <f>IF(MOD(ROWS($A$3:A76),4)=0,A76+1,A76)</f>
        <v>19</v>
      </c>
      <c r="B77" s="2">
        <v>75</v>
      </c>
      <c r="C77" s="2">
        <v>3</v>
      </c>
      <c r="D77" s="117" t="s">
        <v>745</v>
      </c>
      <c r="E77" s="2" t="s">
        <v>744</v>
      </c>
    </row>
    <row r="78" spans="1:5" ht="14.25">
      <c r="A78" s="2">
        <f>IF(MOD(ROWS($A$3:A77),4)=0,A77+1,A77)</f>
        <v>19</v>
      </c>
      <c r="B78" s="2">
        <v>76</v>
      </c>
      <c r="C78" s="2">
        <v>4</v>
      </c>
      <c r="D78" s="117" t="s">
        <v>746</v>
      </c>
      <c r="E78" s="2" t="s">
        <v>744</v>
      </c>
    </row>
    <row r="79" spans="1:5" ht="14.25">
      <c r="A79" s="2">
        <f>IF(MOD(ROWS($A$3:A78),4)=0,A78+1,A78)</f>
        <v>20</v>
      </c>
      <c r="B79" s="2">
        <v>77</v>
      </c>
      <c r="C79" s="2">
        <v>1</v>
      </c>
      <c r="D79" s="117" t="s">
        <v>747</v>
      </c>
      <c r="E79" s="2" t="s">
        <v>748</v>
      </c>
    </row>
    <row r="80" spans="1:5" ht="14.25">
      <c r="A80" s="2">
        <f>IF(MOD(ROWS($A$3:A79),4)=0,A79+1,A79)</f>
        <v>20</v>
      </c>
      <c r="B80" s="2">
        <v>78</v>
      </c>
      <c r="C80" s="2">
        <v>2</v>
      </c>
      <c r="D80" s="117" t="s">
        <v>747</v>
      </c>
      <c r="E80" s="2" t="s">
        <v>748</v>
      </c>
    </row>
    <row r="81" spans="1:5" ht="14.25">
      <c r="A81" s="2">
        <f>IF(MOD(ROWS($A$3:A80),4)=0,A80+1,A80)</f>
        <v>20</v>
      </c>
      <c r="B81" s="2">
        <v>79</v>
      </c>
      <c r="C81" s="2">
        <v>3</v>
      </c>
      <c r="D81" s="117" t="s">
        <v>747</v>
      </c>
      <c r="E81" s="2" t="s">
        <v>748</v>
      </c>
    </row>
    <row r="82" spans="1:5" ht="14.25">
      <c r="A82" s="2">
        <f>IF(MOD(ROWS($A$3:A81),4)=0,A81+1,A81)</f>
        <v>20</v>
      </c>
      <c r="B82" s="2">
        <v>80</v>
      </c>
      <c r="C82" s="2">
        <v>4</v>
      </c>
      <c r="D82" s="117" t="s">
        <v>747</v>
      </c>
      <c r="E82" s="2" t="s">
        <v>748</v>
      </c>
    </row>
    <row r="83" spans="1:5" ht="14.25">
      <c r="A83" s="2">
        <f>IF(MOD(ROWS($A$3:A82),4)=0,A82+1,A82)</f>
        <v>21</v>
      </c>
      <c r="B83" s="2">
        <v>81</v>
      </c>
      <c r="C83" s="2">
        <v>1</v>
      </c>
      <c r="D83" s="117" t="s">
        <v>749</v>
      </c>
      <c r="E83" s="2" t="s">
        <v>750</v>
      </c>
    </row>
    <row r="84" spans="1:5" ht="14.25">
      <c r="A84" s="2">
        <f>IF(MOD(ROWS($A$3:A83),4)=0,A83+1,A83)</f>
        <v>21</v>
      </c>
      <c r="B84" s="2">
        <v>82</v>
      </c>
      <c r="C84" s="2">
        <v>2</v>
      </c>
      <c r="D84" s="117" t="s">
        <v>749</v>
      </c>
      <c r="E84" s="2" t="s">
        <v>750</v>
      </c>
    </row>
    <row r="85" spans="1:5" ht="14.25">
      <c r="A85" s="2">
        <f>IF(MOD(ROWS($A$3:A84),4)=0,A84+1,A84)</f>
        <v>21</v>
      </c>
      <c r="B85" s="2">
        <v>83</v>
      </c>
      <c r="C85" s="2">
        <v>3</v>
      </c>
      <c r="D85" s="117" t="s">
        <v>749</v>
      </c>
      <c r="E85" s="2" t="s">
        <v>750</v>
      </c>
    </row>
    <row r="86" spans="1:5" ht="14.25">
      <c r="A86" s="2">
        <f>IF(MOD(ROWS($A$3:A85),4)=0,A85+1,A85)</f>
        <v>21</v>
      </c>
      <c r="B86" s="2">
        <v>84</v>
      </c>
      <c r="C86" s="2">
        <v>4</v>
      </c>
      <c r="D86" s="117" t="s">
        <v>749</v>
      </c>
      <c r="E86" s="2" t="s">
        <v>750</v>
      </c>
    </row>
    <row r="87" spans="1:5" ht="14.25">
      <c r="A87" s="2">
        <f>IF(MOD(ROWS($A$3:A86),4)=0,A86+1,A86)</f>
        <v>22</v>
      </c>
      <c r="B87" s="2">
        <v>85</v>
      </c>
      <c r="C87" s="2">
        <v>1</v>
      </c>
      <c r="D87" s="117" t="s">
        <v>751</v>
      </c>
      <c r="E87" s="2" t="s">
        <v>752</v>
      </c>
    </row>
    <row r="88" spans="1:5" ht="14.25">
      <c r="A88" s="2">
        <f>IF(MOD(ROWS($A$3:A87),4)=0,A87+1,A87)</f>
        <v>22</v>
      </c>
      <c r="B88" s="2">
        <v>86</v>
      </c>
      <c r="C88" s="2">
        <v>2</v>
      </c>
      <c r="D88" s="117" t="s">
        <v>751</v>
      </c>
      <c r="E88" s="2" t="s">
        <v>752</v>
      </c>
    </row>
    <row r="89" spans="1:5" ht="14.25">
      <c r="A89" s="2">
        <f>IF(MOD(ROWS($A$3:A88),4)=0,A88+1,A88)</f>
        <v>22</v>
      </c>
      <c r="B89" s="2">
        <v>87</v>
      </c>
      <c r="C89" s="2">
        <v>3</v>
      </c>
      <c r="D89" s="117" t="s">
        <v>753</v>
      </c>
      <c r="E89" s="2" t="s">
        <v>754</v>
      </c>
    </row>
    <row r="90" spans="1:5" ht="14.25">
      <c r="A90" s="2">
        <f>IF(MOD(ROWS($A$3:A89),4)=0,A89+1,A89)</f>
        <v>22</v>
      </c>
      <c r="B90" s="2">
        <v>88</v>
      </c>
      <c r="C90" s="2">
        <v>4</v>
      </c>
      <c r="D90" s="117" t="s">
        <v>755</v>
      </c>
      <c r="E90" s="2" t="s">
        <v>754</v>
      </c>
    </row>
    <row r="91" spans="1:5" ht="14.25">
      <c r="A91" s="2">
        <f>IF(MOD(ROWS($A$3:A90),4)=0,A90+1,A90)</f>
        <v>23</v>
      </c>
      <c r="B91" s="2">
        <v>89</v>
      </c>
      <c r="C91" s="2">
        <v>1</v>
      </c>
      <c r="D91" s="117" t="s">
        <v>756</v>
      </c>
      <c r="E91" s="2" t="s">
        <v>757</v>
      </c>
    </row>
    <row r="92" spans="1:5" ht="14.25">
      <c r="A92" s="2">
        <f>IF(MOD(ROWS($A$3:A91),4)=0,A91+1,A91)</f>
        <v>23</v>
      </c>
      <c r="B92" s="2">
        <v>90</v>
      </c>
      <c r="C92" s="2">
        <v>2</v>
      </c>
      <c r="D92" s="117" t="s">
        <v>756</v>
      </c>
      <c r="E92" s="2" t="s">
        <v>757</v>
      </c>
    </row>
    <row r="93" spans="1:5" ht="14.25">
      <c r="A93" s="2">
        <f>IF(MOD(ROWS($A$3:A92),4)=0,A92+1,A92)</f>
        <v>23</v>
      </c>
      <c r="B93" s="2">
        <v>91</v>
      </c>
      <c r="C93" s="2">
        <v>3</v>
      </c>
      <c r="D93" s="117" t="s">
        <v>756</v>
      </c>
      <c r="E93" s="2" t="s">
        <v>757</v>
      </c>
    </row>
    <row r="94" spans="1:5" ht="14.25">
      <c r="A94" s="2">
        <f>IF(MOD(ROWS($A$3:A93),4)=0,A93+1,A93)</f>
        <v>23</v>
      </c>
      <c r="B94" s="2">
        <v>92</v>
      </c>
      <c r="C94" s="2">
        <v>4</v>
      </c>
      <c r="D94" s="117" t="s">
        <v>756</v>
      </c>
      <c r="E94" s="2" t="s">
        <v>757</v>
      </c>
    </row>
    <row r="95" spans="1:5" ht="14.25">
      <c r="A95" s="2">
        <f>IF(MOD(ROWS($A$3:A94),4)=0,A94+1,A94)</f>
        <v>24</v>
      </c>
      <c r="B95" s="2">
        <v>93</v>
      </c>
      <c r="C95" s="2">
        <v>1</v>
      </c>
      <c r="D95" s="117" t="s">
        <v>758</v>
      </c>
      <c r="E95" s="2" t="s">
        <v>759</v>
      </c>
    </row>
    <row r="96" spans="1:5" ht="14.25">
      <c r="A96" s="2">
        <f>IF(MOD(ROWS($A$3:A95),4)=0,A95+1,A95)</f>
        <v>24</v>
      </c>
      <c r="B96" s="2">
        <v>94</v>
      </c>
      <c r="C96" s="2">
        <v>2</v>
      </c>
      <c r="D96" s="117" t="s">
        <v>758</v>
      </c>
      <c r="E96" s="2" t="s">
        <v>760</v>
      </c>
    </row>
    <row r="97" spans="1:5" ht="28.5">
      <c r="A97" s="2">
        <f>IF(MOD(ROWS($A$3:A96),4)=0,A96+1,A96)</f>
        <v>24</v>
      </c>
      <c r="B97" s="2">
        <v>95</v>
      </c>
      <c r="C97" s="2">
        <v>3</v>
      </c>
      <c r="D97" s="117" t="s">
        <v>758</v>
      </c>
      <c r="E97" s="113" t="s">
        <v>761</v>
      </c>
    </row>
    <row r="98" spans="1:5" ht="14.25">
      <c r="A98" s="2">
        <f>IF(MOD(ROWS($A$3:A97),4)=0,A97+1,A97)</f>
        <v>24</v>
      </c>
      <c r="B98" s="2">
        <v>96</v>
      </c>
      <c r="C98" s="2">
        <v>4</v>
      </c>
      <c r="D98" s="117" t="s">
        <v>758</v>
      </c>
      <c r="E98" s="137">
        <v>0</v>
      </c>
    </row>
    <row r="99" spans="1:5" ht="14.25">
      <c r="A99" s="2">
        <f>IF(MOD(ROWS($A$3:A98),4)=0,A98+1,A98)</f>
        <v>25</v>
      </c>
      <c r="B99" s="2">
        <v>97</v>
      </c>
      <c r="C99" s="2">
        <v>1</v>
      </c>
      <c r="D99" s="117" t="s">
        <v>762</v>
      </c>
      <c r="E99" s="2" t="s">
        <v>446</v>
      </c>
    </row>
    <row r="100" spans="1:5" ht="14.25">
      <c r="A100" s="2">
        <f>IF(MOD(ROWS($A$3:A99),4)=0,A99+1,A99)</f>
        <v>25</v>
      </c>
      <c r="B100" s="2">
        <v>98</v>
      </c>
      <c r="C100" s="2">
        <v>2</v>
      </c>
      <c r="D100" s="117" t="s">
        <v>762</v>
      </c>
      <c r="E100" s="2" t="s">
        <v>446</v>
      </c>
    </row>
    <row r="101" spans="1:5" ht="14.25">
      <c r="A101" s="2">
        <f>IF(MOD(ROWS($A$3:A100),4)=0,A100+1,A100)</f>
        <v>25</v>
      </c>
      <c r="B101" s="2">
        <v>99</v>
      </c>
      <c r="C101" s="2">
        <v>3</v>
      </c>
      <c r="D101" s="117" t="s">
        <v>763</v>
      </c>
      <c r="E101" s="2" t="s">
        <v>446</v>
      </c>
    </row>
    <row r="102" spans="1:5" ht="14.25">
      <c r="A102" s="2">
        <f>IF(MOD(ROWS($A$3:A101),4)=0,A101+1,A101)</f>
        <v>25</v>
      </c>
      <c r="B102" s="2">
        <v>100</v>
      </c>
      <c r="C102" s="2">
        <v>4</v>
      </c>
      <c r="D102" s="117" t="s">
        <v>764</v>
      </c>
      <c r="E102" s="2" t="s">
        <v>446</v>
      </c>
    </row>
    <row r="103" spans="1:5" ht="14.25">
      <c r="A103" s="2">
        <f>IF(MOD(ROWS($A$3:A102),4)=0,A102+1,A102)</f>
        <v>26</v>
      </c>
      <c r="B103" s="2">
        <v>101</v>
      </c>
      <c r="C103" s="2">
        <v>1</v>
      </c>
      <c r="D103" s="117" t="s">
        <v>765</v>
      </c>
      <c r="E103" s="2" t="s">
        <v>446</v>
      </c>
    </row>
    <row r="104" spans="1:5" ht="14.25">
      <c r="A104" s="2">
        <f>IF(MOD(ROWS($A$3:A103),4)=0,A103+1,A103)</f>
        <v>26</v>
      </c>
      <c r="B104" s="2">
        <v>102</v>
      </c>
      <c r="C104" s="2">
        <v>2</v>
      </c>
      <c r="D104" s="117" t="s">
        <v>765</v>
      </c>
      <c r="E104" s="2" t="s">
        <v>446</v>
      </c>
    </row>
    <row r="105" spans="1:5" ht="14.25">
      <c r="A105" s="2">
        <f>IF(MOD(ROWS($A$3:A104),4)=0,A104+1,A104)</f>
        <v>26</v>
      </c>
      <c r="B105" s="2">
        <v>103</v>
      </c>
      <c r="C105" s="2">
        <v>3</v>
      </c>
      <c r="D105" s="117" t="s">
        <v>765</v>
      </c>
      <c r="E105" s="2" t="s">
        <v>446</v>
      </c>
    </row>
    <row r="106" spans="1:5" ht="14.25">
      <c r="A106" s="2">
        <f>IF(MOD(ROWS($A$3:A105),4)=0,A105+1,A105)</f>
        <v>26</v>
      </c>
      <c r="B106" s="2">
        <v>104</v>
      </c>
      <c r="C106" s="2">
        <v>4</v>
      </c>
      <c r="D106" s="117" t="s">
        <v>765</v>
      </c>
      <c r="E106" s="2" t="s">
        <v>446</v>
      </c>
    </row>
    <row r="107" spans="1:5" ht="14.25">
      <c r="A107" s="2">
        <f>IF(MOD(ROWS($A$3:A106),4)=0,A106+1,A106)</f>
        <v>27</v>
      </c>
      <c r="B107" s="2">
        <v>105</v>
      </c>
      <c r="C107" s="2">
        <v>1</v>
      </c>
      <c r="D107" s="117" t="s">
        <v>766</v>
      </c>
      <c r="E107" s="2" t="s">
        <v>446</v>
      </c>
    </row>
    <row r="108" spans="1:5" ht="14.25">
      <c r="A108" s="2">
        <f>IF(MOD(ROWS($A$3:A107),4)=0,A107+1,A107)</f>
        <v>27</v>
      </c>
      <c r="B108" s="2">
        <v>106</v>
      </c>
      <c r="C108" s="2">
        <v>2</v>
      </c>
      <c r="D108" s="117" t="s">
        <v>766</v>
      </c>
      <c r="E108" s="2" t="s">
        <v>446</v>
      </c>
    </row>
    <row r="109" spans="1:5" ht="14.25">
      <c r="A109" s="2">
        <f>IF(MOD(ROWS($A$3:A108),4)=0,A108+1,A108)</f>
        <v>27</v>
      </c>
      <c r="B109" s="2">
        <v>107</v>
      </c>
      <c r="C109" s="2">
        <v>3</v>
      </c>
      <c r="D109" s="117" t="s">
        <v>766</v>
      </c>
      <c r="E109" s="2" t="s">
        <v>446</v>
      </c>
    </row>
    <row r="110" spans="1:5" ht="14.25">
      <c r="A110" s="2">
        <f>IF(MOD(ROWS($A$3:A109),4)=0,A109+1,A109)</f>
        <v>27</v>
      </c>
      <c r="B110" s="2">
        <v>108</v>
      </c>
      <c r="C110" s="2">
        <v>4</v>
      </c>
      <c r="D110" s="117" t="s">
        <v>766</v>
      </c>
      <c r="E110" s="2" t="s">
        <v>446</v>
      </c>
    </row>
    <row r="111" spans="1:5" ht="14.25">
      <c r="A111" s="2">
        <f>IF(MOD(ROWS($A$3:A110),4)=0,A110+1,A110)</f>
        <v>28</v>
      </c>
      <c r="B111" s="2">
        <v>109</v>
      </c>
      <c r="C111" s="2">
        <v>1</v>
      </c>
      <c r="D111" s="117" t="s">
        <v>767</v>
      </c>
      <c r="E111" s="2" t="s">
        <v>446</v>
      </c>
    </row>
    <row r="112" spans="1:5" ht="14.25">
      <c r="A112" s="2">
        <f>IF(MOD(ROWS($A$3:A111),4)=0,A111+1,A111)</f>
        <v>28</v>
      </c>
      <c r="B112" s="2">
        <v>110</v>
      </c>
      <c r="C112" s="2">
        <v>2</v>
      </c>
      <c r="D112" s="117" t="s">
        <v>767</v>
      </c>
      <c r="E112" s="2" t="s">
        <v>446</v>
      </c>
    </row>
    <row r="113" spans="1:5" ht="14.25">
      <c r="A113" s="2">
        <f>IF(MOD(ROWS($A$3:A112),4)=0,A112+1,A112)</f>
        <v>28</v>
      </c>
      <c r="B113" s="2">
        <v>111</v>
      </c>
      <c r="C113" s="2">
        <v>3</v>
      </c>
      <c r="D113" s="117" t="s">
        <v>768</v>
      </c>
      <c r="E113" s="2" t="s">
        <v>446</v>
      </c>
    </row>
    <row r="114" spans="1:5" ht="14.25">
      <c r="A114" s="2">
        <f>IF(MOD(ROWS($A$3:A113),4)=0,A113+1,A113)</f>
        <v>28</v>
      </c>
      <c r="B114" s="2">
        <v>112</v>
      </c>
      <c r="C114" s="2">
        <v>4</v>
      </c>
      <c r="D114" s="117" t="s">
        <v>769</v>
      </c>
      <c r="E114" s="2" t="s">
        <v>446</v>
      </c>
    </row>
    <row r="115" spans="1:5" ht="14.25">
      <c r="A115" s="2">
        <f>IF(MOD(ROWS($A$3:A114),4)=0,A114+1,A114)</f>
        <v>29</v>
      </c>
      <c r="B115" s="2">
        <v>113</v>
      </c>
      <c r="C115" s="2">
        <v>1</v>
      </c>
      <c r="D115" s="117" t="s">
        <v>770</v>
      </c>
      <c r="E115" s="2" t="s">
        <v>446</v>
      </c>
    </row>
    <row r="116" spans="1:5" ht="14.25">
      <c r="A116" s="2">
        <f>IF(MOD(ROWS($A$3:A115),4)=0,A115+1,A115)</f>
        <v>29</v>
      </c>
      <c r="B116" s="2">
        <v>114</v>
      </c>
      <c r="C116" s="2">
        <v>2</v>
      </c>
      <c r="D116" s="117" t="s">
        <v>770</v>
      </c>
      <c r="E116" s="2" t="s">
        <v>446</v>
      </c>
    </row>
    <row r="117" spans="1:5" ht="14.25">
      <c r="A117" s="2">
        <f>IF(MOD(ROWS($A$3:A116),4)=0,A116+1,A116)</f>
        <v>29</v>
      </c>
      <c r="B117" s="2">
        <v>115</v>
      </c>
      <c r="C117" s="2">
        <v>3</v>
      </c>
      <c r="D117" s="117" t="s">
        <v>770</v>
      </c>
      <c r="E117" s="2" t="s">
        <v>446</v>
      </c>
    </row>
    <row r="118" spans="1:5" ht="14.25">
      <c r="A118" s="2">
        <f>IF(MOD(ROWS($A$3:A117),4)=0,A117+1,A117)</f>
        <v>29</v>
      </c>
      <c r="B118" s="2">
        <v>116</v>
      </c>
      <c r="C118" s="2">
        <v>4</v>
      </c>
      <c r="D118" s="117" t="s">
        <v>771</v>
      </c>
      <c r="E118" s="2" t="s">
        <v>446</v>
      </c>
    </row>
    <row r="119" spans="1:5" ht="14.25">
      <c r="A119" s="2">
        <f>IF(MOD(ROWS($A$3:A118),4)=0,A118+1,A118)</f>
        <v>30</v>
      </c>
      <c r="B119" s="2">
        <v>117</v>
      </c>
      <c r="C119" s="2">
        <v>1</v>
      </c>
      <c r="D119" s="117" t="s">
        <v>772</v>
      </c>
      <c r="E119" s="2" t="s">
        <v>446</v>
      </c>
    </row>
    <row r="120" spans="1:5" ht="14.25">
      <c r="A120" s="2">
        <f>IF(MOD(ROWS($A$3:A119),4)=0,A119+1,A119)</f>
        <v>30</v>
      </c>
      <c r="B120" s="2">
        <v>118</v>
      </c>
      <c r="C120" s="2">
        <v>2</v>
      </c>
      <c r="D120" s="117" t="s">
        <v>772</v>
      </c>
      <c r="E120" s="2" t="s">
        <v>446</v>
      </c>
    </row>
    <row r="121" spans="1:5" ht="14.25">
      <c r="A121" s="2">
        <f>IF(MOD(ROWS($A$3:A120),4)=0,A120+1,A120)</f>
        <v>30</v>
      </c>
      <c r="B121" s="2">
        <v>119</v>
      </c>
      <c r="C121" s="2">
        <v>3</v>
      </c>
      <c r="D121" s="117" t="s">
        <v>772</v>
      </c>
      <c r="E121" s="2" t="s">
        <v>446</v>
      </c>
    </row>
    <row r="122" spans="1:5" ht="14.25">
      <c r="A122" s="2">
        <f>IF(MOD(ROWS($A$3:A121),4)=0,A121+1,A121)</f>
        <v>30</v>
      </c>
      <c r="B122" s="2">
        <v>120</v>
      </c>
      <c r="C122" s="2">
        <v>4</v>
      </c>
      <c r="D122" s="117" t="s">
        <v>773</v>
      </c>
      <c r="E122" s="2" t="s">
        <v>446</v>
      </c>
    </row>
    <row r="123" spans="1:5" ht="14.25">
      <c r="A123" s="2">
        <f>IF(MOD(ROWS($A$3:A122),4)=0,A122+1,A122)</f>
        <v>31</v>
      </c>
      <c r="B123" s="2">
        <v>121</v>
      </c>
      <c r="C123" s="2">
        <v>1</v>
      </c>
      <c r="D123" s="117" t="s">
        <v>774</v>
      </c>
      <c r="E123" s="2" t="s">
        <v>446</v>
      </c>
    </row>
    <row r="124" spans="1:5" ht="14.25">
      <c r="A124" s="2">
        <f>IF(MOD(ROWS($A$3:A123),4)=0,A123+1,A123)</f>
        <v>31</v>
      </c>
      <c r="B124" s="2">
        <v>122</v>
      </c>
      <c r="C124" s="2">
        <v>2</v>
      </c>
      <c r="D124" s="117" t="s">
        <v>774</v>
      </c>
      <c r="E124" s="2" t="s">
        <v>446</v>
      </c>
    </row>
    <row r="125" spans="1:5" ht="14.25">
      <c r="A125" s="2">
        <f>IF(MOD(ROWS($A$3:A124),4)=0,A124+1,A124)</f>
        <v>31</v>
      </c>
      <c r="B125" s="2">
        <v>123</v>
      </c>
      <c r="C125" s="2">
        <v>3</v>
      </c>
      <c r="D125" s="117" t="s">
        <v>774</v>
      </c>
      <c r="E125" s="2" t="s">
        <v>446</v>
      </c>
    </row>
    <row r="126" spans="1:5" ht="14.25">
      <c r="A126" s="2">
        <f>IF(MOD(ROWS($A$3:A125),4)=0,A125+1,A125)</f>
        <v>31</v>
      </c>
      <c r="B126" s="2">
        <v>124</v>
      </c>
      <c r="C126" s="2">
        <v>4</v>
      </c>
      <c r="D126" s="117" t="s">
        <v>774</v>
      </c>
      <c r="E126" s="2" t="s">
        <v>446</v>
      </c>
    </row>
    <row r="127" spans="1:5" ht="14.25">
      <c r="A127" s="2">
        <f>IF(MOD(ROWS($A$3:A126),4)=0,A126+1,A126)</f>
        <v>32</v>
      </c>
      <c r="B127" s="2">
        <v>125</v>
      </c>
      <c r="C127" s="2">
        <v>1</v>
      </c>
      <c r="D127" s="117" t="s">
        <v>775</v>
      </c>
      <c r="E127" s="2" t="s">
        <v>446</v>
      </c>
    </row>
    <row r="128" spans="1:5" ht="14.25">
      <c r="A128" s="2">
        <f>IF(MOD(ROWS($A$3:A127),4)=0,A127+1,A127)</f>
        <v>32</v>
      </c>
      <c r="B128" s="2">
        <v>126</v>
      </c>
      <c r="C128" s="2">
        <v>2</v>
      </c>
      <c r="D128" s="117" t="s">
        <v>775</v>
      </c>
      <c r="E128" s="2" t="s">
        <v>446</v>
      </c>
    </row>
    <row r="129" spans="1:5" ht="14.25">
      <c r="A129" s="2">
        <f>IF(MOD(ROWS($A$3:A128),4)=0,A128+1,A128)</f>
        <v>32</v>
      </c>
      <c r="B129" s="2">
        <v>127</v>
      </c>
      <c r="C129" s="2">
        <v>3</v>
      </c>
      <c r="D129" s="117" t="s">
        <v>775</v>
      </c>
      <c r="E129" s="2" t="s">
        <v>446</v>
      </c>
    </row>
    <row r="130" spans="1:5" ht="14.25">
      <c r="A130" s="2">
        <f>IF(MOD(ROWS($A$3:A129),4)=0,A129+1,A129)</f>
        <v>32</v>
      </c>
      <c r="B130" s="2">
        <v>128</v>
      </c>
      <c r="C130" s="2">
        <v>4</v>
      </c>
      <c r="D130" s="117" t="s">
        <v>775</v>
      </c>
      <c r="E130" s="2" t="s">
        <v>446</v>
      </c>
    </row>
    <row r="131" spans="1:5" ht="14.25">
      <c r="A131" s="2">
        <f>IF(MOD(ROWS($A$3:A130),4)=0,A130+1,A130)</f>
        <v>33</v>
      </c>
      <c r="B131" s="2">
        <v>129</v>
      </c>
      <c r="C131" s="2">
        <v>1</v>
      </c>
      <c r="D131" s="117" t="s">
        <v>776</v>
      </c>
      <c r="E131" s="2" t="s">
        <v>446</v>
      </c>
    </row>
    <row r="132" spans="1:5" ht="14.25">
      <c r="A132" s="2">
        <f>IF(MOD(ROWS($A$3:A131),4)=0,A131+1,A131)</f>
        <v>33</v>
      </c>
      <c r="B132" s="2">
        <v>130</v>
      </c>
      <c r="C132" s="2">
        <v>2</v>
      </c>
      <c r="D132" s="117" t="s">
        <v>776</v>
      </c>
      <c r="E132" s="2" t="s">
        <v>446</v>
      </c>
    </row>
    <row r="133" spans="1:5" ht="14.25">
      <c r="A133" s="2">
        <f>IF(MOD(ROWS($A$3:A132),4)=0,A132+1,A132)</f>
        <v>33</v>
      </c>
      <c r="B133" s="2">
        <v>131</v>
      </c>
      <c r="C133" s="2">
        <v>3</v>
      </c>
      <c r="D133" s="117" t="s">
        <v>776</v>
      </c>
      <c r="E133" s="2" t="s">
        <v>446</v>
      </c>
    </row>
    <row r="134" spans="1:5" ht="14.25">
      <c r="A134" s="2">
        <f>IF(MOD(ROWS($A$3:A133),4)=0,A133+1,A133)</f>
        <v>33</v>
      </c>
      <c r="B134" s="2">
        <v>132</v>
      </c>
      <c r="C134" s="2">
        <v>4</v>
      </c>
      <c r="D134" s="117" t="s">
        <v>776</v>
      </c>
      <c r="E134" s="2" t="s">
        <v>446</v>
      </c>
    </row>
    <row r="135" spans="1:5" ht="14.25">
      <c r="A135" s="2">
        <f>IF(MOD(ROWS($A$3:A134),4)=0,A134+1,A134)</f>
        <v>34</v>
      </c>
      <c r="B135" s="2">
        <v>133</v>
      </c>
      <c r="C135" s="2">
        <v>1</v>
      </c>
      <c r="D135" s="117" t="s">
        <v>777</v>
      </c>
      <c r="E135" s="2" t="s">
        <v>446</v>
      </c>
    </row>
    <row r="136" spans="1:5" ht="14.25">
      <c r="A136" s="2">
        <f>IF(MOD(ROWS($A$3:A135),4)=0,A135+1,A135)</f>
        <v>34</v>
      </c>
      <c r="B136" s="2">
        <v>134</v>
      </c>
      <c r="C136" s="2">
        <v>2</v>
      </c>
      <c r="D136" s="117" t="s">
        <v>777</v>
      </c>
      <c r="E136" s="2" t="s">
        <v>446</v>
      </c>
    </row>
    <row r="137" spans="1:5" ht="14.25">
      <c r="A137" s="2">
        <f>IF(MOD(ROWS($A$3:A136),4)=0,A136+1,A136)</f>
        <v>34</v>
      </c>
      <c r="B137" s="2">
        <v>135</v>
      </c>
      <c r="C137" s="2">
        <v>3</v>
      </c>
      <c r="D137" s="117" t="s">
        <v>777</v>
      </c>
      <c r="E137" s="2" t="s">
        <v>446</v>
      </c>
    </row>
    <row r="138" spans="1:5" ht="14.25">
      <c r="A138" s="2">
        <f>IF(MOD(ROWS($A$3:A137),4)=0,A137+1,A137)</f>
        <v>34</v>
      </c>
      <c r="B138" s="2">
        <v>136</v>
      </c>
      <c r="C138" s="2">
        <v>4</v>
      </c>
      <c r="D138" s="117" t="s">
        <v>777</v>
      </c>
      <c r="E138" s="2" t="s">
        <v>446</v>
      </c>
    </row>
    <row r="139" spans="1:5" ht="14.25">
      <c r="A139" s="2">
        <f>IF(MOD(ROWS($A$3:A138),4)=0,A138+1,A138)</f>
        <v>35</v>
      </c>
      <c r="B139" s="2">
        <v>137</v>
      </c>
      <c r="C139" s="2">
        <v>1</v>
      </c>
      <c r="D139" s="117" t="s">
        <v>778</v>
      </c>
      <c r="E139" s="2" t="s">
        <v>446</v>
      </c>
    </row>
    <row r="140" spans="1:5" ht="14.25">
      <c r="A140" s="2">
        <f>IF(MOD(ROWS($A$3:A139),4)=0,A139+1,A139)</f>
        <v>35</v>
      </c>
      <c r="B140" s="2">
        <v>138</v>
      </c>
      <c r="C140" s="2">
        <v>2</v>
      </c>
      <c r="D140" s="117" t="s">
        <v>778</v>
      </c>
      <c r="E140" s="2" t="s">
        <v>446</v>
      </c>
    </row>
    <row r="141" spans="1:5" ht="14.25">
      <c r="A141" s="2">
        <f>IF(MOD(ROWS($A$3:A140),4)=0,A140+1,A140)</f>
        <v>35</v>
      </c>
      <c r="B141" s="2">
        <v>139</v>
      </c>
      <c r="C141" s="2">
        <v>3</v>
      </c>
      <c r="D141" s="117" t="s">
        <v>779</v>
      </c>
      <c r="E141" s="2" t="s">
        <v>446</v>
      </c>
    </row>
    <row r="142" spans="1:5" ht="14.25">
      <c r="A142" s="2">
        <f>IF(MOD(ROWS($A$3:A141),4)=0,A141+1,A141)</f>
        <v>35</v>
      </c>
      <c r="B142" s="2">
        <v>140</v>
      </c>
      <c r="C142" s="2">
        <v>4</v>
      </c>
      <c r="D142" s="117" t="s">
        <v>780</v>
      </c>
      <c r="E142" s="2" t="s">
        <v>446</v>
      </c>
    </row>
    <row r="143" spans="1:5" ht="14.25">
      <c r="A143" s="2">
        <f>IF(MOD(ROWS($A$3:A142),4)=0,A142+1,A142)</f>
        <v>36</v>
      </c>
      <c r="B143" s="2">
        <v>141</v>
      </c>
      <c r="C143" s="2">
        <v>1</v>
      </c>
      <c r="D143" s="117" t="s">
        <v>781</v>
      </c>
      <c r="E143" s="2" t="s">
        <v>446</v>
      </c>
    </row>
    <row r="144" spans="1:5" ht="14.25">
      <c r="A144" s="2">
        <f>IF(MOD(ROWS($A$3:A143),4)=0,A143+1,A143)</f>
        <v>36</v>
      </c>
      <c r="B144" s="2">
        <v>142</v>
      </c>
      <c r="C144" s="2">
        <v>2</v>
      </c>
      <c r="D144" s="117" t="s">
        <v>781</v>
      </c>
      <c r="E144" s="2" t="s">
        <v>446</v>
      </c>
    </row>
    <row r="145" spans="1:5" ht="14.25">
      <c r="A145" s="2">
        <f>IF(MOD(ROWS($A$3:A144),4)=0,A144+1,A144)</f>
        <v>36</v>
      </c>
      <c r="B145" s="2">
        <v>143</v>
      </c>
      <c r="C145" s="2">
        <v>3</v>
      </c>
      <c r="D145" s="117" t="s">
        <v>781</v>
      </c>
      <c r="E145" s="2" t="s">
        <v>446</v>
      </c>
    </row>
    <row r="146" spans="1:5" ht="14.25">
      <c r="A146" s="2">
        <f>IF(MOD(ROWS($A$3:A145),4)=0,A145+1,A145)</f>
        <v>36</v>
      </c>
      <c r="B146" s="2">
        <v>144</v>
      </c>
      <c r="C146" s="2">
        <v>4</v>
      </c>
      <c r="D146" s="117" t="s">
        <v>781</v>
      </c>
      <c r="E146" s="2" t="s">
        <v>446</v>
      </c>
    </row>
    <row r="147" spans="1:5" ht="14.25">
      <c r="A147" s="2">
        <f>IF(MOD(ROWS($A$3:A146),4)=0,A146+1,A146)</f>
        <v>37</v>
      </c>
      <c r="B147" s="2">
        <v>145</v>
      </c>
      <c r="C147" s="2">
        <v>1</v>
      </c>
      <c r="D147" s="117" t="s">
        <v>782</v>
      </c>
      <c r="E147" s="2" t="s">
        <v>446</v>
      </c>
    </row>
    <row r="148" spans="1:5" ht="14.25">
      <c r="A148" s="2">
        <f>IF(MOD(ROWS($A$3:A147),4)=0,A147+1,A147)</f>
        <v>37</v>
      </c>
      <c r="B148" s="2">
        <v>146</v>
      </c>
      <c r="C148" s="2">
        <v>2</v>
      </c>
      <c r="D148" s="117" t="s">
        <v>782</v>
      </c>
      <c r="E148" s="2" t="s">
        <v>446</v>
      </c>
    </row>
    <row r="149" spans="1:5" ht="14.25">
      <c r="A149" s="2">
        <f>IF(MOD(ROWS($A$3:A148),4)=0,A148+1,A148)</f>
        <v>37</v>
      </c>
      <c r="B149" s="2">
        <v>147</v>
      </c>
      <c r="C149" s="2">
        <v>3</v>
      </c>
      <c r="D149" s="117" t="s">
        <v>782</v>
      </c>
      <c r="E149" s="2" t="s">
        <v>446</v>
      </c>
    </row>
    <row r="150" spans="1:5" ht="14.25">
      <c r="A150" s="2">
        <f>IF(MOD(ROWS($A$3:A149),4)=0,A149+1,A149)</f>
        <v>37</v>
      </c>
      <c r="B150" s="2">
        <v>148</v>
      </c>
      <c r="C150" s="2">
        <v>4</v>
      </c>
      <c r="D150" s="117" t="s">
        <v>782</v>
      </c>
      <c r="E150" s="2" t="s">
        <v>446</v>
      </c>
    </row>
    <row r="151" spans="1:5" ht="14.25">
      <c r="A151" s="2">
        <f>IF(MOD(ROWS($A$3:A150),4)=0,A150+1,A150)</f>
        <v>38</v>
      </c>
      <c r="B151" s="2">
        <v>149</v>
      </c>
      <c r="C151" s="2">
        <v>1</v>
      </c>
      <c r="D151" s="117" t="s">
        <v>783</v>
      </c>
      <c r="E151" s="2" t="s">
        <v>446</v>
      </c>
    </row>
    <row r="152" spans="1:5" ht="14.25">
      <c r="A152" s="2">
        <f>IF(MOD(ROWS($A$3:A151),4)=0,A151+1,A151)</f>
        <v>38</v>
      </c>
      <c r="B152" s="2">
        <v>150</v>
      </c>
      <c r="C152" s="2">
        <v>2</v>
      </c>
      <c r="D152" s="117" t="s">
        <v>783</v>
      </c>
      <c r="E152" s="2" t="s">
        <v>446</v>
      </c>
    </row>
    <row r="153" spans="1:5" ht="14.25">
      <c r="A153" s="2">
        <f>IF(MOD(ROWS($A$3:A152),4)=0,A152+1,A152)</f>
        <v>38</v>
      </c>
      <c r="B153" s="2">
        <v>151</v>
      </c>
      <c r="C153" s="2">
        <v>3</v>
      </c>
      <c r="D153" s="117" t="s">
        <v>784</v>
      </c>
      <c r="E153" s="2" t="s">
        <v>446</v>
      </c>
    </row>
    <row r="154" spans="1:5" ht="14.25">
      <c r="A154" s="2">
        <f>IF(MOD(ROWS($A$3:A153),4)=0,A153+1,A153)</f>
        <v>38</v>
      </c>
      <c r="B154" s="2">
        <v>152</v>
      </c>
      <c r="C154" s="2">
        <v>4</v>
      </c>
      <c r="D154" s="117" t="s">
        <v>785</v>
      </c>
      <c r="E154" s="2" t="s">
        <v>446</v>
      </c>
    </row>
    <row r="155" spans="1:5" ht="14.25">
      <c r="A155" s="2">
        <f>IF(MOD(ROWS($A$3:A154),4)=0,A154+1,A154)</f>
        <v>39</v>
      </c>
      <c r="B155" s="2">
        <v>153</v>
      </c>
      <c r="C155" s="2">
        <v>1</v>
      </c>
      <c r="D155" s="117" t="s">
        <v>786</v>
      </c>
      <c r="E155" s="2" t="s">
        <v>446</v>
      </c>
    </row>
    <row r="156" spans="1:5" ht="14.25">
      <c r="A156" s="2">
        <f>IF(MOD(ROWS($A$3:A155),4)=0,A155+1,A155)</f>
        <v>39</v>
      </c>
      <c r="B156" s="2">
        <v>154</v>
      </c>
      <c r="C156" s="2">
        <v>2</v>
      </c>
      <c r="D156" s="117" t="s">
        <v>786</v>
      </c>
      <c r="E156" s="2" t="s">
        <v>446</v>
      </c>
    </row>
    <row r="157" spans="1:5" ht="14.25">
      <c r="A157" s="2">
        <f>IF(MOD(ROWS($A$3:A156),4)=0,A156+1,A156)</f>
        <v>39</v>
      </c>
      <c r="B157" s="2">
        <v>155</v>
      </c>
      <c r="C157" s="2">
        <v>3</v>
      </c>
      <c r="D157" s="117" t="s">
        <v>786</v>
      </c>
      <c r="E157" s="2" t="s">
        <v>446</v>
      </c>
    </row>
    <row r="158" spans="1:5" ht="14.25">
      <c r="A158" s="2">
        <f>IF(MOD(ROWS($A$3:A157),4)=0,A157+1,A157)</f>
        <v>39</v>
      </c>
      <c r="B158" s="2">
        <v>156</v>
      </c>
      <c r="C158" s="2">
        <v>4</v>
      </c>
      <c r="D158" s="117" t="s">
        <v>786</v>
      </c>
      <c r="E158" s="2" t="s">
        <v>446</v>
      </c>
    </row>
    <row r="159" spans="1:5" ht="14.25">
      <c r="A159" s="2">
        <f>IF(MOD(ROWS($A$3:A158),4)=0,A158+1,A158)</f>
        <v>40</v>
      </c>
      <c r="B159" s="2">
        <v>157</v>
      </c>
      <c r="C159" s="2">
        <v>1</v>
      </c>
      <c r="D159" s="117" t="s">
        <v>787</v>
      </c>
      <c r="E159" s="2" t="s">
        <v>446</v>
      </c>
    </row>
    <row r="160" spans="1:5" ht="14.25">
      <c r="A160" s="2">
        <f>IF(MOD(ROWS($A$3:A159),4)=0,A159+1,A159)</f>
        <v>40</v>
      </c>
      <c r="B160" s="2">
        <v>158</v>
      </c>
      <c r="C160" s="2">
        <v>2</v>
      </c>
      <c r="D160" s="117" t="s">
        <v>787</v>
      </c>
      <c r="E160" s="2" t="s">
        <v>446</v>
      </c>
    </row>
    <row r="161" spans="1:5" ht="14.25">
      <c r="A161" s="2">
        <f>IF(MOD(ROWS($A$3:A160),4)=0,A160+1,A160)</f>
        <v>40</v>
      </c>
      <c r="B161" s="2">
        <v>159</v>
      </c>
      <c r="C161" s="2">
        <v>3</v>
      </c>
      <c r="D161" s="117" t="s">
        <v>787</v>
      </c>
      <c r="E161" s="2" t="s">
        <v>446</v>
      </c>
    </row>
    <row r="162" spans="1:5" ht="14.25">
      <c r="A162" s="2">
        <f>IF(MOD(ROWS($A$3:A161),4)=0,A161+1,A161)</f>
        <v>40</v>
      </c>
      <c r="B162" s="2">
        <v>160</v>
      </c>
      <c r="C162" s="2">
        <v>4</v>
      </c>
      <c r="D162" s="117" t="s">
        <v>787</v>
      </c>
      <c r="E162" s="2" t="s">
        <v>446</v>
      </c>
    </row>
    <row r="163" spans="1:5" ht="14.25">
      <c r="A163" s="2">
        <f>IF(MOD(ROWS($A$3:A162),4)=0,A162+1,A162)</f>
        <v>41</v>
      </c>
      <c r="B163" s="2">
        <v>161</v>
      </c>
      <c r="C163" s="2">
        <v>1</v>
      </c>
      <c r="D163" s="117" t="s">
        <v>788</v>
      </c>
      <c r="E163" s="2" t="s">
        <v>446</v>
      </c>
    </row>
    <row r="164" spans="1:5" ht="14.25">
      <c r="A164" s="2">
        <f>IF(MOD(ROWS($A$3:A163),4)=0,A163+1,A163)</f>
        <v>41</v>
      </c>
      <c r="B164" s="2">
        <v>162</v>
      </c>
      <c r="C164" s="2">
        <v>2</v>
      </c>
      <c r="D164" s="117" t="s">
        <v>788</v>
      </c>
      <c r="E164" s="2" t="s">
        <v>446</v>
      </c>
    </row>
    <row r="165" spans="1:5" ht="14.25">
      <c r="A165" s="2">
        <f>IF(MOD(ROWS($A$3:A164),4)=0,A164+1,A164)</f>
        <v>41</v>
      </c>
      <c r="B165" s="2">
        <v>163</v>
      </c>
      <c r="C165" s="2">
        <v>3</v>
      </c>
      <c r="D165" s="117" t="s">
        <v>789</v>
      </c>
      <c r="E165" s="2" t="s">
        <v>446</v>
      </c>
    </row>
    <row r="166" spans="1:5" ht="14.25">
      <c r="A166" s="2">
        <f>IF(MOD(ROWS($A$3:A165),4)=0,A165+1,A165)</f>
        <v>41</v>
      </c>
      <c r="B166" s="2">
        <v>164</v>
      </c>
      <c r="C166" s="2">
        <v>4</v>
      </c>
      <c r="D166" s="117" t="s">
        <v>790</v>
      </c>
      <c r="E166" s="2" t="s">
        <v>446</v>
      </c>
    </row>
    <row r="167" spans="1:5" ht="14.25">
      <c r="A167" s="2">
        <f>IF(MOD(ROWS($A$3:A166),4)=0,A166+1,A166)</f>
        <v>42</v>
      </c>
      <c r="B167" s="2">
        <v>165</v>
      </c>
      <c r="C167" s="2">
        <v>1</v>
      </c>
      <c r="D167" s="117" t="s">
        <v>791</v>
      </c>
      <c r="E167" s="2" t="s">
        <v>446</v>
      </c>
    </row>
    <row r="168" spans="1:5" ht="14.25">
      <c r="A168" s="2">
        <f>IF(MOD(ROWS($A$3:A167),4)=0,A167+1,A167)</f>
        <v>42</v>
      </c>
      <c r="B168" s="2">
        <v>166</v>
      </c>
      <c r="C168" s="2">
        <v>2</v>
      </c>
      <c r="D168" s="117" t="s">
        <v>791</v>
      </c>
      <c r="E168" s="2" t="s">
        <v>446</v>
      </c>
    </row>
    <row r="169" spans="1:5" ht="14.25">
      <c r="A169" s="2">
        <f>IF(MOD(ROWS($A$3:A168),4)=0,A168+1,A168)</f>
        <v>42</v>
      </c>
      <c r="B169" s="2">
        <v>167</v>
      </c>
      <c r="C169" s="2">
        <v>3</v>
      </c>
      <c r="D169" s="117" t="s">
        <v>791</v>
      </c>
      <c r="E169" s="2" t="s">
        <v>446</v>
      </c>
    </row>
    <row r="170" spans="1:5" ht="14.25">
      <c r="A170" s="2">
        <f>IF(MOD(ROWS($A$3:A169),4)=0,A169+1,A169)</f>
        <v>42</v>
      </c>
      <c r="B170" s="2">
        <v>168</v>
      </c>
      <c r="C170" s="2">
        <v>4</v>
      </c>
      <c r="D170" s="117" t="s">
        <v>791</v>
      </c>
      <c r="E170" s="2" t="s">
        <v>446</v>
      </c>
    </row>
    <row r="171" spans="1:5" ht="14.25">
      <c r="A171" s="2">
        <f>IF(MOD(ROWS($A$3:A170),4)=0,A170+1,A170)</f>
        <v>43</v>
      </c>
      <c r="B171" s="2">
        <v>169</v>
      </c>
      <c r="C171" s="2">
        <v>1</v>
      </c>
      <c r="D171" s="117" t="s">
        <v>792</v>
      </c>
      <c r="E171" s="2" t="s">
        <v>446</v>
      </c>
    </row>
    <row r="172" spans="1:5" ht="14.25">
      <c r="A172" s="2">
        <f>IF(MOD(ROWS($A$3:A171),4)=0,A171+1,A171)</f>
        <v>43</v>
      </c>
      <c r="B172" s="2">
        <v>170</v>
      </c>
      <c r="C172" s="2">
        <v>2</v>
      </c>
      <c r="D172" s="117" t="s">
        <v>792</v>
      </c>
      <c r="E172" s="2" t="s">
        <v>446</v>
      </c>
    </row>
    <row r="173" spans="1:5" ht="14.25">
      <c r="A173" s="2">
        <f>IF(MOD(ROWS($A$3:A172),4)=0,A172+1,A172)</f>
        <v>43</v>
      </c>
      <c r="B173" s="2">
        <v>171</v>
      </c>
      <c r="C173" s="2">
        <v>3</v>
      </c>
      <c r="D173" s="117" t="s">
        <v>792</v>
      </c>
      <c r="E173" s="2" t="s">
        <v>446</v>
      </c>
    </row>
    <row r="174" spans="1:5" ht="14.25">
      <c r="A174" s="2">
        <f>IF(MOD(ROWS($A$3:A173),4)=0,A173+1,A173)</f>
        <v>43</v>
      </c>
      <c r="B174" s="2">
        <v>172</v>
      </c>
      <c r="C174" s="2">
        <v>4</v>
      </c>
      <c r="D174" s="117" t="s">
        <v>792</v>
      </c>
      <c r="E174" s="2" t="s">
        <v>446</v>
      </c>
    </row>
    <row r="175" spans="1:5" ht="14.25">
      <c r="A175" s="2">
        <f>IF(MOD(ROWS($A$3:A174),4)=0,A174+1,A174)</f>
        <v>44</v>
      </c>
      <c r="B175" s="2">
        <v>173</v>
      </c>
      <c r="C175" s="2">
        <v>1</v>
      </c>
      <c r="D175" s="117" t="s">
        <v>793</v>
      </c>
      <c r="E175" s="2" t="s">
        <v>446</v>
      </c>
    </row>
    <row r="176" spans="1:5" ht="14.25">
      <c r="A176" s="2">
        <f>IF(MOD(ROWS($A$3:A175),4)=0,A175+1,A175)</f>
        <v>44</v>
      </c>
      <c r="B176" s="2">
        <v>174</v>
      </c>
      <c r="C176" s="2">
        <v>2</v>
      </c>
      <c r="D176" s="117" t="s">
        <v>793</v>
      </c>
      <c r="E176" s="2" t="s">
        <v>446</v>
      </c>
    </row>
    <row r="177" spans="1:5" ht="14.25">
      <c r="A177" s="2">
        <f>IF(MOD(ROWS($A$3:A176),4)=0,A176+1,A176)</f>
        <v>44</v>
      </c>
      <c r="B177" s="2">
        <v>175</v>
      </c>
      <c r="C177" s="2">
        <v>3</v>
      </c>
      <c r="D177" s="117" t="s">
        <v>794</v>
      </c>
      <c r="E177" s="2" t="s">
        <v>446</v>
      </c>
    </row>
    <row r="178" spans="1:5" ht="14.25">
      <c r="A178" s="2">
        <f>IF(MOD(ROWS($A$3:A177),4)=0,A177+1,A177)</f>
        <v>44</v>
      </c>
      <c r="B178" s="2">
        <v>176</v>
      </c>
      <c r="C178" s="2">
        <v>4</v>
      </c>
      <c r="D178" s="117" t="s">
        <v>795</v>
      </c>
      <c r="E178" s="2" t="s">
        <v>446</v>
      </c>
    </row>
    <row r="179" spans="1:5" ht="14.25">
      <c r="A179" s="2">
        <f>IF(MOD(ROWS($A$3:A178),4)=0,A178+1,A178)</f>
        <v>45</v>
      </c>
      <c r="B179" s="2">
        <v>177</v>
      </c>
      <c r="C179" s="2">
        <v>1</v>
      </c>
      <c r="D179" s="117" t="s">
        <v>796</v>
      </c>
      <c r="E179" s="2" t="s">
        <v>446</v>
      </c>
    </row>
    <row r="180" spans="1:5" ht="14.25">
      <c r="A180" s="2">
        <f>IF(MOD(ROWS($A$3:A179),4)=0,A179+1,A179)</f>
        <v>45</v>
      </c>
      <c r="B180" s="2">
        <v>178</v>
      </c>
      <c r="C180" s="2">
        <v>2</v>
      </c>
      <c r="D180" s="117" t="s">
        <v>796</v>
      </c>
      <c r="E180" s="2" t="s">
        <v>446</v>
      </c>
    </row>
    <row r="181" spans="1:5" ht="14.25">
      <c r="A181" s="2">
        <f>IF(MOD(ROWS($A$3:A180),4)=0,A180+1,A180)</f>
        <v>45</v>
      </c>
      <c r="B181" s="2">
        <v>179</v>
      </c>
      <c r="C181" s="2">
        <v>3</v>
      </c>
      <c r="D181" s="117" t="s">
        <v>796</v>
      </c>
      <c r="E181" s="2" t="s">
        <v>446</v>
      </c>
    </row>
    <row r="182" spans="1:5" ht="14.25">
      <c r="A182" s="2">
        <f>IF(MOD(ROWS($A$3:A181),4)=0,A181+1,A181)</f>
        <v>45</v>
      </c>
      <c r="B182" s="2">
        <v>180</v>
      </c>
      <c r="C182" s="2">
        <v>4</v>
      </c>
      <c r="D182" s="117" t="s">
        <v>797</v>
      </c>
      <c r="E182" s="2" t="s">
        <v>446</v>
      </c>
    </row>
    <row r="183" spans="1:5" ht="14.25">
      <c r="A183" s="2">
        <f>IF(MOD(ROWS($A$3:A182),4)=0,A182+1,A182)</f>
        <v>46</v>
      </c>
      <c r="B183" s="2">
        <v>181</v>
      </c>
      <c r="C183" s="2">
        <v>1</v>
      </c>
      <c r="D183" s="117" t="s">
        <v>798</v>
      </c>
      <c r="E183" s="2" t="s">
        <v>446</v>
      </c>
    </row>
    <row r="184" spans="1:5" ht="14.25">
      <c r="A184" s="2">
        <f>IF(MOD(ROWS($A$3:A183),4)=0,A183+1,A183)</f>
        <v>46</v>
      </c>
      <c r="B184" s="2">
        <v>182</v>
      </c>
      <c r="C184" s="2">
        <v>2</v>
      </c>
      <c r="D184" s="117" t="s">
        <v>798</v>
      </c>
      <c r="E184" s="2" t="s">
        <v>446</v>
      </c>
    </row>
    <row r="185" spans="1:5" ht="14.25">
      <c r="A185" s="2">
        <f>IF(MOD(ROWS($A$3:A184),4)=0,A184+1,A184)</f>
        <v>46</v>
      </c>
      <c r="B185" s="2">
        <v>183</v>
      </c>
      <c r="C185" s="2">
        <v>3</v>
      </c>
      <c r="D185" s="117" t="s">
        <v>798</v>
      </c>
      <c r="E185" s="2" t="s">
        <v>446</v>
      </c>
    </row>
    <row r="186" spans="1:5" ht="14.25">
      <c r="A186" s="2">
        <f>IF(MOD(ROWS($A$3:A185),4)=0,A185+1,A185)</f>
        <v>46</v>
      </c>
      <c r="B186" s="2">
        <v>184</v>
      </c>
      <c r="C186" s="2">
        <v>4</v>
      </c>
      <c r="D186" s="117" t="s">
        <v>799</v>
      </c>
      <c r="E186" s="2" t="s">
        <v>446</v>
      </c>
    </row>
    <row r="187" spans="1:5" ht="14.25">
      <c r="A187" s="2">
        <f>IF(MOD(ROWS($A$3:A186),4)=0,A186+1,A186)</f>
        <v>47</v>
      </c>
      <c r="B187" s="2">
        <v>185</v>
      </c>
      <c r="C187" s="2">
        <v>1</v>
      </c>
      <c r="D187" s="117" t="s">
        <v>800</v>
      </c>
      <c r="E187" s="2" t="s">
        <v>446</v>
      </c>
    </row>
    <row r="188" spans="1:5" ht="14.25">
      <c r="A188" s="2">
        <f>IF(MOD(ROWS($A$3:A187),4)=0,A187+1,A187)</f>
        <v>47</v>
      </c>
      <c r="B188" s="2">
        <v>186</v>
      </c>
      <c r="C188" s="2">
        <v>2</v>
      </c>
      <c r="D188" s="117" t="s">
        <v>800</v>
      </c>
      <c r="E188" s="2" t="s">
        <v>446</v>
      </c>
    </row>
    <row r="189" spans="1:5" ht="14.25">
      <c r="A189" s="2">
        <f>IF(MOD(ROWS($A$3:A188),4)=0,A188+1,A188)</f>
        <v>47</v>
      </c>
      <c r="B189" s="2">
        <v>187</v>
      </c>
      <c r="C189" s="2">
        <v>3</v>
      </c>
      <c r="D189" s="117" t="s">
        <v>800</v>
      </c>
      <c r="E189" s="2" t="s">
        <v>446</v>
      </c>
    </row>
    <row r="190" spans="1:5" ht="14.25">
      <c r="A190" s="2">
        <f>IF(MOD(ROWS($A$3:A189),4)=0,A189+1,A189)</f>
        <v>47</v>
      </c>
      <c r="B190" s="2">
        <v>188</v>
      </c>
      <c r="C190" s="2">
        <v>4</v>
      </c>
      <c r="D190" s="117" t="s">
        <v>800</v>
      </c>
      <c r="E190" s="2" t="s">
        <v>446</v>
      </c>
    </row>
    <row r="191" spans="1:5" ht="14.25">
      <c r="A191" s="2">
        <f>IF(MOD(ROWS($A$3:A190),4)=0,A190+1,A190)</f>
        <v>48</v>
      </c>
      <c r="B191" s="2">
        <v>189</v>
      </c>
      <c r="C191" s="2">
        <v>1</v>
      </c>
      <c r="D191" s="117" t="s">
        <v>801</v>
      </c>
      <c r="E191" s="2" t="s">
        <v>446</v>
      </c>
    </row>
    <row r="192" spans="1:5" ht="14.25">
      <c r="A192" s="2">
        <f>IF(MOD(ROWS($A$3:A191),4)=0,A191+1,A191)</f>
        <v>48</v>
      </c>
      <c r="B192" s="2">
        <v>190</v>
      </c>
      <c r="C192" s="2">
        <v>2</v>
      </c>
      <c r="D192" s="117" t="s">
        <v>801</v>
      </c>
      <c r="E192" s="2" t="s">
        <v>446</v>
      </c>
    </row>
    <row r="193" spans="1:5" ht="14.25">
      <c r="A193" s="2">
        <f>IF(MOD(ROWS($A$3:A192),4)=0,A192+1,A192)</f>
        <v>48</v>
      </c>
      <c r="B193" s="2">
        <v>191</v>
      </c>
      <c r="C193" s="2">
        <v>3</v>
      </c>
      <c r="D193" s="117" t="s">
        <v>801</v>
      </c>
      <c r="E193" s="2" t="s">
        <v>446</v>
      </c>
    </row>
    <row r="194" spans="1:5" ht="14.25">
      <c r="A194" s="2">
        <f>IF(MOD(ROWS($A$3:A193),4)=0,A193+1,A193)</f>
        <v>48</v>
      </c>
      <c r="B194" s="2">
        <v>192</v>
      </c>
      <c r="C194" s="2">
        <v>4</v>
      </c>
      <c r="D194" s="117" t="s">
        <v>801</v>
      </c>
      <c r="E194" s="2" t="s">
        <v>446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4"/>
  <sheetViews>
    <sheetView workbookViewId="0"/>
  </sheetViews>
  <sheetFormatPr defaultRowHeight="12.75"/>
  <cols>
    <col min="1" max="1" width="10.625" style="2" customWidth="1"/>
    <col min="2" max="2" width="23.75" style="2" customWidth="1"/>
    <col min="3" max="3" width="14" style="2" customWidth="1"/>
    <col min="4" max="4" width="64.25" style="2" customWidth="1"/>
    <col min="5" max="5" width="64.25" style="112" customWidth="1"/>
    <col min="6" max="7" width="64.25" style="2" customWidth="1"/>
    <col min="8" max="8" width="28.875" customWidth="1"/>
    <col min="9" max="9" width="21.25" customWidth="1"/>
    <col min="10" max="10" width="20.5" customWidth="1"/>
    <col min="11" max="12" width="21.5" customWidth="1"/>
    <col min="13" max="13" width="22.375" customWidth="1"/>
    <col min="14" max="15" width="64.25" style="2" customWidth="1"/>
    <col min="16" max="16" width="21" customWidth="1"/>
    <col min="17" max="17" width="64.25" style="2" customWidth="1"/>
    <col min="18" max="1024" width="10.625" customWidth="1"/>
    <col min="1025" max="1025" width="9" customWidth="1"/>
  </cols>
  <sheetData>
    <row r="1" spans="1:17" ht="14.25"/>
    <row r="2" spans="1:17" s="2" customFormat="1" ht="28.5">
      <c r="A2" s="113" t="s">
        <v>579</v>
      </c>
      <c r="B2" s="2" t="s">
        <v>580</v>
      </c>
      <c r="C2" s="113" t="s">
        <v>428</v>
      </c>
      <c r="D2" s="2" t="s">
        <v>802</v>
      </c>
      <c r="E2" s="2" t="s">
        <v>803</v>
      </c>
      <c r="F2" s="2" t="s">
        <v>804</v>
      </c>
      <c r="G2" s="2" t="s">
        <v>805</v>
      </c>
      <c r="H2" s="2" t="s">
        <v>806</v>
      </c>
      <c r="I2" s="2" t="s">
        <v>807</v>
      </c>
      <c r="J2" s="2" t="s">
        <v>808</v>
      </c>
      <c r="K2" s="2" t="s">
        <v>809</v>
      </c>
      <c r="L2" s="2" t="s">
        <v>810</v>
      </c>
      <c r="M2" s="2" t="s">
        <v>811</v>
      </c>
      <c r="N2" s="2" t="s">
        <v>812</v>
      </c>
      <c r="O2" s="2" t="s">
        <v>813</v>
      </c>
      <c r="P2" s="2" t="s">
        <v>814</v>
      </c>
      <c r="Q2" s="2" t="s">
        <v>815</v>
      </c>
    </row>
    <row r="3" spans="1:17" ht="14.25">
      <c r="A3" s="2">
        <v>1</v>
      </c>
      <c r="B3" s="2">
        <v>1</v>
      </c>
      <c r="C3" s="2">
        <v>1</v>
      </c>
      <c r="D3" s="138" t="s">
        <v>688</v>
      </c>
      <c r="E3" s="134" t="s">
        <v>688</v>
      </c>
      <c r="F3" s="134" t="s">
        <v>688</v>
      </c>
      <c r="G3" s="134" t="s">
        <v>688</v>
      </c>
      <c r="N3" s="122" t="s">
        <v>688</v>
      </c>
      <c r="O3" s="122" t="s">
        <v>688</v>
      </c>
      <c r="Q3" s="122" t="s">
        <v>688</v>
      </c>
    </row>
    <row r="4" spans="1:17" ht="14.25">
      <c r="A4" s="2">
        <f>IF(MOD(ROWS($A$3:A3),4)=0,A3+1,A3)</f>
        <v>1</v>
      </c>
      <c r="B4" s="2">
        <v>2</v>
      </c>
      <c r="C4" s="2">
        <v>2</v>
      </c>
      <c r="D4" s="138" t="s">
        <v>688</v>
      </c>
      <c r="E4" s="134" t="s">
        <v>688</v>
      </c>
      <c r="F4" s="134" t="s">
        <v>688</v>
      </c>
      <c r="G4" s="134" t="s">
        <v>688</v>
      </c>
      <c r="N4" s="122" t="s">
        <v>688</v>
      </c>
      <c r="O4" s="122" t="s">
        <v>688</v>
      </c>
      <c r="Q4" s="122" t="s">
        <v>688</v>
      </c>
    </row>
    <row r="5" spans="1:17" ht="14.25">
      <c r="A5" s="2">
        <f>IF(MOD(ROWS($A$3:A4),4)=0,A4+1,A4)</f>
        <v>1</v>
      </c>
      <c r="B5" s="2">
        <v>3</v>
      </c>
      <c r="C5" s="2">
        <v>3</v>
      </c>
      <c r="D5" s="138" t="s">
        <v>688</v>
      </c>
      <c r="E5" s="134" t="s">
        <v>688</v>
      </c>
      <c r="F5" s="134" t="s">
        <v>688</v>
      </c>
      <c r="G5" s="134" t="s">
        <v>688</v>
      </c>
      <c r="N5" s="122" t="s">
        <v>688</v>
      </c>
      <c r="O5" s="122" t="s">
        <v>688</v>
      </c>
      <c r="Q5" s="122" t="s">
        <v>688</v>
      </c>
    </row>
    <row r="6" spans="1:17" ht="14.25">
      <c r="A6" s="2">
        <f>IF(MOD(ROWS($A$3:A5),4)=0,A5+1,A5)</f>
        <v>1</v>
      </c>
      <c r="B6" s="2">
        <v>4</v>
      </c>
      <c r="C6" s="2">
        <v>4</v>
      </c>
      <c r="D6" s="138" t="s">
        <v>688</v>
      </c>
      <c r="E6" s="134" t="s">
        <v>688</v>
      </c>
      <c r="F6" s="134" t="s">
        <v>688</v>
      </c>
      <c r="G6" s="134" t="s">
        <v>688</v>
      </c>
      <c r="N6" s="122" t="s">
        <v>688</v>
      </c>
      <c r="O6" s="122" t="s">
        <v>688</v>
      </c>
      <c r="Q6" s="122" t="s">
        <v>688</v>
      </c>
    </row>
    <row r="7" spans="1:17" ht="14.25">
      <c r="A7" s="2">
        <f>IF(MOD(ROWS($A$3:A6),4)=0,A6+1,A6)</f>
        <v>2</v>
      </c>
      <c r="B7" s="2">
        <v>5</v>
      </c>
      <c r="C7" s="2">
        <v>1</v>
      </c>
      <c r="D7" s="138" t="s">
        <v>689</v>
      </c>
      <c r="E7" s="134" t="s">
        <v>689</v>
      </c>
      <c r="F7" s="134" t="s">
        <v>689</v>
      </c>
      <c r="G7" s="134" t="s">
        <v>689</v>
      </c>
      <c r="N7" s="122" t="s">
        <v>689</v>
      </c>
      <c r="O7" s="122" t="s">
        <v>689</v>
      </c>
      <c r="Q7" s="122" t="s">
        <v>689</v>
      </c>
    </row>
    <row r="8" spans="1:17" ht="14.25">
      <c r="A8" s="2">
        <f>IF(MOD(ROWS($A$3:A7),4)=0,A7+1,A7)</f>
        <v>2</v>
      </c>
      <c r="B8" s="2">
        <v>6</v>
      </c>
      <c r="C8" s="2">
        <v>2</v>
      </c>
      <c r="D8" s="138" t="s">
        <v>689</v>
      </c>
      <c r="E8" s="134" t="s">
        <v>689</v>
      </c>
      <c r="F8" s="134" t="s">
        <v>689</v>
      </c>
      <c r="G8" s="134" t="s">
        <v>689</v>
      </c>
      <c r="N8" s="122" t="s">
        <v>689</v>
      </c>
      <c r="O8" s="122" t="s">
        <v>689</v>
      </c>
      <c r="Q8" s="122" t="s">
        <v>689</v>
      </c>
    </row>
    <row r="9" spans="1:17" ht="14.25">
      <c r="A9" s="2">
        <f>IF(MOD(ROWS($A$3:A8),4)=0,A8+1,A8)</f>
        <v>2</v>
      </c>
      <c r="B9" s="2">
        <v>7</v>
      </c>
      <c r="C9" s="2">
        <v>3</v>
      </c>
      <c r="D9" s="138" t="s">
        <v>690</v>
      </c>
      <c r="E9" s="134" t="s">
        <v>690</v>
      </c>
      <c r="F9" s="134" t="s">
        <v>690</v>
      </c>
      <c r="G9" s="134" t="s">
        <v>690</v>
      </c>
      <c r="N9" s="122" t="s">
        <v>690</v>
      </c>
      <c r="O9" s="122" t="s">
        <v>690</v>
      </c>
      <c r="Q9" s="122" t="s">
        <v>690</v>
      </c>
    </row>
    <row r="10" spans="1:17" ht="14.25">
      <c r="A10" s="2">
        <f>IF(MOD(ROWS($A$3:A9),4)=0,A9+1,A9)</f>
        <v>2</v>
      </c>
      <c r="B10" s="2">
        <v>8</v>
      </c>
      <c r="C10" s="2">
        <v>4</v>
      </c>
      <c r="D10" s="138" t="s">
        <v>690</v>
      </c>
      <c r="E10" s="134" t="s">
        <v>690</v>
      </c>
      <c r="F10" s="134" t="s">
        <v>690</v>
      </c>
      <c r="G10" s="134" t="s">
        <v>690</v>
      </c>
      <c r="N10" s="122" t="s">
        <v>690</v>
      </c>
      <c r="O10" s="122" t="s">
        <v>690</v>
      </c>
      <c r="Q10" s="122" t="s">
        <v>690</v>
      </c>
    </row>
    <row r="11" spans="1:17" ht="14.25">
      <c r="A11" s="2">
        <f>IF(MOD(ROWS($A$3:A10),4)=0,A10+1,A10)</f>
        <v>3</v>
      </c>
      <c r="B11" s="2">
        <v>9</v>
      </c>
      <c r="C11" s="2">
        <v>1</v>
      </c>
      <c r="D11" s="138" t="s">
        <v>691</v>
      </c>
      <c r="E11" s="134" t="s">
        <v>691</v>
      </c>
      <c r="F11" s="134" t="s">
        <v>691</v>
      </c>
      <c r="G11" s="134" t="s">
        <v>691</v>
      </c>
      <c r="N11" s="122" t="s">
        <v>691</v>
      </c>
      <c r="O11" s="122" t="s">
        <v>691</v>
      </c>
      <c r="Q11" s="122" t="s">
        <v>691</v>
      </c>
    </row>
    <row r="12" spans="1:17" ht="14.25">
      <c r="A12" s="2">
        <f>IF(MOD(ROWS($A$3:A11),4)=0,A11+1,A11)</f>
        <v>3</v>
      </c>
      <c r="B12" s="2">
        <v>10</v>
      </c>
      <c r="C12" s="2">
        <v>2</v>
      </c>
      <c r="D12" s="138" t="s">
        <v>691</v>
      </c>
      <c r="E12" s="134" t="s">
        <v>691</v>
      </c>
      <c r="F12" s="134" t="s">
        <v>691</v>
      </c>
      <c r="G12" s="134" t="s">
        <v>691</v>
      </c>
      <c r="N12" s="122" t="s">
        <v>691</v>
      </c>
      <c r="O12" s="122" t="s">
        <v>691</v>
      </c>
      <c r="Q12" s="122" t="s">
        <v>691</v>
      </c>
    </row>
    <row r="13" spans="1:17" ht="14.25">
      <c r="A13" s="2">
        <f>IF(MOD(ROWS($A$3:A12),4)=0,A12+1,A12)</f>
        <v>3</v>
      </c>
      <c r="B13" s="2">
        <v>11</v>
      </c>
      <c r="C13" s="2">
        <v>3</v>
      </c>
      <c r="D13" s="138" t="s">
        <v>691</v>
      </c>
      <c r="E13" s="134" t="s">
        <v>691</v>
      </c>
      <c r="F13" s="134" t="s">
        <v>691</v>
      </c>
      <c r="G13" s="134" t="s">
        <v>691</v>
      </c>
      <c r="N13" s="122" t="s">
        <v>691</v>
      </c>
      <c r="O13" s="122" t="s">
        <v>691</v>
      </c>
      <c r="Q13" s="122" t="s">
        <v>691</v>
      </c>
    </row>
    <row r="14" spans="1:17" ht="14.25">
      <c r="A14" s="2">
        <f>IF(MOD(ROWS($A$3:A13),4)=0,A13+1,A13)</f>
        <v>3</v>
      </c>
      <c r="B14" s="2">
        <v>12</v>
      </c>
      <c r="C14" s="2">
        <v>4</v>
      </c>
      <c r="D14" s="138" t="s">
        <v>692</v>
      </c>
      <c r="E14" s="134" t="s">
        <v>692</v>
      </c>
      <c r="F14" s="134" t="s">
        <v>692</v>
      </c>
      <c r="G14" s="134" t="s">
        <v>692</v>
      </c>
      <c r="N14" s="122" t="s">
        <v>692</v>
      </c>
      <c r="O14" s="122" t="s">
        <v>692</v>
      </c>
      <c r="Q14" s="122" t="s">
        <v>692</v>
      </c>
    </row>
    <row r="15" spans="1:17" ht="14.25">
      <c r="A15" s="2">
        <f>IF(MOD(ROWS($A$3:A14),4)=0,A14+1,A14)</f>
        <v>4</v>
      </c>
      <c r="B15" s="2">
        <v>13</v>
      </c>
      <c r="C15" s="2">
        <v>1</v>
      </c>
      <c r="D15" s="138" t="s">
        <v>693</v>
      </c>
      <c r="E15" s="134" t="s">
        <v>693</v>
      </c>
      <c r="F15" s="134" t="s">
        <v>693</v>
      </c>
      <c r="G15" s="134" t="s">
        <v>693</v>
      </c>
      <c r="N15" s="122" t="s">
        <v>693</v>
      </c>
      <c r="O15" s="122" t="s">
        <v>693</v>
      </c>
      <c r="Q15" s="122" t="s">
        <v>693</v>
      </c>
    </row>
    <row r="16" spans="1:17" ht="14.25">
      <c r="A16" s="2">
        <f>IF(MOD(ROWS($A$3:A15),4)=0,A15+1,A15)</f>
        <v>4</v>
      </c>
      <c r="B16" s="2">
        <v>14</v>
      </c>
      <c r="C16" s="2">
        <v>2</v>
      </c>
      <c r="D16" s="138" t="s">
        <v>693</v>
      </c>
      <c r="E16" s="134" t="s">
        <v>693</v>
      </c>
      <c r="F16" s="134" t="s">
        <v>693</v>
      </c>
      <c r="G16" s="134" t="s">
        <v>693</v>
      </c>
      <c r="N16" s="122" t="s">
        <v>693</v>
      </c>
      <c r="O16" s="122" t="s">
        <v>693</v>
      </c>
      <c r="Q16" s="122" t="s">
        <v>693</v>
      </c>
    </row>
    <row r="17" spans="1:17" ht="14.25">
      <c r="A17" s="2">
        <f>IF(MOD(ROWS($A$3:A16),4)=0,A16+1,A16)</f>
        <v>4</v>
      </c>
      <c r="B17" s="2">
        <v>15</v>
      </c>
      <c r="C17" s="2">
        <v>3</v>
      </c>
      <c r="D17" s="138" t="s">
        <v>693</v>
      </c>
      <c r="E17" s="134" t="s">
        <v>693</v>
      </c>
      <c r="F17" s="134" t="s">
        <v>693</v>
      </c>
      <c r="G17" s="134" t="s">
        <v>693</v>
      </c>
      <c r="N17" s="122" t="s">
        <v>693</v>
      </c>
      <c r="O17" s="122" t="s">
        <v>693</v>
      </c>
      <c r="Q17" s="122" t="s">
        <v>693</v>
      </c>
    </row>
    <row r="18" spans="1:17" ht="14.25">
      <c r="A18" s="2">
        <f>IF(MOD(ROWS($A$3:A17),4)=0,A17+1,A17)</f>
        <v>4</v>
      </c>
      <c r="B18" s="2">
        <v>16</v>
      </c>
      <c r="C18" s="2">
        <v>4</v>
      </c>
      <c r="D18" s="138" t="s">
        <v>694</v>
      </c>
      <c r="E18" s="134" t="s">
        <v>694</v>
      </c>
      <c r="F18" s="134" t="s">
        <v>694</v>
      </c>
      <c r="G18" s="134" t="s">
        <v>694</v>
      </c>
      <c r="N18" s="122" t="s">
        <v>694</v>
      </c>
      <c r="O18" s="122" t="s">
        <v>694</v>
      </c>
      <c r="Q18" s="122" t="s">
        <v>694</v>
      </c>
    </row>
    <row r="19" spans="1:17" ht="14.25">
      <c r="A19" s="2">
        <f>IF(MOD(ROWS($A$3:A18),4)=0,A18+1,A18)</f>
        <v>5</v>
      </c>
      <c r="B19" s="2">
        <v>17</v>
      </c>
      <c r="C19" s="2">
        <v>1</v>
      </c>
      <c r="D19" s="138" t="s">
        <v>695</v>
      </c>
      <c r="E19" s="134" t="s">
        <v>695</v>
      </c>
      <c r="F19" s="134" t="s">
        <v>695</v>
      </c>
      <c r="G19" s="134" t="s">
        <v>695</v>
      </c>
      <c r="N19" s="122" t="s">
        <v>695</v>
      </c>
      <c r="O19" s="122" t="s">
        <v>695</v>
      </c>
      <c r="Q19" s="122" t="s">
        <v>695</v>
      </c>
    </row>
    <row r="20" spans="1:17" ht="14.25">
      <c r="A20" s="2">
        <f>IF(MOD(ROWS($A$3:A19),4)=0,A19+1,A19)</f>
        <v>5</v>
      </c>
      <c r="B20" s="2">
        <v>18</v>
      </c>
      <c r="C20" s="2">
        <v>2</v>
      </c>
      <c r="D20" s="138" t="s">
        <v>695</v>
      </c>
      <c r="E20" s="134" t="s">
        <v>695</v>
      </c>
      <c r="F20" s="134" t="s">
        <v>695</v>
      </c>
      <c r="G20" s="134" t="s">
        <v>695</v>
      </c>
      <c r="N20" s="122" t="s">
        <v>695</v>
      </c>
      <c r="O20" s="122" t="s">
        <v>695</v>
      </c>
      <c r="Q20" s="122" t="s">
        <v>695</v>
      </c>
    </row>
    <row r="21" spans="1:17" ht="14.25">
      <c r="A21" s="2">
        <f>IF(MOD(ROWS($A$3:A20),4)=0,A20+1,A20)</f>
        <v>5</v>
      </c>
      <c r="B21" s="2">
        <v>19</v>
      </c>
      <c r="C21" s="2">
        <v>3</v>
      </c>
      <c r="D21" s="138" t="s">
        <v>696</v>
      </c>
      <c r="E21" s="134" t="s">
        <v>696</v>
      </c>
      <c r="F21" s="134" t="s">
        <v>696</v>
      </c>
      <c r="G21" s="134" t="s">
        <v>696</v>
      </c>
      <c r="N21" s="122" t="s">
        <v>696</v>
      </c>
      <c r="O21" s="122" t="s">
        <v>696</v>
      </c>
      <c r="Q21" s="122" t="s">
        <v>696</v>
      </c>
    </row>
    <row r="22" spans="1:17" ht="14.25">
      <c r="A22" s="2">
        <f>IF(MOD(ROWS($A$3:A21),4)=0,A21+1,A21)</f>
        <v>5</v>
      </c>
      <c r="B22" s="2">
        <v>20</v>
      </c>
      <c r="C22" s="2">
        <v>4</v>
      </c>
      <c r="D22" s="138" t="s">
        <v>697</v>
      </c>
      <c r="E22" s="134" t="s">
        <v>697</v>
      </c>
      <c r="F22" s="134" t="s">
        <v>697</v>
      </c>
      <c r="G22" s="134" t="s">
        <v>697</v>
      </c>
      <c r="N22" s="122" t="s">
        <v>697</v>
      </c>
      <c r="O22" s="122" t="s">
        <v>697</v>
      </c>
      <c r="Q22" s="122" t="s">
        <v>697</v>
      </c>
    </row>
    <row r="23" spans="1:17" ht="14.25">
      <c r="A23" s="2">
        <f>IF(MOD(ROWS($A$3:A22),4)=0,A22+1,A22)</f>
        <v>6</v>
      </c>
      <c r="B23" s="2">
        <v>21</v>
      </c>
      <c r="C23" s="2">
        <v>1</v>
      </c>
      <c r="D23" s="138" t="s">
        <v>698</v>
      </c>
      <c r="E23" s="134" t="s">
        <v>698</v>
      </c>
      <c r="F23" s="134" t="s">
        <v>698</v>
      </c>
      <c r="G23" s="134" t="s">
        <v>698</v>
      </c>
      <c r="N23" s="122" t="s">
        <v>698</v>
      </c>
      <c r="O23" s="122" t="s">
        <v>698</v>
      </c>
      <c r="Q23" s="122" t="s">
        <v>698</v>
      </c>
    </row>
    <row r="24" spans="1:17" ht="14.25">
      <c r="A24" s="2">
        <f>IF(MOD(ROWS($A$3:A23),4)=0,A23+1,A23)</f>
        <v>6</v>
      </c>
      <c r="B24" s="2">
        <v>22</v>
      </c>
      <c r="C24" s="2">
        <v>2</v>
      </c>
      <c r="D24" s="138" t="s">
        <v>699</v>
      </c>
      <c r="E24" s="134" t="s">
        <v>699</v>
      </c>
      <c r="F24" s="134" t="s">
        <v>699</v>
      </c>
      <c r="G24" s="134" t="s">
        <v>699</v>
      </c>
      <c r="N24" s="122" t="s">
        <v>699</v>
      </c>
      <c r="O24" s="122" t="s">
        <v>699</v>
      </c>
      <c r="Q24" s="122" t="s">
        <v>699</v>
      </c>
    </row>
    <row r="25" spans="1:17" ht="29.25">
      <c r="A25" s="2">
        <f>IF(MOD(ROWS($A$3:A24),4)=0,A24+1,A24)</f>
        <v>6</v>
      </c>
      <c r="B25" s="2">
        <v>23</v>
      </c>
      <c r="C25" s="2">
        <v>3</v>
      </c>
      <c r="D25" s="139" t="s">
        <v>700</v>
      </c>
      <c r="E25" s="136" t="s">
        <v>700</v>
      </c>
      <c r="F25" s="136" t="s">
        <v>700</v>
      </c>
      <c r="G25" s="136" t="s">
        <v>700</v>
      </c>
      <c r="N25" s="123" t="s">
        <v>700</v>
      </c>
      <c r="O25" s="123" t="s">
        <v>700</v>
      </c>
      <c r="Q25" s="123" t="s">
        <v>700</v>
      </c>
    </row>
    <row r="26" spans="1:17" ht="14.25">
      <c r="A26" s="2">
        <f>IF(MOD(ROWS($A$3:A25),4)=0,A25+1,A25)</f>
        <v>6</v>
      </c>
      <c r="B26" s="2">
        <v>24</v>
      </c>
      <c r="C26" s="2">
        <v>4</v>
      </c>
      <c r="D26" s="139" t="s">
        <v>701</v>
      </c>
      <c r="E26" s="136" t="s">
        <v>701</v>
      </c>
      <c r="F26" s="136" t="s">
        <v>701</v>
      </c>
      <c r="G26" s="136" t="s">
        <v>701</v>
      </c>
      <c r="N26" s="123" t="s">
        <v>701</v>
      </c>
      <c r="O26" s="123" t="s">
        <v>701</v>
      </c>
      <c r="Q26" s="123" t="s">
        <v>701</v>
      </c>
    </row>
    <row r="27" spans="1:17" ht="14.25">
      <c r="A27" s="2">
        <f>IF(MOD(ROWS($A$3:A26),4)=0,A26+1,A26)</f>
        <v>7</v>
      </c>
      <c r="B27" s="2">
        <v>25</v>
      </c>
      <c r="C27" s="2">
        <v>1</v>
      </c>
      <c r="D27" s="138" t="s">
        <v>816</v>
      </c>
      <c r="E27" s="134" t="s">
        <v>816</v>
      </c>
      <c r="F27" s="134" t="s">
        <v>816</v>
      </c>
      <c r="G27" s="134" t="s">
        <v>816</v>
      </c>
      <c r="N27" s="122" t="s">
        <v>816</v>
      </c>
      <c r="O27" s="122" t="s">
        <v>816</v>
      </c>
      <c r="Q27" s="122" t="s">
        <v>816</v>
      </c>
    </row>
    <row r="28" spans="1:17" ht="14.25">
      <c r="A28" s="2">
        <f>IF(MOD(ROWS($A$3:A27),4)=0,A27+1,A27)</f>
        <v>7</v>
      </c>
      <c r="B28" s="2">
        <v>26</v>
      </c>
      <c r="C28" s="2">
        <v>2</v>
      </c>
      <c r="D28" s="138" t="s">
        <v>817</v>
      </c>
      <c r="E28" s="134" t="s">
        <v>817</v>
      </c>
      <c r="F28" s="134" t="s">
        <v>817</v>
      </c>
      <c r="G28" s="134" t="s">
        <v>817</v>
      </c>
      <c r="N28" s="122" t="s">
        <v>817</v>
      </c>
      <c r="O28" s="122" t="s">
        <v>817</v>
      </c>
      <c r="Q28" s="122" t="s">
        <v>817</v>
      </c>
    </row>
    <row r="29" spans="1:17" ht="14.25">
      <c r="A29" s="2">
        <f>IF(MOD(ROWS($A$3:A28),4)=0,A28+1,A28)</f>
        <v>7</v>
      </c>
      <c r="B29" s="2">
        <v>27</v>
      </c>
      <c r="C29" s="2">
        <v>3</v>
      </c>
      <c r="D29" s="138" t="s">
        <v>818</v>
      </c>
      <c r="E29" s="134" t="s">
        <v>818</v>
      </c>
      <c r="F29" s="134" t="s">
        <v>818</v>
      </c>
      <c r="G29" s="134" t="s">
        <v>818</v>
      </c>
      <c r="N29" s="122" t="s">
        <v>818</v>
      </c>
      <c r="O29" s="122" t="s">
        <v>818</v>
      </c>
      <c r="Q29" s="122" t="s">
        <v>818</v>
      </c>
    </row>
    <row r="30" spans="1:17" ht="14.25">
      <c r="A30" s="2">
        <f>IF(MOD(ROWS($A$3:A29),4)=0,A29+1,A29)</f>
        <v>7</v>
      </c>
      <c r="B30" s="2">
        <v>28</v>
      </c>
      <c r="C30" s="2">
        <v>4</v>
      </c>
      <c r="D30" s="138" t="s">
        <v>819</v>
      </c>
      <c r="E30" s="134" t="s">
        <v>819</v>
      </c>
      <c r="F30" s="134" t="s">
        <v>819</v>
      </c>
      <c r="G30" s="134" t="s">
        <v>819</v>
      </c>
      <c r="N30" s="122" t="s">
        <v>819</v>
      </c>
      <c r="O30" s="122" t="s">
        <v>819</v>
      </c>
      <c r="Q30" s="122" t="s">
        <v>819</v>
      </c>
    </row>
    <row r="31" spans="1:17" ht="14.25">
      <c r="A31" s="2">
        <f>IF(MOD(ROWS($A$3:A30),4)=0,A30+1,A30)</f>
        <v>8</v>
      </c>
      <c r="B31" s="2">
        <v>29</v>
      </c>
      <c r="C31" s="2">
        <v>1</v>
      </c>
      <c r="D31" s="2" t="s">
        <v>820</v>
      </c>
      <c r="E31" s="112" t="s">
        <v>821</v>
      </c>
      <c r="F31" s="2" t="s">
        <v>822</v>
      </c>
      <c r="G31" s="2" t="s">
        <v>823</v>
      </c>
      <c r="N31" s="2" t="s">
        <v>824</v>
      </c>
      <c r="O31" s="2" t="s">
        <v>825</v>
      </c>
      <c r="Q31" s="2" t="s">
        <v>826</v>
      </c>
    </row>
    <row r="32" spans="1:17" ht="14.25">
      <c r="A32" s="2">
        <f>IF(MOD(ROWS($A$3:A31),4)=0,A31+1,A31)</f>
        <v>8</v>
      </c>
      <c r="B32" s="2">
        <v>30</v>
      </c>
      <c r="C32" s="2">
        <v>2</v>
      </c>
      <c r="D32" s="2" t="s">
        <v>827</v>
      </c>
      <c r="E32" s="112" t="s">
        <v>821</v>
      </c>
      <c r="F32" s="2" t="s">
        <v>822</v>
      </c>
      <c r="G32" s="2" t="s">
        <v>823</v>
      </c>
      <c r="N32" s="2" t="s">
        <v>824</v>
      </c>
      <c r="O32" s="2" t="s">
        <v>825</v>
      </c>
      <c r="Q32" s="2" t="s">
        <v>828</v>
      </c>
    </row>
    <row r="33" spans="1:17" ht="14.25">
      <c r="A33" s="2">
        <f>IF(MOD(ROWS($A$3:A32),4)=0,A32+1,A32)</f>
        <v>8</v>
      </c>
      <c r="B33" s="2">
        <v>31</v>
      </c>
      <c r="C33" s="2">
        <v>3</v>
      </c>
      <c r="D33" s="2" t="s">
        <v>829</v>
      </c>
      <c r="E33" s="112" t="s">
        <v>821</v>
      </c>
      <c r="F33" s="2" t="s">
        <v>822</v>
      </c>
      <c r="G33" s="2" t="s">
        <v>823</v>
      </c>
      <c r="N33" s="2" t="s">
        <v>824</v>
      </c>
      <c r="O33" s="2" t="s">
        <v>825</v>
      </c>
      <c r="Q33" s="2" t="s">
        <v>830</v>
      </c>
    </row>
    <row r="34" spans="1:17" ht="14.25">
      <c r="A34" s="2">
        <f>IF(MOD(ROWS($A$3:A33),4)=0,A33+1,A33)</f>
        <v>8</v>
      </c>
      <c r="B34" s="2">
        <v>32</v>
      </c>
      <c r="C34" s="2">
        <v>4</v>
      </c>
      <c r="D34" s="2" t="s">
        <v>829</v>
      </c>
      <c r="E34" s="112" t="s">
        <v>821</v>
      </c>
      <c r="F34" s="2" t="s">
        <v>822</v>
      </c>
      <c r="G34" s="2" t="s">
        <v>823</v>
      </c>
      <c r="N34" s="2" t="s">
        <v>824</v>
      </c>
      <c r="O34" s="2" t="s">
        <v>825</v>
      </c>
      <c r="Q34" s="2" t="s">
        <v>830</v>
      </c>
    </row>
    <row r="35" spans="1:17" ht="14.25">
      <c r="A35" s="2">
        <f>IF(MOD(ROWS($A$3:A34),4)=0,A34+1,A34)</f>
        <v>9</v>
      </c>
      <c r="B35" s="2">
        <v>33</v>
      </c>
      <c r="C35" s="2">
        <v>1</v>
      </c>
      <c r="D35" s="2" t="s">
        <v>831</v>
      </c>
      <c r="F35" s="2" t="s">
        <v>832</v>
      </c>
      <c r="G35" s="2" t="s">
        <v>833</v>
      </c>
      <c r="N35" s="2" t="s">
        <v>834</v>
      </c>
      <c r="O35" s="2" t="s">
        <v>835</v>
      </c>
      <c r="Q35" s="2" t="s">
        <v>836</v>
      </c>
    </row>
    <row r="36" spans="1:17" ht="14.25">
      <c r="A36" s="2">
        <f>IF(MOD(ROWS($A$3:A35),4)=0,A35+1,A35)</f>
        <v>9</v>
      </c>
      <c r="B36" s="2">
        <v>34</v>
      </c>
      <c r="C36" s="2">
        <v>2</v>
      </c>
      <c r="D36" s="2" t="s">
        <v>831</v>
      </c>
      <c r="F36" s="137">
        <v>0</v>
      </c>
      <c r="G36" s="137">
        <v>0</v>
      </c>
      <c r="N36" s="2" t="s">
        <v>834</v>
      </c>
      <c r="O36" s="2" t="s">
        <v>835</v>
      </c>
      <c r="Q36" s="2" t="s">
        <v>836</v>
      </c>
    </row>
    <row r="37" spans="1:17" ht="14.25">
      <c r="A37" s="2">
        <f>IF(MOD(ROWS($A$3:A36),4)=0,A36+1,A36)</f>
        <v>9</v>
      </c>
      <c r="B37" s="2">
        <v>35</v>
      </c>
      <c r="C37" s="2">
        <v>3</v>
      </c>
      <c r="D37" s="2" t="s">
        <v>831</v>
      </c>
      <c r="F37" s="2" t="s">
        <v>837</v>
      </c>
      <c r="G37" s="2" t="s">
        <v>838</v>
      </c>
      <c r="N37" s="2" t="s">
        <v>834</v>
      </c>
      <c r="O37" s="2" t="s">
        <v>835</v>
      </c>
      <c r="Q37" s="2" t="s">
        <v>836</v>
      </c>
    </row>
    <row r="38" spans="1:17" ht="14.25">
      <c r="A38" s="2">
        <f>IF(MOD(ROWS($A$3:A37),4)=0,A37+1,A37)</f>
        <v>9</v>
      </c>
      <c r="B38" s="2">
        <v>36</v>
      </c>
      <c r="C38" s="2">
        <v>4</v>
      </c>
      <c r="D38" s="2" t="s">
        <v>831</v>
      </c>
      <c r="F38" s="2" t="s">
        <v>837</v>
      </c>
      <c r="G38" s="2" t="s">
        <v>838</v>
      </c>
      <c r="N38" s="2" t="s">
        <v>834</v>
      </c>
      <c r="O38" s="2" t="s">
        <v>839</v>
      </c>
      <c r="Q38" s="2" t="s">
        <v>836</v>
      </c>
    </row>
    <row r="39" spans="1:17" ht="14.25">
      <c r="A39" s="2">
        <f>IF(MOD(ROWS($A$3:A38),4)=0,A38+1,A38)</f>
        <v>10</v>
      </c>
      <c r="B39" s="2">
        <v>37</v>
      </c>
      <c r="C39" s="2">
        <v>1</v>
      </c>
      <c r="D39" s="2" t="s">
        <v>840</v>
      </c>
      <c r="E39" s="112" t="s">
        <v>841</v>
      </c>
      <c r="F39" s="2" t="s">
        <v>842</v>
      </c>
      <c r="G39" s="2" t="s">
        <v>842</v>
      </c>
      <c r="N39" s="2" t="s">
        <v>843</v>
      </c>
      <c r="O39" s="2" t="s">
        <v>844</v>
      </c>
      <c r="Q39" s="2" t="s">
        <v>845</v>
      </c>
    </row>
    <row r="40" spans="1:17" ht="14.25">
      <c r="A40" s="2">
        <f>IF(MOD(ROWS($A$3:A39),4)=0,A39+1,A39)</f>
        <v>10</v>
      </c>
      <c r="B40" s="2">
        <v>38</v>
      </c>
      <c r="C40" s="2">
        <v>2</v>
      </c>
      <c r="D40" s="2" t="s">
        <v>840</v>
      </c>
      <c r="E40" s="117">
        <v>0</v>
      </c>
      <c r="F40" s="2" t="s">
        <v>842</v>
      </c>
      <c r="G40" s="2" t="s">
        <v>842</v>
      </c>
      <c r="N40" s="2" t="s">
        <v>843</v>
      </c>
      <c r="O40" s="2" t="s">
        <v>844</v>
      </c>
      <c r="Q40" s="2" t="s">
        <v>845</v>
      </c>
    </row>
    <row r="41" spans="1:17" ht="14.25">
      <c r="A41" s="2">
        <f>IF(MOD(ROWS($A$3:A40),4)=0,A40+1,A40)</f>
        <v>10</v>
      </c>
      <c r="B41" s="2">
        <v>39</v>
      </c>
      <c r="C41" s="2">
        <v>3</v>
      </c>
      <c r="D41" s="2" t="s">
        <v>840</v>
      </c>
      <c r="E41" s="117">
        <v>0</v>
      </c>
      <c r="F41" s="2" t="s">
        <v>846</v>
      </c>
      <c r="G41" s="2" t="s">
        <v>846</v>
      </c>
      <c r="N41" s="2" t="s">
        <v>843</v>
      </c>
      <c r="O41" s="2" t="s">
        <v>844</v>
      </c>
      <c r="Q41" s="137">
        <v>0</v>
      </c>
    </row>
    <row r="42" spans="1:17" ht="14.25">
      <c r="A42" s="2">
        <f>IF(MOD(ROWS($A$3:A41),4)=0,A41+1,A41)</f>
        <v>10</v>
      </c>
      <c r="B42" s="2">
        <v>40</v>
      </c>
      <c r="C42" s="2">
        <v>4</v>
      </c>
      <c r="D42" s="2" t="s">
        <v>847</v>
      </c>
      <c r="E42" s="117">
        <v>0</v>
      </c>
      <c r="F42" s="2" t="s">
        <v>846</v>
      </c>
      <c r="G42" s="2" t="s">
        <v>846</v>
      </c>
      <c r="N42" s="2" t="s">
        <v>843</v>
      </c>
      <c r="O42" s="2" t="s">
        <v>844</v>
      </c>
      <c r="Q42" s="137">
        <v>0</v>
      </c>
    </row>
    <row r="43" spans="1:17" ht="14.25">
      <c r="A43" s="2">
        <f>IF(MOD(ROWS($A$3:A42),4)=0,A42+1,A42)</f>
        <v>11</v>
      </c>
      <c r="B43" s="2">
        <v>41</v>
      </c>
      <c r="C43" s="2">
        <v>1</v>
      </c>
      <c r="D43" s="2" t="s">
        <v>848</v>
      </c>
      <c r="E43" s="112" t="s">
        <v>849</v>
      </c>
      <c r="F43" s="2" t="s">
        <v>850</v>
      </c>
      <c r="G43" s="2" t="s">
        <v>850</v>
      </c>
      <c r="N43" s="2" t="s">
        <v>851</v>
      </c>
      <c r="O43" s="2" t="s">
        <v>852</v>
      </c>
    </row>
    <row r="44" spans="1:17" ht="14.25">
      <c r="A44" s="2">
        <f>IF(MOD(ROWS($A$3:A43),4)=0,A43+1,A43)</f>
        <v>11</v>
      </c>
      <c r="B44" s="2">
        <v>42</v>
      </c>
      <c r="C44" s="2">
        <v>2</v>
      </c>
      <c r="D44" s="2" t="s">
        <v>853</v>
      </c>
      <c r="E44" s="112" t="s">
        <v>849</v>
      </c>
      <c r="F44" s="2" t="s">
        <v>850</v>
      </c>
      <c r="G44" s="2" t="s">
        <v>850</v>
      </c>
      <c r="N44" s="2" t="s">
        <v>851</v>
      </c>
      <c r="O44" s="2" t="s">
        <v>852</v>
      </c>
    </row>
    <row r="45" spans="1:17" ht="14.25">
      <c r="A45" s="2">
        <f>IF(MOD(ROWS($A$3:A44),4)=0,A44+1,A44)</f>
        <v>11</v>
      </c>
      <c r="B45" s="2">
        <v>43</v>
      </c>
      <c r="C45" s="2">
        <v>3</v>
      </c>
      <c r="D45" s="2" t="s">
        <v>853</v>
      </c>
      <c r="E45" s="117">
        <v>0</v>
      </c>
      <c r="F45" s="2" t="s">
        <v>850</v>
      </c>
      <c r="G45" s="2" t="s">
        <v>850</v>
      </c>
      <c r="N45" s="2" t="s">
        <v>851</v>
      </c>
      <c r="O45" s="2" t="s">
        <v>852</v>
      </c>
    </row>
    <row r="46" spans="1:17" ht="14.25">
      <c r="A46" s="2">
        <f>IF(MOD(ROWS($A$3:A45),4)=0,A45+1,A45)</f>
        <v>11</v>
      </c>
      <c r="B46" s="2">
        <v>44</v>
      </c>
      <c r="C46" s="2">
        <v>4</v>
      </c>
      <c r="D46" s="2" t="s">
        <v>854</v>
      </c>
      <c r="E46" s="117">
        <v>0</v>
      </c>
      <c r="F46" s="137">
        <v>0</v>
      </c>
      <c r="G46" s="137">
        <v>0</v>
      </c>
      <c r="N46" s="2" t="s">
        <v>851</v>
      </c>
      <c r="O46" s="2" t="s">
        <v>852</v>
      </c>
    </row>
    <row r="47" spans="1:17" ht="14.25">
      <c r="A47" s="2">
        <f>IF(MOD(ROWS($A$3:A46),4)=0,A46+1,A46)</f>
        <v>12</v>
      </c>
      <c r="B47" s="2">
        <v>45</v>
      </c>
      <c r="C47" s="2">
        <v>1</v>
      </c>
      <c r="D47" s="2" t="s">
        <v>855</v>
      </c>
      <c r="E47" s="112" t="s">
        <v>856</v>
      </c>
      <c r="F47" s="2" t="s">
        <v>857</v>
      </c>
      <c r="G47" s="2" t="s">
        <v>858</v>
      </c>
      <c r="N47" s="2" t="s">
        <v>859</v>
      </c>
      <c r="O47" s="2" t="s">
        <v>860</v>
      </c>
    </row>
    <row r="48" spans="1:17" ht="14.25">
      <c r="A48" s="2">
        <f>IF(MOD(ROWS($A$3:A47),4)=0,A47+1,A47)</f>
        <v>12</v>
      </c>
      <c r="B48" s="2">
        <v>46</v>
      </c>
      <c r="C48" s="2">
        <v>2</v>
      </c>
      <c r="D48" s="2" t="s">
        <v>861</v>
      </c>
      <c r="E48" s="112" t="s">
        <v>862</v>
      </c>
      <c r="F48" s="2" t="s">
        <v>857</v>
      </c>
      <c r="G48" s="2" t="s">
        <v>858</v>
      </c>
      <c r="N48" s="2" t="s">
        <v>859</v>
      </c>
      <c r="O48" s="2" t="s">
        <v>860</v>
      </c>
    </row>
    <row r="49" spans="1:15" ht="14.25">
      <c r="A49" s="2">
        <f>IF(MOD(ROWS($A$3:A48),4)=0,A48+1,A48)</f>
        <v>12</v>
      </c>
      <c r="B49" s="2">
        <v>47</v>
      </c>
      <c r="C49" s="2">
        <v>3</v>
      </c>
      <c r="D49" s="2" t="s">
        <v>861</v>
      </c>
      <c r="E49" s="112" t="s">
        <v>862</v>
      </c>
      <c r="F49" s="2" t="s">
        <v>857</v>
      </c>
      <c r="G49" s="2" t="s">
        <v>858</v>
      </c>
      <c r="N49" s="2" t="s">
        <v>859</v>
      </c>
      <c r="O49" s="2" t="s">
        <v>860</v>
      </c>
    </row>
    <row r="50" spans="1:15" ht="14.25">
      <c r="A50" s="2">
        <f>IF(MOD(ROWS($A$3:A49),4)=0,A49+1,A49)</f>
        <v>12</v>
      </c>
      <c r="B50" s="2">
        <v>48</v>
      </c>
      <c r="C50" s="2">
        <v>4</v>
      </c>
      <c r="D50" s="2" t="s">
        <v>861</v>
      </c>
      <c r="E50" s="112" t="s">
        <v>863</v>
      </c>
      <c r="F50" s="2" t="s">
        <v>857</v>
      </c>
      <c r="G50" s="2" t="s">
        <v>858</v>
      </c>
      <c r="N50" s="2" t="s">
        <v>859</v>
      </c>
      <c r="O50" s="2" t="s">
        <v>860</v>
      </c>
    </row>
    <row r="51" spans="1:15" ht="14.25">
      <c r="A51" s="2">
        <f>IF(MOD(ROWS($A$3:A50),4)=0,A50+1,A50)</f>
        <v>13</v>
      </c>
      <c r="B51" s="2">
        <v>49</v>
      </c>
      <c r="C51" s="2">
        <v>1</v>
      </c>
      <c r="D51" s="2" t="s">
        <v>864</v>
      </c>
      <c r="F51" s="2" t="s">
        <v>865</v>
      </c>
      <c r="G51" s="2" t="s">
        <v>865</v>
      </c>
      <c r="N51" s="2" t="s">
        <v>866</v>
      </c>
      <c r="O51" s="2" t="s">
        <v>867</v>
      </c>
    </row>
    <row r="52" spans="1:15" ht="14.25">
      <c r="A52" s="2">
        <f>IF(MOD(ROWS($A$3:A51),4)=0,A51+1,A51)</f>
        <v>13</v>
      </c>
      <c r="B52" s="2">
        <v>50</v>
      </c>
      <c r="C52" s="2">
        <v>2</v>
      </c>
      <c r="D52" s="2" t="s">
        <v>868</v>
      </c>
      <c r="F52" s="2" t="s">
        <v>865</v>
      </c>
      <c r="G52" s="2" t="s">
        <v>865</v>
      </c>
      <c r="N52" s="2" t="s">
        <v>866</v>
      </c>
      <c r="O52" s="2" t="s">
        <v>867</v>
      </c>
    </row>
    <row r="53" spans="1:15" ht="27">
      <c r="A53" s="2">
        <f>IF(MOD(ROWS($A$3:A52),4)=0,A52+1,A52)</f>
        <v>13</v>
      </c>
      <c r="B53" s="2">
        <v>51</v>
      </c>
      <c r="C53" s="2">
        <v>3</v>
      </c>
      <c r="D53" s="113" t="s">
        <v>869</v>
      </c>
      <c r="F53" s="2" t="s">
        <v>865</v>
      </c>
      <c r="G53" s="2" t="s">
        <v>865</v>
      </c>
      <c r="N53" s="2" t="s">
        <v>866</v>
      </c>
      <c r="O53" s="2" t="s">
        <v>867</v>
      </c>
    </row>
    <row r="54" spans="1:15" ht="28.5">
      <c r="A54" s="2">
        <f>IF(MOD(ROWS($A$3:A53),4)=0,A53+1,A53)</f>
        <v>13</v>
      </c>
      <c r="B54" s="2">
        <v>52</v>
      </c>
      <c r="C54" s="2">
        <v>4</v>
      </c>
      <c r="D54" s="113" t="s">
        <v>870</v>
      </c>
      <c r="F54" s="2" t="s">
        <v>865</v>
      </c>
      <c r="G54" s="2" t="s">
        <v>865</v>
      </c>
      <c r="N54" s="2" t="s">
        <v>866</v>
      </c>
      <c r="O54" s="2" t="s">
        <v>867</v>
      </c>
    </row>
    <row r="55" spans="1:15" ht="28.5">
      <c r="A55" s="2">
        <f>IF(MOD(ROWS($A$3:A54),4)=0,A54+1,A54)</f>
        <v>14</v>
      </c>
      <c r="B55" s="2">
        <v>53</v>
      </c>
      <c r="C55" s="2">
        <v>1</v>
      </c>
      <c r="D55" s="113" t="s">
        <v>871</v>
      </c>
      <c r="N55" s="2" t="s">
        <v>872</v>
      </c>
    </row>
    <row r="56" spans="1:15" ht="28.5">
      <c r="A56" s="2">
        <f>IF(MOD(ROWS($A$3:A55),4)=0,A55+1,A55)</f>
        <v>14</v>
      </c>
      <c r="B56" s="2">
        <v>54</v>
      </c>
      <c r="C56" s="2">
        <v>2</v>
      </c>
      <c r="D56" s="113" t="s">
        <v>873</v>
      </c>
      <c r="N56" s="2" t="s">
        <v>874</v>
      </c>
    </row>
    <row r="57" spans="1:15" ht="14.25">
      <c r="A57" s="2">
        <f>IF(MOD(ROWS($A$3:A56),4)=0,A56+1,A56)</f>
        <v>14</v>
      </c>
      <c r="B57" s="2">
        <v>55</v>
      </c>
      <c r="C57" s="2">
        <v>3</v>
      </c>
      <c r="D57" s="2" t="s">
        <v>875</v>
      </c>
      <c r="N57" s="2" t="s">
        <v>876</v>
      </c>
    </row>
    <row r="58" spans="1:15" ht="14.25">
      <c r="A58" s="2">
        <f>IF(MOD(ROWS($A$3:A57),4)=0,A57+1,A57)</f>
        <v>14</v>
      </c>
      <c r="B58" s="2">
        <v>56</v>
      </c>
      <c r="C58" s="2">
        <v>4</v>
      </c>
      <c r="D58" s="2" t="s">
        <v>877</v>
      </c>
      <c r="N58" s="137">
        <v>0</v>
      </c>
    </row>
    <row r="59" spans="1:15" ht="28.5">
      <c r="A59" s="2">
        <f>IF(MOD(ROWS($A$3:A58),4)=0,A58+1,A58)</f>
        <v>15</v>
      </c>
      <c r="B59" s="2">
        <v>57</v>
      </c>
      <c r="C59" s="2">
        <v>1</v>
      </c>
      <c r="D59" s="113" t="s">
        <v>878</v>
      </c>
      <c r="N59" s="2" t="s">
        <v>879</v>
      </c>
    </row>
    <row r="60" spans="1:15" ht="28.5">
      <c r="A60" s="2">
        <f>IF(MOD(ROWS($A$3:A59),4)=0,A59+1,A59)</f>
        <v>15</v>
      </c>
      <c r="B60" s="2">
        <v>58</v>
      </c>
      <c r="C60" s="2">
        <v>2</v>
      </c>
      <c r="D60" s="113" t="s">
        <v>880</v>
      </c>
      <c r="N60" s="2" t="s">
        <v>879</v>
      </c>
    </row>
    <row r="61" spans="1:15" ht="28.5">
      <c r="A61" s="2">
        <f>IF(MOD(ROWS($A$3:A60),4)=0,A60+1,A60)</f>
        <v>15</v>
      </c>
      <c r="B61" s="2">
        <v>59</v>
      </c>
      <c r="C61" s="2">
        <v>3</v>
      </c>
      <c r="D61" s="113" t="s">
        <v>880</v>
      </c>
      <c r="N61" s="2" t="s">
        <v>879</v>
      </c>
    </row>
    <row r="62" spans="1:15" ht="28.5">
      <c r="A62" s="2">
        <f>IF(MOD(ROWS($A$3:A61),4)=0,A61+1,A61)</f>
        <v>15</v>
      </c>
      <c r="B62" s="2">
        <v>60</v>
      </c>
      <c r="C62" s="2">
        <v>4</v>
      </c>
      <c r="D62" s="113" t="s">
        <v>880</v>
      </c>
      <c r="N62" s="2" t="s">
        <v>879</v>
      </c>
    </row>
    <row r="63" spans="1:15" ht="14.25">
      <c r="A63" s="2">
        <f>IF(MOD(ROWS($A$3:A62),4)=0,A62+1,A62)</f>
        <v>16</v>
      </c>
      <c r="B63" s="2">
        <v>61</v>
      </c>
      <c r="C63" s="2">
        <v>1</v>
      </c>
      <c r="D63" s="2" t="s">
        <v>881</v>
      </c>
      <c r="O63" s="2" t="s">
        <v>446</v>
      </c>
    </row>
    <row r="64" spans="1:15" ht="14.25">
      <c r="A64" s="2">
        <f>IF(MOD(ROWS($A$3:A63),4)=0,A63+1,A63)</f>
        <v>16</v>
      </c>
      <c r="B64" s="2">
        <v>62</v>
      </c>
      <c r="C64" s="2">
        <v>2</v>
      </c>
      <c r="D64" s="2" t="s">
        <v>882</v>
      </c>
      <c r="O64" s="2" t="s">
        <v>446</v>
      </c>
    </row>
    <row r="65" spans="1:15" ht="28.5">
      <c r="A65" s="2">
        <f>IF(MOD(ROWS($A$3:A64),4)=0,A64+1,A64)</f>
        <v>16</v>
      </c>
      <c r="B65" s="2">
        <v>63</v>
      </c>
      <c r="C65" s="2">
        <v>3</v>
      </c>
      <c r="D65" s="113" t="s">
        <v>883</v>
      </c>
      <c r="O65" s="2" t="s">
        <v>884</v>
      </c>
    </row>
    <row r="66" spans="1:15" ht="14.25">
      <c r="A66" s="2">
        <f>IF(MOD(ROWS($A$3:A65),4)=0,A65+1,A65)</f>
        <v>16</v>
      </c>
      <c r="B66" s="2">
        <v>64</v>
      </c>
      <c r="C66" s="2">
        <v>4</v>
      </c>
      <c r="D66" s="137">
        <v>0</v>
      </c>
      <c r="O66" s="2" t="s">
        <v>446</v>
      </c>
    </row>
    <row r="67" spans="1:15" ht="14.25">
      <c r="A67" s="2">
        <f>IF(MOD(ROWS($A$3:A66),4)=0,A66+1,A66)</f>
        <v>17</v>
      </c>
      <c r="B67" s="2">
        <v>65</v>
      </c>
      <c r="C67" s="2">
        <v>1</v>
      </c>
      <c r="D67" s="2" t="s">
        <v>885</v>
      </c>
      <c r="O67" s="2" t="s">
        <v>886</v>
      </c>
    </row>
    <row r="68" spans="1:15" ht="14.25">
      <c r="A68" s="2">
        <f>IF(MOD(ROWS($A$3:A67),4)=0,A67+1,A67)</f>
        <v>17</v>
      </c>
      <c r="B68" s="2">
        <v>66</v>
      </c>
      <c r="C68" s="2">
        <v>2</v>
      </c>
      <c r="D68" s="2" t="s">
        <v>887</v>
      </c>
      <c r="O68" s="2" t="s">
        <v>886</v>
      </c>
    </row>
    <row r="69" spans="1:15" ht="14.25">
      <c r="A69" s="2">
        <f>IF(MOD(ROWS($A$3:A68),4)=0,A68+1,A68)</f>
        <v>17</v>
      </c>
      <c r="B69" s="2">
        <v>67</v>
      </c>
      <c r="C69" s="2">
        <v>3</v>
      </c>
      <c r="D69" s="2" t="s">
        <v>888</v>
      </c>
      <c r="O69" s="2" t="s">
        <v>446</v>
      </c>
    </row>
    <row r="70" spans="1:15" ht="14.25">
      <c r="A70" s="2">
        <f>IF(MOD(ROWS($A$3:A69),4)=0,A69+1,A69)</f>
        <v>17</v>
      </c>
      <c r="B70" s="2">
        <v>68</v>
      </c>
      <c r="C70" s="2">
        <v>4</v>
      </c>
      <c r="D70" s="137">
        <v>0</v>
      </c>
      <c r="O70" s="2" t="s">
        <v>446</v>
      </c>
    </row>
    <row r="71" spans="1:15" ht="14.25">
      <c r="A71" s="2">
        <f>IF(MOD(ROWS($A$3:A70),4)=0,A70+1,A70)</f>
        <v>18</v>
      </c>
      <c r="B71" s="2">
        <v>69</v>
      </c>
      <c r="C71" s="2">
        <v>1</v>
      </c>
      <c r="D71" s="112" t="s">
        <v>889</v>
      </c>
    </row>
    <row r="72" spans="1:15" ht="14.25">
      <c r="A72" s="2">
        <f>IF(MOD(ROWS($A$3:A71),4)=0,A71+1,A71)</f>
        <v>18</v>
      </c>
      <c r="B72" s="2">
        <v>70</v>
      </c>
      <c r="C72" s="2">
        <v>2</v>
      </c>
      <c r="D72" s="112" t="s">
        <v>889</v>
      </c>
    </row>
    <row r="73" spans="1:15" ht="14.25">
      <c r="A73" s="2">
        <f>IF(MOD(ROWS($A$3:A72),4)=0,A72+1,A72)</f>
        <v>18</v>
      </c>
      <c r="B73" s="2">
        <v>71</v>
      </c>
      <c r="C73" s="2">
        <v>3</v>
      </c>
      <c r="D73" s="112" t="s">
        <v>889</v>
      </c>
    </row>
    <row r="74" spans="1:15" ht="14.25">
      <c r="A74" s="2">
        <f>IF(MOD(ROWS($A$3:A73),4)=0,A73+1,A73)</f>
        <v>18</v>
      </c>
      <c r="B74" s="2">
        <v>72</v>
      </c>
      <c r="C74" s="2">
        <v>4</v>
      </c>
      <c r="D74" s="112" t="s">
        <v>889</v>
      </c>
    </row>
    <row r="75" spans="1:15" ht="14.25">
      <c r="A75" s="2">
        <f>IF(MOD(ROWS($A$3:A74),4)=0,A74+1,A74)</f>
        <v>19</v>
      </c>
      <c r="B75" s="2">
        <v>73</v>
      </c>
      <c r="C75" s="2">
        <v>1</v>
      </c>
      <c r="D75" s="2" t="s">
        <v>890</v>
      </c>
    </row>
    <row r="76" spans="1:15" ht="14.25">
      <c r="A76" s="2">
        <f>IF(MOD(ROWS($A$3:A75),4)=0,A75+1,A75)</f>
        <v>19</v>
      </c>
      <c r="B76" s="2">
        <v>74</v>
      </c>
      <c r="C76" s="2">
        <v>2</v>
      </c>
      <c r="D76" s="2" t="s">
        <v>890</v>
      </c>
    </row>
    <row r="77" spans="1:15" ht="14.25">
      <c r="A77" s="2">
        <f>IF(MOD(ROWS($A$3:A76),4)=0,A76+1,A76)</f>
        <v>19</v>
      </c>
      <c r="B77" s="2">
        <v>75</v>
      </c>
      <c r="C77" s="2">
        <v>3</v>
      </c>
      <c r="D77" s="2" t="s">
        <v>891</v>
      </c>
    </row>
    <row r="78" spans="1:15" ht="14.25">
      <c r="A78" s="2">
        <f>IF(MOD(ROWS($A$3:A77),4)=0,A77+1,A77)</f>
        <v>19</v>
      </c>
      <c r="B78" s="2">
        <v>76</v>
      </c>
      <c r="C78" s="2">
        <v>4</v>
      </c>
      <c r="D78" s="2" t="s">
        <v>891</v>
      </c>
    </row>
    <row r="79" spans="1:15" ht="14.25">
      <c r="A79" s="2">
        <f>IF(MOD(ROWS($A$3:A78),4)=0,A78+1,A78)</f>
        <v>20</v>
      </c>
      <c r="B79" s="2">
        <v>77</v>
      </c>
      <c r="C79" s="2">
        <v>1</v>
      </c>
      <c r="D79" s="2" t="s">
        <v>892</v>
      </c>
    </row>
    <row r="80" spans="1:15" ht="14.25">
      <c r="A80" s="2">
        <f>IF(MOD(ROWS($A$3:A79),4)=0,A79+1,A79)</f>
        <v>20</v>
      </c>
      <c r="B80" s="2">
        <v>78</v>
      </c>
      <c r="C80" s="2">
        <v>2</v>
      </c>
      <c r="D80" s="2" t="s">
        <v>892</v>
      </c>
    </row>
    <row r="81" spans="1:4" ht="14.25">
      <c r="A81" s="2">
        <f>IF(MOD(ROWS($A$3:A80),4)=0,A80+1,A80)</f>
        <v>20</v>
      </c>
      <c r="B81" s="2">
        <v>79</v>
      </c>
      <c r="C81" s="2">
        <v>3</v>
      </c>
      <c r="D81" s="2" t="s">
        <v>892</v>
      </c>
    </row>
    <row r="82" spans="1:4" ht="14.25">
      <c r="A82" s="2">
        <f>IF(MOD(ROWS($A$3:A81),4)=0,A81+1,A81)</f>
        <v>20</v>
      </c>
      <c r="B82" s="2">
        <v>80</v>
      </c>
      <c r="C82" s="2">
        <v>4</v>
      </c>
      <c r="D82" s="2" t="s">
        <v>892</v>
      </c>
    </row>
    <row r="83" spans="1:4" ht="14.25">
      <c r="A83" s="2">
        <f>IF(MOD(ROWS($A$3:A82),4)=0,A82+1,A82)</f>
        <v>21</v>
      </c>
      <c r="B83" s="2">
        <v>81</v>
      </c>
      <c r="C83" s="2">
        <v>1</v>
      </c>
      <c r="D83" s="2" t="s">
        <v>893</v>
      </c>
    </row>
    <row r="84" spans="1:4" ht="14.25">
      <c r="A84" s="2">
        <f>IF(MOD(ROWS($A$3:A83),4)=0,A83+1,A83)</f>
        <v>21</v>
      </c>
      <c r="B84" s="2">
        <v>82</v>
      </c>
      <c r="C84" s="2">
        <v>2</v>
      </c>
      <c r="D84" s="2" t="s">
        <v>893</v>
      </c>
    </row>
    <row r="85" spans="1:4" ht="14.25">
      <c r="A85" s="2">
        <f>IF(MOD(ROWS($A$3:A84),4)=0,A84+1,A84)</f>
        <v>21</v>
      </c>
      <c r="B85" s="2">
        <v>83</v>
      </c>
      <c r="C85" s="2">
        <v>3</v>
      </c>
      <c r="D85" s="2" t="s">
        <v>893</v>
      </c>
    </row>
    <row r="86" spans="1:4" ht="14.25">
      <c r="A86" s="2">
        <f>IF(MOD(ROWS($A$3:A85),4)=0,A85+1,A85)</f>
        <v>21</v>
      </c>
      <c r="B86" s="2">
        <v>84</v>
      </c>
      <c r="C86" s="2">
        <v>4</v>
      </c>
      <c r="D86" s="2" t="s">
        <v>893</v>
      </c>
    </row>
    <row r="87" spans="1:4" ht="14.25">
      <c r="A87" s="2">
        <f>IF(MOD(ROWS($A$3:A86),4)=0,A86+1,A86)</f>
        <v>22</v>
      </c>
      <c r="B87" s="2">
        <v>85</v>
      </c>
      <c r="C87" s="2">
        <v>1</v>
      </c>
    </row>
    <row r="88" spans="1:4" ht="14.25">
      <c r="A88" s="2">
        <f>IF(MOD(ROWS($A$3:A87),4)=0,A87+1,A87)</f>
        <v>22</v>
      </c>
      <c r="B88" s="2">
        <v>86</v>
      </c>
      <c r="C88" s="2">
        <v>2</v>
      </c>
    </row>
    <row r="89" spans="1:4" ht="14.25">
      <c r="A89" s="2">
        <f>IF(MOD(ROWS($A$3:A88),4)=0,A88+1,A88)</f>
        <v>22</v>
      </c>
      <c r="B89" s="2">
        <v>87</v>
      </c>
      <c r="C89" s="2">
        <v>3</v>
      </c>
    </row>
    <row r="90" spans="1:4" ht="14.25">
      <c r="A90" s="2">
        <f>IF(MOD(ROWS($A$3:A89),4)=0,A89+1,A89)</f>
        <v>22</v>
      </c>
      <c r="B90" s="2">
        <v>88</v>
      </c>
      <c r="C90" s="2">
        <v>4</v>
      </c>
    </row>
    <row r="91" spans="1:4" ht="14.25">
      <c r="A91" s="2">
        <f>IF(MOD(ROWS($A$3:A90),4)=0,A90+1,A90)</f>
        <v>23</v>
      </c>
      <c r="B91" s="2">
        <v>89</v>
      </c>
      <c r="C91" s="2">
        <v>1</v>
      </c>
    </row>
    <row r="92" spans="1:4" ht="14.25">
      <c r="A92" s="2">
        <f>IF(MOD(ROWS($A$3:A91),4)=0,A91+1,A91)</f>
        <v>23</v>
      </c>
      <c r="B92" s="2">
        <v>90</v>
      </c>
      <c r="C92" s="2">
        <v>2</v>
      </c>
    </row>
    <row r="93" spans="1:4" ht="14.25">
      <c r="A93" s="2">
        <f>IF(MOD(ROWS($A$3:A92),4)=0,A92+1,A92)</f>
        <v>23</v>
      </c>
      <c r="B93" s="2">
        <v>91</v>
      </c>
      <c r="C93" s="2">
        <v>3</v>
      </c>
    </row>
    <row r="94" spans="1:4" ht="14.25">
      <c r="A94" s="2">
        <f>IF(MOD(ROWS($A$3:A93),4)=0,A93+1,A93)</f>
        <v>23</v>
      </c>
      <c r="B94" s="2">
        <v>92</v>
      </c>
      <c r="C94" s="2">
        <v>4</v>
      </c>
    </row>
    <row r="95" spans="1:4" ht="14.25">
      <c r="A95" s="2">
        <f>IF(MOD(ROWS($A$3:A94),4)=0,A94+1,A94)</f>
        <v>24</v>
      </c>
      <c r="B95" s="2">
        <v>93</v>
      </c>
      <c r="C95" s="2">
        <v>1</v>
      </c>
    </row>
    <row r="96" spans="1:4" ht="14.25">
      <c r="A96" s="2">
        <f>IF(MOD(ROWS($A$3:A95),4)=0,A95+1,A95)</f>
        <v>24</v>
      </c>
      <c r="B96" s="2">
        <v>94</v>
      </c>
      <c r="C96" s="2">
        <v>2</v>
      </c>
    </row>
    <row r="97" spans="1:3" ht="14.25">
      <c r="A97" s="2">
        <f>IF(MOD(ROWS($A$3:A96),4)=0,A96+1,A96)</f>
        <v>24</v>
      </c>
      <c r="B97" s="2">
        <v>95</v>
      </c>
      <c r="C97" s="2">
        <v>3</v>
      </c>
    </row>
    <row r="98" spans="1:3" ht="14.25">
      <c r="A98" s="2">
        <f>IF(MOD(ROWS($A$3:A97),4)=0,A97+1,A97)</f>
        <v>24</v>
      </c>
      <c r="B98" s="2">
        <v>96</v>
      </c>
      <c r="C98" s="2">
        <v>4</v>
      </c>
    </row>
    <row r="99" spans="1:3" ht="14.25">
      <c r="A99" s="2">
        <f>IF(MOD(ROWS($A$3:A98),4)=0,A98+1,A98)</f>
        <v>25</v>
      </c>
      <c r="B99" s="2">
        <v>97</v>
      </c>
      <c r="C99" s="2">
        <v>1</v>
      </c>
    </row>
    <row r="100" spans="1:3" ht="14.25">
      <c r="A100" s="2">
        <f>IF(MOD(ROWS($A$3:A99),4)=0,A99+1,A99)</f>
        <v>25</v>
      </c>
      <c r="B100" s="2">
        <v>98</v>
      </c>
      <c r="C100" s="2">
        <v>2</v>
      </c>
    </row>
    <row r="101" spans="1:3" ht="14.25">
      <c r="A101" s="2">
        <f>IF(MOD(ROWS($A$3:A100),4)=0,A100+1,A100)</f>
        <v>25</v>
      </c>
      <c r="B101" s="2">
        <v>99</v>
      </c>
      <c r="C101" s="2">
        <v>3</v>
      </c>
    </row>
    <row r="102" spans="1:3" ht="14.25">
      <c r="A102" s="2">
        <f>IF(MOD(ROWS($A$3:A101),4)=0,A101+1,A101)</f>
        <v>25</v>
      </c>
      <c r="B102" s="2">
        <v>100</v>
      </c>
      <c r="C102" s="2">
        <v>4</v>
      </c>
    </row>
    <row r="103" spans="1:3" ht="14.25">
      <c r="A103" s="2">
        <f>IF(MOD(ROWS($A$3:A102),4)=0,A102+1,A102)</f>
        <v>26</v>
      </c>
      <c r="B103" s="2">
        <v>101</v>
      </c>
      <c r="C103" s="2">
        <v>1</v>
      </c>
    </row>
    <row r="104" spans="1:3" ht="14.25">
      <c r="A104" s="2">
        <f>IF(MOD(ROWS($A$3:A103),4)=0,A103+1,A103)</f>
        <v>26</v>
      </c>
      <c r="B104" s="2">
        <v>102</v>
      </c>
      <c r="C104" s="2">
        <v>2</v>
      </c>
    </row>
    <row r="105" spans="1:3" ht="14.25">
      <c r="A105" s="2">
        <f>IF(MOD(ROWS($A$3:A104),4)=0,A104+1,A104)</f>
        <v>26</v>
      </c>
      <c r="B105" s="2">
        <v>103</v>
      </c>
      <c r="C105" s="2">
        <v>3</v>
      </c>
    </row>
    <row r="106" spans="1:3" ht="14.25">
      <c r="A106" s="2">
        <f>IF(MOD(ROWS($A$3:A105),4)=0,A105+1,A105)</f>
        <v>26</v>
      </c>
      <c r="B106" s="2">
        <v>104</v>
      </c>
      <c r="C106" s="2">
        <v>4</v>
      </c>
    </row>
    <row r="107" spans="1:3" ht="14.25">
      <c r="A107" s="2">
        <f>IF(MOD(ROWS($A$3:A106),4)=0,A106+1,A106)</f>
        <v>27</v>
      </c>
      <c r="B107" s="2">
        <v>105</v>
      </c>
      <c r="C107" s="2">
        <v>1</v>
      </c>
    </row>
    <row r="108" spans="1:3" ht="14.25">
      <c r="A108" s="2">
        <f>IF(MOD(ROWS($A$3:A107),4)=0,A107+1,A107)</f>
        <v>27</v>
      </c>
      <c r="B108" s="2">
        <v>106</v>
      </c>
      <c r="C108" s="2">
        <v>2</v>
      </c>
    </row>
    <row r="109" spans="1:3" ht="14.25">
      <c r="A109" s="2">
        <f>IF(MOD(ROWS($A$3:A108),4)=0,A108+1,A108)</f>
        <v>27</v>
      </c>
      <c r="B109" s="2">
        <v>107</v>
      </c>
      <c r="C109" s="2">
        <v>3</v>
      </c>
    </row>
    <row r="110" spans="1:3" ht="14.25">
      <c r="A110" s="2">
        <f>IF(MOD(ROWS($A$3:A109),4)=0,A109+1,A109)</f>
        <v>27</v>
      </c>
      <c r="B110" s="2">
        <v>108</v>
      </c>
      <c r="C110" s="2">
        <v>4</v>
      </c>
    </row>
    <row r="111" spans="1:3" ht="14.25">
      <c r="A111" s="2">
        <f>IF(MOD(ROWS($A$3:A110),4)=0,A110+1,A110)</f>
        <v>28</v>
      </c>
      <c r="B111" s="2">
        <v>109</v>
      </c>
      <c r="C111" s="2">
        <v>1</v>
      </c>
    </row>
    <row r="112" spans="1:3" ht="14.25">
      <c r="A112" s="2">
        <f>IF(MOD(ROWS($A$3:A111),4)=0,A111+1,A111)</f>
        <v>28</v>
      </c>
      <c r="B112" s="2">
        <v>110</v>
      </c>
      <c r="C112" s="2">
        <v>2</v>
      </c>
    </row>
    <row r="113" spans="1:3" ht="14.25">
      <c r="A113" s="2">
        <f>IF(MOD(ROWS($A$3:A112),4)=0,A112+1,A112)</f>
        <v>28</v>
      </c>
      <c r="B113" s="2">
        <v>111</v>
      </c>
      <c r="C113" s="2">
        <v>3</v>
      </c>
    </row>
    <row r="114" spans="1:3" ht="14.25">
      <c r="A114" s="2">
        <f>IF(MOD(ROWS($A$3:A113),4)=0,A113+1,A113)</f>
        <v>28</v>
      </c>
      <c r="B114" s="2">
        <v>112</v>
      </c>
      <c r="C114" s="2">
        <v>4</v>
      </c>
    </row>
    <row r="115" spans="1:3" ht="14.25">
      <c r="A115" s="2">
        <f>IF(MOD(ROWS($A$3:A114),4)=0,A114+1,A114)</f>
        <v>29</v>
      </c>
      <c r="B115" s="2">
        <v>113</v>
      </c>
      <c r="C115" s="2">
        <v>1</v>
      </c>
    </row>
    <row r="116" spans="1:3" ht="14.25">
      <c r="A116" s="2">
        <f>IF(MOD(ROWS($A$3:A115),4)=0,A115+1,A115)</f>
        <v>29</v>
      </c>
      <c r="B116" s="2">
        <v>114</v>
      </c>
      <c r="C116" s="2">
        <v>2</v>
      </c>
    </row>
    <row r="117" spans="1:3" ht="14.25">
      <c r="A117" s="2">
        <f>IF(MOD(ROWS($A$3:A116),4)=0,A116+1,A116)</f>
        <v>29</v>
      </c>
      <c r="B117" s="2">
        <v>115</v>
      </c>
      <c r="C117" s="2">
        <v>3</v>
      </c>
    </row>
    <row r="118" spans="1:3" ht="14.25">
      <c r="A118" s="2">
        <f>IF(MOD(ROWS($A$3:A117),4)=0,A117+1,A117)</f>
        <v>29</v>
      </c>
      <c r="B118" s="2">
        <v>116</v>
      </c>
      <c r="C118" s="2">
        <v>4</v>
      </c>
    </row>
    <row r="119" spans="1:3" ht="14.25">
      <c r="A119" s="2">
        <f>IF(MOD(ROWS($A$3:A118),4)=0,A118+1,A118)</f>
        <v>30</v>
      </c>
      <c r="B119" s="2">
        <v>117</v>
      </c>
      <c r="C119" s="2">
        <v>1</v>
      </c>
    </row>
    <row r="120" spans="1:3" ht="14.25">
      <c r="A120" s="2">
        <f>IF(MOD(ROWS($A$3:A119),4)=0,A119+1,A119)</f>
        <v>30</v>
      </c>
      <c r="B120" s="2">
        <v>118</v>
      </c>
      <c r="C120" s="2">
        <v>2</v>
      </c>
    </row>
    <row r="121" spans="1:3" ht="14.25">
      <c r="A121" s="2">
        <f>IF(MOD(ROWS($A$3:A120),4)=0,A120+1,A120)</f>
        <v>30</v>
      </c>
      <c r="B121" s="2">
        <v>119</v>
      </c>
      <c r="C121" s="2">
        <v>3</v>
      </c>
    </row>
    <row r="122" spans="1:3" ht="14.25">
      <c r="A122" s="2">
        <f>IF(MOD(ROWS($A$3:A121),4)=0,A121+1,A121)</f>
        <v>30</v>
      </c>
      <c r="B122" s="2">
        <v>120</v>
      </c>
      <c r="C122" s="2">
        <v>4</v>
      </c>
    </row>
    <row r="123" spans="1:3" ht="14.25">
      <c r="A123" s="2">
        <f>IF(MOD(ROWS($A$3:A122),4)=0,A122+1,A122)</f>
        <v>31</v>
      </c>
      <c r="B123" s="2">
        <v>121</v>
      </c>
      <c r="C123" s="2">
        <v>1</v>
      </c>
    </row>
    <row r="124" spans="1:3" ht="14.25">
      <c r="A124" s="2">
        <f>IF(MOD(ROWS($A$3:A123),4)=0,A123+1,A123)</f>
        <v>31</v>
      </c>
      <c r="B124" s="2">
        <v>122</v>
      </c>
      <c r="C124" s="2">
        <v>2</v>
      </c>
    </row>
    <row r="125" spans="1:3" ht="14.25">
      <c r="A125" s="2">
        <f>IF(MOD(ROWS($A$3:A124),4)=0,A124+1,A124)</f>
        <v>31</v>
      </c>
      <c r="B125" s="2">
        <v>123</v>
      </c>
      <c r="C125" s="2">
        <v>3</v>
      </c>
    </row>
    <row r="126" spans="1:3" ht="14.25">
      <c r="A126" s="2">
        <f>IF(MOD(ROWS($A$3:A125),4)=0,A125+1,A125)</f>
        <v>31</v>
      </c>
      <c r="B126" s="2">
        <v>124</v>
      </c>
      <c r="C126" s="2">
        <v>4</v>
      </c>
    </row>
    <row r="127" spans="1:3" ht="14.25">
      <c r="A127" s="2">
        <f>IF(MOD(ROWS($A$3:A126),4)=0,A126+1,A126)</f>
        <v>32</v>
      </c>
      <c r="B127" s="2">
        <v>125</v>
      </c>
      <c r="C127" s="2">
        <v>1</v>
      </c>
    </row>
    <row r="128" spans="1:3" ht="14.25">
      <c r="A128" s="2">
        <f>IF(MOD(ROWS($A$3:A127),4)=0,A127+1,A127)</f>
        <v>32</v>
      </c>
      <c r="B128" s="2">
        <v>126</v>
      </c>
      <c r="C128" s="2">
        <v>2</v>
      </c>
    </row>
    <row r="129" spans="1:3" ht="14.25">
      <c r="A129" s="2">
        <f>IF(MOD(ROWS($A$3:A128),4)=0,A128+1,A128)</f>
        <v>32</v>
      </c>
      <c r="B129" s="2">
        <v>127</v>
      </c>
      <c r="C129" s="2">
        <v>3</v>
      </c>
    </row>
    <row r="130" spans="1:3" ht="14.25">
      <c r="A130" s="2">
        <f>IF(MOD(ROWS($A$3:A129),4)=0,A129+1,A129)</f>
        <v>32</v>
      </c>
      <c r="B130" s="2">
        <v>128</v>
      </c>
      <c r="C130" s="2">
        <v>4</v>
      </c>
    </row>
    <row r="131" spans="1:3" ht="14.25">
      <c r="A131" s="2">
        <f>IF(MOD(ROWS($A$3:A130),4)=0,A130+1,A130)</f>
        <v>33</v>
      </c>
      <c r="B131" s="2">
        <v>129</v>
      </c>
      <c r="C131" s="2">
        <v>1</v>
      </c>
    </row>
    <row r="132" spans="1:3" ht="14.25">
      <c r="A132" s="2">
        <f>IF(MOD(ROWS($A$3:A131),4)=0,A131+1,A131)</f>
        <v>33</v>
      </c>
      <c r="B132" s="2">
        <v>130</v>
      </c>
      <c r="C132" s="2">
        <v>2</v>
      </c>
    </row>
    <row r="133" spans="1:3" ht="14.25">
      <c r="A133" s="2">
        <f>IF(MOD(ROWS($A$3:A132),4)=0,A132+1,A132)</f>
        <v>33</v>
      </c>
      <c r="B133" s="2">
        <v>131</v>
      </c>
      <c r="C133" s="2">
        <v>3</v>
      </c>
    </row>
    <row r="134" spans="1:3" ht="14.25">
      <c r="A134" s="2">
        <f>IF(MOD(ROWS($A$3:A133),4)=0,A133+1,A133)</f>
        <v>33</v>
      </c>
      <c r="B134" s="2">
        <v>132</v>
      </c>
      <c r="C134" s="2">
        <v>4</v>
      </c>
    </row>
    <row r="135" spans="1:3" ht="14.25">
      <c r="A135" s="2">
        <f>IF(MOD(ROWS($A$3:A134),4)=0,A134+1,A134)</f>
        <v>34</v>
      </c>
      <c r="B135" s="2">
        <v>133</v>
      </c>
      <c r="C135" s="2">
        <v>1</v>
      </c>
    </row>
    <row r="136" spans="1:3" ht="14.25">
      <c r="A136" s="2">
        <f>IF(MOD(ROWS($A$3:A135),4)=0,A135+1,A135)</f>
        <v>34</v>
      </c>
      <c r="B136" s="2">
        <v>134</v>
      </c>
      <c r="C136" s="2">
        <v>2</v>
      </c>
    </row>
    <row r="137" spans="1:3" ht="14.25">
      <c r="A137" s="2">
        <f>IF(MOD(ROWS($A$3:A136),4)=0,A136+1,A136)</f>
        <v>34</v>
      </c>
      <c r="B137" s="2">
        <v>135</v>
      </c>
      <c r="C137" s="2">
        <v>3</v>
      </c>
    </row>
    <row r="138" spans="1:3" ht="14.25">
      <c r="A138" s="2">
        <f>IF(MOD(ROWS($A$3:A137),4)=0,A137+1,A137)</f>
        <v>34</v>
      </c>
      <c r="B138" s="2">
        <v>136</v>
      </c>
      <c r="C138" s="2">
        <v>4</v>
      </c>
    </row>
    <row r="139" spans="1:3" ht="14.25">
      <c r="A139" s="2">
        <f>IF(MOD(ROWS($A$3:A138),4)=0,A138+1,A138)</f>
        <v>35</v>
      </c>
      <c r="B139" s="2">
        <v>137</v>
      </c>
      <c r="C139" s="2">
        <v>1</v>
      </c>
    </row>
    <row r="140" spans="1:3" ht="14.25">
      <c r="A140" s="2">
        <f>IF(MOD(ROWS($A$3:A139),4)=0,A139+1,A139)</f>
        <v>35</v>
      </c>
      <c r="B140" s="2">
        <v>138</v>
      </c>
      <c r="C140" s="2">
        <v>2</v>
      </c>
    </row>
    <row r="141" spans="1:3" ht="14.25">
      <c r="A141" s="2">
        <f>IF(MOD(ROWS($A$3:A140),4)=0,A140+1,A140)</f>
        <v>35</v>
      </c>
      <c r="B141" s="2">
        <v>139</v>
      </c>
      <c r="C141" s="2">
        <v>3</v>
      </c>
    </row>
    <row r="142" spans="1:3" ht="14.25">
      <c r="A142" s="2">
        <f>IF(MOD(ROWS($A$3:A141),4)=0,A141+1,A141)</f>
        <v>35</v>
      </c>
      <c r="B142" s="2">
        <v>140</v>
      </c>
      <c r="C142" s="2">
        <v>4</v>
      </c>
    </row>
    <row r="143" spans="1:3" ht="14.25">
      <c r="A143" s="2">
        <f>IF(MOD(ROWS($A$3:A142),4)=0,A142+1,A142)</f>
        <v>36</v>
      </c>
      <c r="B143" s="2">
        <v>141</v>
      </c>
      <c r="C143" s="2">
        <v>1</v>
      </c>
    </row>
    <row r="144" spans="1:3" ht="14.25">
      <c r="A144" s="2">
        <f>IF(MOD(ROWS($A$3:A143),4)=0,A143+1,A143)</f>
        <v>36</v>
      </c>
      <c r="B144" s="2">
        <v>142</v>
      </c>
      <c r="C144" s="2">
        <v>2</v>
      </c>
    </row>
    <row r="145" spans="1:3" ht="14.25">
      <c r="A145" s="2">
        <f>IF(MOD(ROWS($A$3:A144),4)=0,A144+1,A144)</f>
        <v>36</v>
      </c>
      <c r="B145" s="2">
        <v>143</v>
      </c>
      <c r="C145" s="2">
        <v>3</v>
      </c>
    </row>
    <row r="146" spans="1:3" ht="14.25">
      <c r="A146" s="2">
        <f>IF(MOD(ROWS($A$3:A145),4)=0,A145+1,A145)</f>
        <v>36</v>
      </c>
      <c r="B146" s="2">
        <v>144</v>
      </c>
      <c r="C146" s="2">
        <v>4</v>
      </c>
    </row>
    <row r="147" spans="1:3" ht="14.25">
      <c r="A147" s="2">
        <f>IF(MOD(ROWS($A$3:A146),4)=0,A146+1,A146)</f>
        <v>37</v>
      </c>
      <c r="B147" s="2">
        <v>145</v>
      </c>
      <c r="C147" s="2">
        <v>1</v>
      </c>
    </row>
    <row r="148" spans="1:3" ht="14.25">
      <c r="A148" s="2">
        <f>IF(MOD(ROWS($A$3:A147),4)=0,A147+1,A147)</f>
        <v>37</v>
      </c>
      <c r="B148" s="2">
        <v>146</v>
      </c>
      <c r="C148" s="2">
        <v>2</v>
      </c>
    </row>
    <row r="149" spans="1:3" ht="14.25">
      <c r="A149" s="2">
        <f>IF(MOD(ROWS($A$3:A148),4)=0,A148+1,A148)</f>
        <v>37</v>
      </c>
      <c r="B149" s="2">
        <v>147</v>
      </c>
      <c r="C149" s="2">
        <v>3</v>
      </c>
    </row>
    <row r="150" spans="1:3" ht="14.25">
      <c r="A150" s="2">
        <f>IF(MOD(ROWS($A$3:A149),4)=0,A149+1,A149)</f>
        <v>37</v>
      </c>
      <c r="B150" s="2">
        <v>148</v>
      </c>
      <c r="C150" s="2">
        <v>4</v>
      </c>
    </row>
    <row r="151" spans="1:3" ht="14.25">
      <c r="A151" s="2">
        <f>IF(MOD(ROWS($A$3:A150),4)=0,A150+1,A150)</f>
        <v>38</v>
      </c>
      <c r="B151" s="2">
        <v>149</v>
      </c>
      <c r="C151" s="2">
        <v>1</v>
      </c>
    </row>
    <row r="152" spans="1:3" ht="14.25">
      <c r="A152" s="2">
        <f>IF(MOD(ROWS($A$3:A151),4)=0,A151+1,A151)</f>
        <v>38</v>
      </c>
      <c r="B152" s="2">
        <v>150</v>
      </c>
      <c r="C152" s="2">
        <v>2</v>
      </c>
    </row>
    <row r="153" spans="1:3" ht="14.25">
      <c r="A153" s="2">
        <f>IF(MOD(ROWS($A$3:A152),4)=0,A152+1,A152)</f>
        <v>38</v>
      </c>
      <c r="B153" s="2">
        <v>151</v>
      </c>
      <c r="C153" s="2">
        <v>3</v>
      </c>
    </row>
    <row r="154" spans="1:3" ht="14.25">
      <c r="A154" s="2">
        <f>IF(MOD(ROWS($A$3:A153),4)=0,A153+1,A153)</f>
        <v>38</v>
      </c>
      <c r="B154" s="2">
        <v>152</v>
      </c>
      <c r="C154" s="2">
        <v>4</v>
      </c>
    </row>
    <row r="155" spans="1:3" ht="14.25">
      <c r="A155" s="2">
        <f>IF(MOD(ROWS($A$3:A154),4)=0,A154+1,A154)</f>
        <v>39</v>
      </c>
      <c r="B155" s="2">
        <v>153</v>
      </c>
      <c r="C155" s="2">
        <v>1</v>
      </c>
    </row>
    <row r="156" spans="1:3" ht="14.25">
      <c r="A156" s="2">
        <f>IF(MOD(ROWS($A$3:A155),4)=0,A155+1,A155)</f>
        <v>39</v>
      </c>
      <c r="B156" s="2">
        <v>154</v>
      </c>
      <c r="C156" s="2">
        <v>2</v>
      </c>
    </row>
    <row r="157" spans="1:3" ht="14.25">
      <c r="A157" s="2">
        <f>IF(MOD(ROWS($A$3:A156),4)=0,A156+1,A156)</f>
        <v>39</v>
      </c>
      <c r="B157" s="2">
        <v>155</v>
      </c>
      <c r="C157" s="2">
        <v>3</v>
      </c>
    </row>
    <row r="158" spans="1:3" ht="14.25">
      <c r="A158" s="2">
        <f>IF(MOD(ROWS($A$3:A157),4)=0,A157+1,A157)</f>
        <v>39</v>
      </c>
      <c r="B158" s="2">
        <v>156</v>
      </c>
      <c r="C158" s="2">
        <v>4</v>
      </c>
    </row>
    <row r="159" spans="1:3" ht="14.25">
      <c r="A159" s="2">
        <f>IF(MOD(ROWS($A$3:A158),4)=0,A158+1,A158)</f>
        <v>40</v>
      </c>
      <c r="B159" s="2">
        <v>157</v>
      </c>
      <c r="C159" s="2">
        <v>1</v>
      </c>
    </row>
    <row r="160" spans="1:3" ht="14.25">
      <c r="A160" s="2">
        <f>IF(MOD(ROWS($A$3:A159),4)=0,A159+1,A159)</f>
        <v>40</v>
      </c>
      <c r="B160" s="2">
        <v>158</v>
      </c>
      <c r="C160" s="2">
        <v>2</v>
      </c>
    </row>
    <row r="161" spans="1:3" ht="14.25">
      <c r="A161" s="2">
        <f>IF(MOD(ROWS($A$3:A160),4)=0,A160+1,A160)</f>
        <v>40</v>
      </c>
      <c r="B161" s="2">
        <v>159</v>
      </c>
      <c r="C161" s="2">
        <v>3</v>
      </c>
    </row>
    <row r="162" spans="1:3" ht="14.25">
      <c r="A162" s="2">
        <f>IF(MOD(ROWS($A$3:A161),4)=0,A161+1,A161)</f>
        <v>40</v>
      </c>
      <c r="B162" s="2">
        <v>160</v>
      </c>
      <c r="C162" s="2">
        <v>4</v>
      </c>
    </row>
    <row r="163" spans="1:3" ht="14.25">
      <c r="A163" s="2">
        <f>IF(MOD(ROWS($A$3:A162),4)=0,A162+1,A162)</f>
        <v>41</v>
      </c>
      <c r="B163" s="2">
        <v>161</v>
      </c>
      <c r="C163" s="2">
        <v>1</v>
      </c>
    </row>
    <row r="164" spans="1:3" ht="14.25">
      <c r="A164" s="2">
        <f>IF(MOD(ROWS($A$3:A163),4)=0,A163+1,A163)</f>
        <v>41</v>
      </c>
      <c r="B164" s="2">
        <v>162</v>
      </c>
      <c r="C164" s="2">
        <v>2</v>
      </c>
    </row>
    <row r="165" spans="1:3" ht="14.25">
      <c r="A165" s="2">
        <f>IF(MOD(ROWS($A$3:A164),4)=0,A164+1,A164)</f>
        <v>41</v>
      </c>
      <c r="B165" s="2">
        <v>163</v>
      </c>
      <c r="C165" s="2">
        <v>3</v>
      </c>
    </row>
    <row r="166" spans="1:3" ht="14.25">
      <c r="A166" s="2">
        <f>IF(MOD(ROWS($A$3:A165),4)=0,A165+1,A165)</f>
        <v>41</v>
      </c>
      <c r="B166" s="2">
        <v>164</v>
      </c>
      <c r="C166" s="2">
        <v>4</v>
      </c>
    </row>
    <row r="167" spans="1:3" ht="14.25">
      <c r="A167" s="2">
        <f>IF(MOD(ROWS($A$3:A166),4)=0,A166+1,A166)</f>
        <v>42</v>
      </c>
      <c r="B167" s="2">
        <v>165</v>
      </c>
      <c r="C167" s="2">
        <v>1</v>
      </c>
    </row>
    <row r="168" spans="1:3" ht="14.25">
      <c r="A168" s="2">
        <f>IF(MOD(ROWS($A$3:A167),4)=0,A167+1,A167)</f>
        <v>42</v>
      </c>
      <c r="B168" s="2">
        <v>166</v>
      </c>
      <c r="C168" s="2">
        <v>2</v>
      </c>
    </row>
    <row r="169" spans="1:3" ht="14.25">
      <c r="A169" s="2">
        <f>IF(MOD(ROWS($A$3:A168),4)=0,A168+1,A168)</f>
        <v>42</v>
      </c>
      <c r="B169" s="2">
        <v>167</v>
      </c>
      <c r="C169" s="2">
        <v>3</v>
      </c>
    </row>
    <row r="170" spans="1:3" ht="14.25">
      <c r="A170" s="2">
        <f>IF(MOD(ROWS($A$3:A169),4)=0,A169+1,A169)</f>
        <v>42</v>
      </c>
      <c r="B170" s="2">
        <v>168</v>
      </c>
      <c r="C170" s="2">
        <v>4</v>
      </c>
    </row>
    <row r="171" spans="1:3" ht="14.25">
      <c r="A171" s="2">
        <f>IF(MOD(ROWS($A$3:A170),4)=0,A170+1,A170)</f>
        <v>43</v>
      </c>
      <c r="B171" s="2">
        <v>169</v>
      </c>
      <c r="C171" s="2">
        <v>1</v>
      </c>
    </row>
    <row r="172" spans="1:3" ht="14.25">
      <c r="A172" s="2">
        <f>IF(MOD(ROWS($A$3:A171),4)=0,A171+1,A171)</f>
        <v>43</v>
      </c>
      <c r="B172" s="2">
        <v>170</v>
      </c>
      <c r="C172" s="2">
        <v>2</v>
      </c>
    </row>
    <row r="173" spans="1:3" ht="14.25">
      <c r="A173" s="2">
        <f>IF(MOD(ROWS($A$3:A172),4)=0,A172+1,A172)</f>
        <v>43</v>
      </c>
      <c r="B173" s="2">
        <v>171</v>
      </c>
      <c r="C173" s="2">
        <v>3</v>
      </c>
    </row>
    <row r="174" spans="1:3" ht="14.25">
      <c r="A174" s="2">
        <f>IF(MOD(ROWS($A$3:A173),4)=0,A173+1,A173)</f>
        <v>43</v>
      </c>
      <c r="B174" s="2">
        <v>172</v>
      </c>
      <c r="C174" s="2">
        <v>4</v>
      </c>
    </row>
    <row r="175" spans="1:3" ht="14.25">
      <c r="A175" s="2">
        <f>IF(MOD(ROWS($A$3:A174),4)=0,A174+1,A174)</f>
        <v>44</v>
      </c>
      <c r="B175" s="2">
        <v>173</v>
      </c>
      <c r="C175" s="2">
        <v>1</v>
      </c>
    </row>
    <row r="176" spans="1:3" ht="14.25">
      <c r="A176" s="2">
        <f>IF(MOD(ROWS($A$3:A175),4)=0,A175+1,A175)</f>
        <v>44</v>
      </c>
      <c r="B176" s="2">
        <v>174</v>
      </c>
      <c r="C176" s="2">
        <v>2</v>
      </c>
    </row>
    <row r="177" spans="1:3" ht="14.25">
      <c r="A177" s="2">
        <f>IF(MOD(ROWS($A$3:A176),4)=0,A176+1,A176)</f>
        <v>44</v>
      </c>
      <c r="B177" s="2">
        <v>175</v>
      </c>
      <c r="C177" s="2">
        <v>3</v>
      </c>
    </row>
    <row r="178" spans="1:3" ht="14.25">
      <c r="A178" s="2">
        <f>IF(MOD(ROWS($A$3:A177),4)=0,A177+1,A177)</f>
        <v>44</v>
      </c>
      <c r="B178" s="2">
        <v>176</v>
      </c>
      <c r="C178" s="2">
        <v>4</v>
      </c>
    </row>
    <row r="179" spans="1:3" ht="14.25">
      <c r="A179" s="2">
        <f>IF(MOD(ROWS($A$3:A178),4)=0,A178+1,A178)</f>
        <v>45</v>
      </c>
      <c r="B179" s="2">
        <v>177</v>
      </c>
      <c r="C179" s="2">
        <v>1</v>
      </c>
    </row>
    <row r="180" spans="1:3" ht="14.25">
      <c r="A180" s="2">
        <f>IF(MOD(ROWS($A$3:A179),4)=0,A179+1,A179)</f>
        <v>45</v>
      </c>
      <c r="B180" s="2">
        <v>178</v>
      </c>
      <c r="C180" s="2">
        <v>2</v>
      </c>
    </row>
    <row r="181" spans="1:3" ht="14.25">
      <c r="A181" s="2">
        <f>IF(MOD(ROWS($A$3:A180),4)=0,A180+1,A180)</f>
        <v>45</v>
      </c>
      <c r="B181" s="2">
        <v>179</v>
      </c>
      <c r="C181" s="2">
        <v>3</v>
      </c>
    </row>
    <row r="182" spans="1:3" ht="14.25">
      <c r="A182" s="2">
        <f>IF(MOD(ROWS($A$3:A181),4)=0,A181+1,A181)</f>
        <v>45</v>
      </c>
      <c r="B182" s="2">
        <v>180</v>
      </c>
      <c r="C182" s="2">
        <v>4</v>
      </c>
    </row>
    <row r="183" spans="1:3" ht="14.25">
      <c r="A183" s="2">
        <f>IF(MOD(ROWS($A$3:A182),4)=0,A182+1,A182)</f>
        <v>46</v>
      </c>
      <c r="B183" s="2">
        <v>181</v>
      </c>
      <c r="C183" s="2">
        <v>1</v>
      </c>
    </row>
    <row r="184" spans="1:3" ht="14.25">
      <c r="A184" s="2">
        <f>IF(MOD(ROWS($A$3:A183),4)=0,A183+1,A183)</f>
        <v>46</v>
      </c>
      <c r="B184" s="2">
        <v>182</v>
      </c>
      <c r="C184" s="2">
        <v>2</v>
      </c>
    </row>
    <row r="185" spans="1:3" ht="14.25">
      <c r="A185" s="2">
        <f>IF(MOD(ROWS($A$3:A184),4)=0,A184+1,A184)</f>
        <v>46</v>
      </c>
      <c r="B185" s="2">
        <v>183</v>
      </c>
      <c r="C185" s="2">
        <v>3</v>
      </c>
    </row>
    <row r="186" spans="1:3" ht="14.25">
      <c r="A186" s="2">
        <f>IF(MOD(ROWS($A$3:A185),4)=0,A185+1,A185)</f>
        <v>46</v>
      </c>
      <c r="B186" s="2">
        <v>184</v>
      </c>
      <c r="C186" s="2">
        <v>4</v>
      </c>
    </row>
    <row r="187" spans="1:3" ht="14.25">
      <c r="A187" s="2">
        <f>IF(MOD(ROWS($A$3:A186),4)=0,A186+1,A186)</f>
        <v>47</v>
      </c>
      <c r="B187" s="2">
        <v>185</v>
      </c>
      <c r="C187" s="2">
        <v>1</v>
      </c>
    </row>
    <row r="188" spans="1:3" ht="14.25">
      <c r="A188" s="2">
        <f>IF(MOD(ROWS($A$3:A187),4)=0,A187+1,A187)</f>
        <v>47</v>
      </c>
      <c r="B188" s="2">
        <v>186</v>
      </c>
      <c r="C188" s="2">
        <v>2</v>
      </c>
    </row>
    <row r="189" spans="1:3" ht="14.25">
      <c r="A189" s="2">
        <f>IF(MOD(ROWS($A$3:A188),4)=0,A188+1,A188)</f>
        <v>47</v>
      </c>
      <c r="B189" s="2">
        <v>187</v>
      </c>
      <c r="C189" s="2">
        <v>3</v>
      </c>
    </row>
    <row r="190" spans="1:3" ht="14.25">
      <c r="A190" s="2">
        <f>IF(MOD(ROWS($A$3:A189),4)=0,A189+1,A189)</f>
        <v>47</v>
      </c>
      <c r="B190" s="2">
        <v>188</v>
      </c>
      <c r="C190" s="2">
        <v>4</v>
      </c>
    </row>
    <row r="191" spans="1:3" ht="14.25">
      <c r="A191" s="2">
        <f>IF(MOD(ROWS($A$3:A190),4)=0,A190+1,A190)</f>
        <v>48</v>
      </c>
      <c r="B191" s="2">
        <v>189</v>
      </c>
      <c r="C191" s="2">
        <v>1</v>
      </c>
    </row>
    <row r="192" spans="1:3" ht="14.25">
      <c r="A192" s="2">
        <f>IF(MOD(ROWS($A$3:A191),4)=0,A191+1,A191)</f>
        <v>48</v>
      </c>
      <c r="B192" s="2">
        <v>190</v>
      </c>
      <c r="C192" s="2">
        <v>2</v>
      </c>
    </row>
    <row r="193" spans="1:3" ht="14.25">
      <c r="A193" s="2">
        <f>IF(MOD(ROWS($A$3:A192),4)=0,A192+1,A192)</f>
        <v>48</v>
      </c>
      <c r="B193" s="2">
        <v>191</v>
      </c>
      <c r="C193" s="2">
        <v>3</v>
      </c>
    </row>
    <row r="194" spans="1:3" ht="14.25">
      <c r="A194" s="2">
        <f>IF(MOD(ROWS($A$3:A193),4)=0,A193+1,A193)</f>
        <v>48</v>
      </c>
      <c r="B194" s="2">
        <v>192</v>
      </c>
      <c r="C194" s="2">
        <v>4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/>
  </sheetViews>
  <sheetFormatPr defaultRowHeight="12.75"/>
  <cols>
    <col min="1" max="1" width="10.625" style="2" customWidth="1"/>
    <col min="2" max="2" width="23.75" style="2" customWidth="1"/>
    <col min="3" max="3" width="14" style="2" customWidth="1"/>
    <col min="4" max="4" width="65.375" style="2" customWidth="1"/>
    <col min="5" max="5" width="65.375" style="112" customWidth="1"/>
    <col min="6" max="9" width="65.375" style="2" customWidth="1"/>
    <col min="10" max="10" width="9" customWidth="1"/>
  </cols>
  <sheetData>
    <row r="1" spans="1:9" ht="14.25"/>
    <row r="2" spans="1:9" ht="28.5">
      <c r="A2" s="113" t="s">
        <v>579</v>
      </c>
      <c r="B2" s="2" t="s">
        <v>580</v>
      </c>
      <c r="C2" s="113" t="s">
        <v>428</v>
      </c>
      <c r="D2" s="2" t="s">
        <v>894</v>
      </c>
      <c r="E2" s="2" t="s">
        <v>895</v>
      </c>
      <c r="F2" s="2" t="s">
        <v>896</v>
      </c>
      <c r="G2" s="2" t="s">
        <v>897</v>
      </c>
      <c r="H2" s="2" t="s">
        <v>898</v>
      </c>
      <c r="I2" s="2" t="s">
        <v>899</v>
      </c>
    </row>
    <row r="3" spans="1:9" ht="14.25">
      <c r="A3" s="2">
        <v>1</v>
      </c>
      <c r="B3" s="2">
        <v>1</v>
      </c>
      <c r="C3" s="2">
        <v>1</v>
      </c>
      <c r="D3" s="138" t="s">
        <v>688</v>
      </c>
      <c r="E3" s="122" t="s">
        <v>688</v>
      </c>
      <c r="F3" s="122" t="s">
        <v>688</v>
      </c>
      <c r="G3" s="122" t="s">
        <v>688</v>
      </c>
      <c r="H3" s="122" t="s">
        <v>688</v>
      </c>
      <c r="I3" s="122" t="s">
        <v>688</v>
      </c>
    </row>
    <row r="4" spans="1:9" ht="14.25">
      <c r="A4" s="2">
        <f>IF(MOD(ROWS($A$3:A3),4)=0,A3+1,A3)</f>
        <v>1</v>
      </c>
      <c r="B4" s="2">
        <v>2</v>
      </c>
      <c r="C4" s="2">
        <v>2</v>
      </c>
      <c r="D4" s="138" t="s">
        <v>688</v>
      </c>
      <c r="E4" s="122" t="s">
        <v>688</v>
      </c>
      <c r="F4" s="122" t="s">
        <v>688</v>
      </c>
      <c r="G4" s="122" t="s">
        <v>688</v>
      </c>
      <c r="H4" s="122" t="s">
        <v>688</v>
      </c>
      <c r="I4" s="122" t="s">
        <v>688</v>
      </c>
    </row>
    <row r="5" spans="1:9" ht="14.25">
      <c r="A5" s="2">
        <f>IF(MOD(ROWS($A$3:A4),4)=0,A4+1,A4)</f>
        <v>1</v>
      </c>
      <c r="B5" s="2">
        <v>3</v>
      </c>
      <c r="C5" s="2">
        <v>3</v>
      </c>
      <c r="D5" s="138" t="s">
        <v>688</v>
      </c>
      <c r="E5" s="122" t="s">
        <v>688</v>
      </c>
      <c r="F5" s="122" t="s">
        <v>688</v>
      </c>
      <c r="G5" s="122" t="s">
        <v>688</v>
      </c>
      <c r="H5" s="122" t="s">
        <v>688</v>
      </c>
      <c r="I5" s="122" t="s">
        <v>688</v>
      </c>
    </row>
    <row r="6" spans="1:9" ht="14.25">
      <c r="A6" s="2">
        <f>IF(MOD(ROWS($A$3:A5),4)=0,A5+1,A5)</f>
        <v>1</v>
      </c>
      <c r="B6" s="2">
        <v>4</v>
      </c>
      <c r="C6" s="2">
        <v>4</v>
      </c>
      <c r="D6" s="138" t="s">
        <v>688</v>
      </c>
      <c r="E6" s="122" t="s">
        <v>688</v>
      </c>
      <c r="F6" s="122" t="s">
        <v>688</v>
      </c>
      <c r="G6" s="122" t="s">
        <v>688</v>
      </c>
      <c r="H6" s="122" t="s">
        <v>688</v>
      </c>
      <c r="I6" s="122" t="s">
        <v>688</v>
      </c>
    </row>
    <row r="7" spans="1:9" ht="14.25">
      <c r="A7" s="2">
        <f>IF(MOD(ROWS($A$3:A6),4)=0,A6+1,A6)</f>
        <v>2</v>
      </c>
      <c r="B7" s="2">
        <v>5</v>
      </c>
      <c r="C7" s="2">
        <v>1</v>
      </c>
      <c r="D7" s="138" t="s">
        <v>689</v>
      </c>
      <c r="E7" s="122" t="s">
        <v>689</v>
      </c>
      <c r="F7" s="122" t="s">
        <v>689</v>
      </c>
      <c r="G7" s="122" t="s">
        <v>689</v>
      </c>
      <c r="H7" s="122" t="s">
        <v>689</v>
      </c>
      <c r="I7" s="122" t="s">
        <v>689</v>
      </c>
    </row>
    <row r="8" spans="1:9" ht="14.25">
      <c r="A8" s="2">
        <f>IF(MOD(ROWS($A$3:A7),4)=0,A7+1,A7)</f>
        <v>2</v>
      </c>
      <c r="B8" s="2">
        <v>6</v>
      </c>
      <c r="C8" s="2">
        <v>2</v>
      </c>
      <c r="D8" s="138" t="s">
        <v>689</v>
      </c>
      <c r="E8" s="122" t="s">
        <v>689</v>
      </c>
      <c r="F8" s="122" t="s">
        <v>689</v>
      </c>
      <c r="G8" s="122" t="s">
        <v>689</v>
      </c>
      <c r="H8" s="122" t="s">
        <v>689</v>
      </c>
      <c r="I8" s="122" t="s">
        <v>689</v>
      </c>
    </row>
    <row r="9" spans="1:9" ht="14.25">
      <c r="A9" s="2">
        <f>IF(MOD(ROWS($A$3:A8),4)=0,A8+1,A8)</f>
        <v>2</v>
      </c>
      <c r="B9" s="2">
        <v>7</v>
      </c>
      <c r="C9" s="2">
        <v>3</v>
      </c>
      <c r="D9" s="138" t="s">
        <v>690</v>
      </c>
      <c r="E9" s="122" t="s">
        <v>690</v>
      </c>
      <c r="F9" s="122" t="s">
        <v>690</v>
      </c>
      <c r="G9" s="122" t="s">
        <v>690</v>
      </c>
      <c r="H9" s="122" t="s">
        <v>690</v>
      </c>
      <c r="I9" s="122" t="s">
        <v>690</v>
      </c>
    </row>
    <row r="10" spans="1:9" ht="14.25">
      <c r="A10" s="2">
        <f>IF(MOD(ROWS($A$3:A9),4)=0,A9+1,A9)</f>
        <v>2</v>
      </c>
      <c r="B10" s="2">
        <v>8</v>
      </c>
      <c r="C10" s="2">
        <v>4</v>
      </c>
      <c r="D10" s="138" t="s">
        <v>690</v>
      </c>
      <c r="E10" s="122" t="s">
        <v>690</v>
      </c>
      <c r="F10" s="122" t="s">
        <v>690</v>
      </c>
      <c r="G10" s="122" t="s">
        <v>690</v>
      </c>
      <c r="H10" s="122" t="s">
        <v>690</v>
      </c>
      <c r="I10" s="122" t="s">
        <v>690</v>
      </c>
    </row>
    <row r="11" spans="1:9" ht="14.25">
      <c r="A11" s="2">
        <f>IF(MOD(ROWS($A$3:A10),4)=0,A10+1,A10)</f>
        <v>3</v>
      </c>
      <c r="B11" s="2">
        <v>9</v>
      </c>
      <c r="C11" s="2">
        <v>1</v>
      </c>
      <c r="D11" s="138" t="s">
        <v>691</v>
      </c>
      <c r="E11" s="122" t="s">
        <v>691</v>
      </c>
      <c r="F11" s="122" t="s">
        <v>691</v>
      </c>
      <c r="G11" s="122" t="s">
        <v>691</v>
      </c>
      <c r="H11" s="122" t="s">
        <v>691</v>
      </c>
      <c r="I11" s="122" t="s">
        <v>691</v>
      </c>
    </row>
    <row r="12" spans="1:9" ht="14.25">
      <c r="A12" s="2">
        <f>IF(MOD(ROWS($A$3:A11),4)=0,A11+1,A11)</f>
        <v>3</v>
      </c>
      <c r="B12" s="2">
        <v>10</v>
      </c>
      <c r="C12" s="2">
        <v>2</v>
      </c>
      <c r="D12" s="138" t="s">
        <v>691</v>
      </c>
      <c r="E12" s="122" t="s">
        <v>691</v>
      </c>
      <c r="F12" s="122" t="s">
        <v>691</v>
      </c>
      <c r="G12" s="122" t="s">
        <v>691</v>
      </c>
      <c r="H12" s="122" t="s">
        <v>691</v>
      </c>
      <c r="I12" s="122" t="s">
        <v>691</v>
      </c>
    </row>
    <row r="13" spans="1:9" ht="14.25">
      <c r="A13" s="2">
        <f>IF(MOD(ROWS($A$3:A12),4)=0,A12+1,A12)</f>
        <v>3</v>
      </c>
      <c r="B13" s="2">
        <v>11</v>
      </c>
      <c r="C13" s="2">
        <v>3</v>
      </c>
      <c r="D13" s="138" t="s">
        <v>691</v>
      </c>
      <c r="E13" s="122" t="s">
        <v>691</v>
      </c>
      <c r="F13" s="122" t="s">
        <v>691</v>
      </c>
      <c r="G13" s="122" t="s">
        <v>691</v>
      </c>
      <c r="H13" s="122" t="s">
        <v>691</v>
      </c>
      <c r="I13" s="122" t="s">
        <v>691</v>
      </c>
    </row>
    <row r="14" spans="1:9" ht="14.25">
      <c r="A14" s="2">
        <f>IF(MOD(ROWS($A$3:A13),4)=0,A13+1,A13)</f>
        <v>3</v>
      </c>
      <c r="B14" s="2">
        <v>12</v>
      </c>
      <c r="C14" s="2">
        <v>4</v>
      </c>
      <c r="D14" s="138" t="s">
        <v>692</v>
      </c>
      <c r="E14" s="122" t="s">
        <v>692</v>
      </c>
      <c r="F14" s="122" t="s">
        <v>692</v>
      </c>
      <c r="G14" s="122" t="s">
        <v>692</v>
      </c>
      <c r="H14" s="122" t="s">
        <v>692</v>
      </c>
      <c r="I14" s="122" t="s">
        <v>692</v>
      </c>
    </row>
    <row r="15" spans="1:9" ht="14.25">
      <c r="A15" s="2">
        <f>IF(MOD(ROWS($A$3:A14),4)=0,A14+1,A14)</f>
        <v>4</v>
      </c>
      <c r="B15" s="2">
        <v>13</v>
      </c>
      <c r="C15" s="2">
        <v>1</v>
      </c>
      <c r="D15" s="138" t="s">
        <v>693</v>
      </c>
      <c r="E15" s="122" t="s">
        <v>693</v>
      </c>
      <c r="F15" s="122" t="s">
        <v>693</v>
      </c>
      <c r="G15" s="122" t="s">
        <v>693</v>
      </c>
      <c r="H15" s="122" t="s">
        <v>693</v>
      </c>
      <c r="I15" s="122" t="s">
        <v>693</v>
      </c>
    </row>
    <row r="16" spans="1:9" ht="14.25">
      <c r="A16" s="2">
        <f>IF(MOD(ROWS($A$3:A15),4)=0,A15+1,A15)</f>
        <v>4</v>
      </c>
      <c r="B16" s="2">
        <v>14</v>
      </c>
      <c r="C16" s="2">
        <v>2</v>
      </c>
      <c r="D16" s="138" t="s">
        <v>693</v>
      </c>
      <c r="E16" s="122" t="s">
        <v>693</v>
      </c>
      <c r="F16" s="122" t="s">
        <v>693</v>
      </c>
      <c r="G16" s="122" t="s">
        <v>693</v>
      </c>
      <c r="H16" s="122" t="s">
        <v>693</v>
      </c>
      <c r="I16" s="122" t="s">
        <v>693</v>
      </c>
    </row>
    <row r="17" spans="1:9" ht="14.25">
      <c r="A17" s="2">
        <f>IF(MOD(ROWS($A$3:A16),4)=0,A16+1,A16)</f>
        <v>4</v>
      </c>
      <c r="B17" s="2">
        <v>15</v>
      </c>
      <c r="C17" s="2">
        <v>3</v>
      </c>
      <c r="D17" s="138" t="s">
        <v>693</v>
      </c>
      <c r="E17" s="122" t="s">
        <v>693</v>
      </c>
      <c r="F17" s="122" t="s">
        <v>693</v>
      </c>
      <c r="G17" s="122" t="s">
        <v>693</v>
      </c>
      <c r="H17" s="122" t="s">
        <v>693</v>
      </c>
      <c r="I17" s="122" t="s">
        <v>693</v>
      </c>
    </row>
    <row r="18" spans="1:9" ht="14.25">
      <c r="A18" s="2">
        <f>IF(MOD(ROWS($A$3:A17),4)=0,A17+1,A17)</f>
        <v>4</v>
      </c>
      <c r="B18" s="2">
        <v>16</v>
      </c>
      <c r="C18" s="2">
        <v>4</v>
      </c>
      <c r="D18" s="138" t="s">
        <v>694</v>
      </c>
      <c r="E18" s="122" t="s">
        <v>694</v>
      </c>
      <c r="F18" s="122" t="s">
        <v>694</v>
      </c>
      <c r="G18" s="122" t="s">
        <v>694</v>
      </c>
      <c r="H18" s="122" t="s">
        <v>694</v>
      </c>
      <c r="I18" s="122" t="s">
        <v>694</v>
      </c>
    </row>
    <row r="19" spans="1:9" ht="14.25">
      <c r="A19" s="2">
        <f>IF(MOD(ROWS($A$3:A18),4)=0,A18+1,A18)</f>
        <v>5</v>
      </c>
      <c r="B19" s="2">
        <v>17</v>
      </c>
      <c r="C19" s="2">
        <v>1</v>
      </c>
      <c r="D19" s="138" t="s">
        <v>695</v>
      </c>
      <c r="E19" s="122" t="s">
        <v>695</v>
      </c>
      <c r="F19" s="122" t="s">
        <v>695</v>
      </c>
      <c r="G19" s="122" t="s">
        <v>695</v>
      </c>
      <c r="H19" s="122" t="s">
        <v>695</v>
      </c>
      <c r="I19" s="122" t="s">
        <v>695</v>
      </c>
    </row>
    <row r="20" spans="1:9" ht="14.25">
      <c r="A20" s="2">
        <f>IF(MOD(ROWS($A$3:A19),4)=0,A19+1,A19)</f>
        <v>5</v>
      </c>
      <c r="B20" s="2">
        <v>18</v>
      </c>
      <c r="C20" s="2">
        <v>2</v>
      </c>
      <c r="D20" s="138" t="s">
        <v>695</v>
      </c>
      <c r="E20" s="122" t="s">
        <v>695</v>
      </c>
      <c r="F20" s="122" t="s">
        <v>695</v>
      </c>
      <c r="G20" s="122" t="s">
        <v>695</v>
      </c>
      <c r="H20" s="122" t="s">
        <v>695</v>
      </c>
      <c r="I20" s="122" t="s">
        <v>695</v>
      </c>
    </row>
    <row r="21" spans="1:9" ht="14.25">
      <c r="A21" s="2">
        <f>IF(MOD(ROWS($A$3:A20),4)=0,A20+1,A20)</f>
        <v>5</v>
      </c>
      <c r="B21" s="2">
        <v>19</v>
      </c>
      <c r="C21" s="2">
        <v>3</v>
      </c>
      <c r="D21" s="138" t="s">
        <v>696</v>
      </c>
      <c r="E21" s="122" t="s">
        <v>696</v>
      </c>
      <c r="F21" s="122" t="s">
        <v>696</v>
      </c>
      <c r="G21" s="122" t="s">
        <v>696</v>
      </c>
      <c r="H21" s="122" t="s">
        <v>696</v>
      </c>
      <c r="I21" s="122" t="s">
        <v>696</v>
      </c>
    </row>
    <row r="22" spans="1:9" ht="14.25">
      <c r="A22" s="2">
        <f>IF(MOD(ROWS($A$3:A21),4)=0,A21+1,A21)</f>
        <v>5</v>
      </c>
      <c r="B22" s="2">
        <v>20</v>
      </c>
      <c r="C22" s="2">
        <v>4</v>
      </c>
      <c r="D22" s="138" t="s">
        <v>697</v>
      </c>
      <c r="E22" s="122" t="s">
        <v>697</v>
      </c>
      <c r="F22" s="122" t="s">
        <v>697</v>
      </c>
      <c r="G22" s="122" t="s">
        <v>697</v>
      </c>
      <c r="H22" s="122" t="s">
        <v>697</v>
      </c>
      <c r="I22" s="122" t="s">
        <v>697</v>
      </c>
    </row>
    <row r="23" spans="1:9" ht="14.25">
      <c r="A23" s="2">
        <f>IF(MOD(ROWS($A$3:A22),4)=0,A22+1,A22)</f>
        <v>6</v>
      </c>
      <c r="B23" s="2">
        <v>21</v>
      </c>
      <c r="C23" s="2">
        <v>1</v>
      </c>
      <c r="D23" s="138" t="s">
        <v>698</v>
      </c>
      <c r="E23" s="122" t="s">
        <v>698</v>
      </c>
      <c r="F23" s="122" t="s">
        <v>698</v>
      </c>
      <c r="G23" s="122" t="s">
        <v>698</v>
      </c>
      <c r="H23" s="122" t="s">
        <v>698</v>
      </c>
      <c r="I23" s="122" t="s">
        <v>698</v>
      </c>
    </row>
    <row r="24" spans="1:9" ht="14.25">
      <c r="A24" s="2">
        <f>IF(MOD(ROWS($A$3:A23),4)=0,A23+1,A23)</f>
        <v>6</v>
      </c>
      <c r="B24" s="2">
        <v>22</v>
      </c>
      <c r="C24" s="2">
        <v>2</v>
      </c>
      <c r="D24" s="138" t="s">
        <v>699</v>
      </c>
      <c r="E24" s="122" t="s">
        <v>699</v>
      </c>
      <c r="F24" s="122" t="s">
        <v>699</v>
      </c>
      <c r="G24" s="122" t="s">
        <v>699</v>
      </c>
      <c r="H24" s="122" t="s">
        <v>699</v>
      </c>
      <c r="I24" s="122" t="s">
        <v>699</v>
      </c>
    </row>
    <row r="25" spans="1:9" ht="29.25">
      <c r="A25" s="2">
        <f>IF(MOD(ROWS($A$3:A24),4)=0,A24+1,A24)</f>
        <v>6</v>
      </c>
      <c r="B25" s="2">
        <v>23</v>
      </c>
      <c r="C25" s="2">
        <v>3</v>
      </c>
      <c r="D25" s="139" t="s">
        <v>700</v>
      </c>
      <c r="E25" s="123" t="s">
        <v>700</v>
      </c>
      <c r="F25" s="123" t="s">
        <v>700</v>
      </c>
      <c r="G25" s="123" t="s">
        <v>700</v>
      </c>
      <c r="H25" s="123" t="s">
        <v>700</v>
      </c>
      <c r="I25" s="123" t="s">
        <v>700</v>
      </c>
    </row>
    <row r="26" spans="1:9" ht="14.25">
      <c r="A26" s="2">
        <f>IF(MOD(ROWS($A$3:A25),4)=0,A25+1,A25)</f>
        <v>6</v>
      </c>
      <c r="B26" s="2">
        <v>24</v>
      </c>
      <c r="C26" s="2">
        <v>4</v>
      </c>
      <c r="D26" s="139" t="s">
        <v>701</v>
      </c>
      <c r="E26" s="123" t="s">
        <v>701</v>
      </c>
      <c r="F26" s="123" t="s">
        <v>701</v>
      </c>
      <c r="G26" s="123" t="s">
        <v>701</v>
      </c>
      <c r="H26" s="123" t="s">
        <v>701</v>
      </c>
      <c r="I26" s="123" t="s">
        <v>701</v>
      </c>
    </row>
    <row r="27" spans="1:9" ht="14.25">
      <c r="A27" s="2">
        <f>IF(MOD(ROWS($A$3:A26),4)=0,A26+1,A26)</f>
        <v>7</v>
      </c>
      <c r="B27" s="2">
        <v>25</v>
      </c>
      <c r="C27" s="2">
        <v>1</v>
      </c>
      <c r="D27" s="138" t="s">
        <v>816</v>
      </c>
      <c r="E27" s="122" t="s">
        <v>816</v>
      </c>
      <c r="F27" s="122" t="s">
        <v>816</v>
      </c>
      <c r="G27" s="122" t="s">
        <v>816</v>
      </c>
      <c r="H27" s="122" t="s">
        <v>816</v>
      </c>
      <c r="I27" s="122" t="s">
        <v>816</v>
      </c>
    </row>
    <row r="28" spans="1:9" ht="14.25">
      <c r="A28" s="2">
        <f>IF(MOD(ROWS($A$3:A27),4)=0,A27+1,A27)</f>
        <v>7</v>
      </c>
      <c r="B28" s="2">
        <v>26</v>
      </c>
      <c r="C28" s="2">
        <v>2</v>
      </c>
      <c r="D28" s="138" t="s">
        <v>817</v>
      </c>
      <c r="E28" s="122" t="s">
        <v>817</v>
      </c>
      <c r="F28" s="122" t="s">
        <v>817</v>
      </c>
      <c r="G28" s="122" t="s">
        <v>817</v>
      </c>
      <c r="H28" s="122" t="s">
        <v>817</v>
      </c>
      <c r="I28" s="122" t="s">
        <v>817</v>
      </c>
    </row>
    <row r="29" spans="1:9" ht="14.25">
      <c r="A29" s="2">
        <f>IF(MOD(ROWS($A$3:A28),4)=0,A28+1,A28)</f>
        <v>7</v>
      </c>
      <c r="B29" s="2">
        <v>27</v>
      </c>
      <c r="C29" s="2">
        <v>3</v>
      </c>
      <c r="D29" s="138" t="s">
        <v>818</v>
      </c>
      <c r="E29" s="122" t="s">
        <v>818</v>
      </c>
      <c r="F29" s="122" t="s">
        <v>818</v>
      </c>
      <c r="G29" s="122" t="s">
        <v>818</v>
      </c>
      <c r="H29" s="122" t="s">
        <v>818</v>
      </c>
      <c r="I29" s="122" t="s">
        <v>818</v>
      </c>
    </row>
    <row r="30" spans="1:9" ht="14.25">
      <c r="A30" s="2">
        <f>IF(MOD(ROWS($A$3:A29),4)=0,A29+1,A29)</f>
        <v>7</v>
      </c>
      <c r="B30" s="2">
        <v>28</v>
      </c>
      <c r="C30" s="2">
        <v>4</v>
      </c>
      <c r="D30" s="138" t="s">
        <v>819</v>
      </c>
      <c r="E30" s="122" t="s">
        <v>819</v>
      </c>
      <c r="F30" s="122" t="s">
        <v>819</v>
      </c>
      <c r="G30" s="122" t="s">
        <v>819</v>
      </c>
      <c r="H30" s="122" t="s">
        <v>819</v>
      </c>
      <c r="I30" s="122" t="s">
        <v>819</v>
      </c>
    </row>
    <row r="31" spans="1:9" ht="14.25">
      <c r="A31" s="2">
        <f>IF(MOD(ROWS($A$3:A30),4)=0,A30+1,A30)</f>
        <v>8</v>
      </c>
      <c r="B31" s="2">
        <v>29</v>
      </c>
      <c r="C31" s="2">
        <v>1</v>
      </c>
      <c r="D31" s="2" t="s">
        <v>900</v>
      </c>
      <c r="E31" s="2" t="s">
        <v>900</v>
      </c>
      <c r="F31" s="2" t="s">
        <v>900</v>
      </c>
      <c r="G31" s="2" t="s">
        <v>900</v>
      </c>
      <c r="H31" s="2" t="s">
        <v>901</v>
      </c>
      <c r="I31" s="2" t="s">
        <v>902</v>
      </c>
    </row>
    <row r="32" spans="1:9" ht="14.25">
      <c r="A32" s="2">
        <f>IF(MOD(ROWS($A$3:A31),4)=0,A31+1,A31)</f>
        <v>8</v>
      </c>
      <c r="B32" s="2">
        <v>30</v>
      </c>
      <c r="C32" s="2">
        <v>2</v>
      </c>
      <c r="D32" s="2" t="s">
        <v>900</v>
      </c>
      <c r="E32" s="2" t="s">
        <v>900</v>
      </c>
      <c r="F32" s="2" t="s">
        <v>900</v>
      </c>
      <c r="G32" s="2" t="s">
        <v>900</v>
      </c>
      <c r="I32" s="2" t="s">
        <v>902</v>
      </c>
    </row>
    <row r="33" spans="1:9" ht="14.25">
      <c r="A33" s="2">
        <f>IF(MOD(ROWS($A$3:A32),4)=0,A32+1,A32)</f>
        <v>8</v>
      </c>
      <c r="B33" s="2">
        <v>31</v>
      </c>
      <c r="C33" s="2">
        <v>3</v>
      </c>
      <c r="D33" s="2" t="s">
        <v>900</v>
      </c>
      <c r="E33" s="2" t="s">
        <v>900</v>
      </c>
      <c r="F33" s="2" t="s">
        <v>900</v>
      </c>
      <c r="G33" s="2" t="s">
        <v>900</v>
      </c>
      <c r="I33" s="2" t="s">
        <v>902</v>
      </c>
    </row>
    <row r="34" spans="1:9" ht="14.25">
      <c r="A34" s="2">
        <f>IF(MOD(ROWS($A$3:A33),4)=0,A33+1,A33)</f>
        <v>8</v>
      </c>
      <c r="B34" s="2">
        <v>32</v>
      </c>
      <c r="C34" s="2">
        <v>4</v>
      </c>
      <c r="D34" s="2" t="s">
        <v>900</v>
      </c>
      <c r="E34" s="2" t="s">
        <v>900</v>
      </c>
      <c r="F34" s="2" t="s">
        <v>900</v>
      </c>
      <c r="G34" s="2" t="s">
        <v>900</v>
      </c>
      <c r="I34" s="2" t="s">
        <v>902</v>
      </c>
    </row>
    <row r="35" spans="1:9" ht="14.25">
      <c r="A35" s="2">
        <f>IF(MOD(ROWS($A$3:A34),4)=0,A34+1,A34)</f>
        <v>9</v>
      </c>
      <c r="B35" s="2">
        <v>33</v>
      </c>
      <c r="C35" s="2">
        <v>1</v>
      </c>
      <c r="D35" s="2" t="s">
        <v>903</v>
      </c>
      <c r="E35" s="2" t="s">
        <v>903</v>
      </c>
      <c r="F35" s="2" t="s">
        <v>903</v>
      </c>
      <c r="G35" s="2" t="s">
        <v>903</v>
      </c>
    </row>
    <row r="36" spans="1:9" ht="14.25">
      <c r="A36" s="2">
        <f>IF(MOD(ROWS($A$3:A35),4)=0,A35+1,A35)</f>
        <v>9</v>
      </c>
      <c r="B36" s="2">
        <v>34</v>
      </c>
      <c r="C36" s="2">
        <v>2</v>
      </c>
      <c r="D36" s="2" t="s">
        <v>904</v>
      </c>
      <c r="E36" s="2" t="s">
        <v>904</v>
      </c>
      <c r="F36" s="2" t="s">
        <v>904</v>
      </c>
      <c r="G36" s="2" t="s">
        <v>904</v>
      </c>
    </row>
    <row r="37" spans="1:9" ht="14.25">
      <c r="A37" s="2">
        <f>IF(MOD(ROWS($A$3:A36),4)=0,A36+1,A36)</f>
        <v>9</v>
      </c>
      <c r="B37" s="2">
        <v>35</v>
      </c>
      <c r="C37" s="2">
        <v>3</v>
      </c>
      <c r="D37" s="2" t="s">
        <v>905</v>
      </c>
      <c r="E37" s="2" t="s">
        <v>905</v>
      </c>
      <c r="F37" s="2" t="s">
        <v>905</v>
      </c>
      <c r="G37" s="2" t="s">
        <v>905</v>
      </c>
    </row>
    <row r="38" spans="1:9" ht="14.25">
      <c r="A38" s="2">
        <f>IF(MOD(ROWS($A$3:A37),4)=0,A37+1,A37)</f>
        <v>9</v>
      </c>
      <c r="B38" s="2">
        <v>36</v>
      </c>
      <c r="C38" s="2">
        <v>4</v>
      </c>
      <c r="D38" s="2" t="s">
        <v>905</v>
      </c>
      <c r="E38" s="2" t="s">
        <v>905</v>
      </c>
      <c r="F38" s="2" t="s">
        <v>905</v>
      </c>
      <c r="G38" s="2" t="s">
        <v>905</v>
      </c>
    </row>
    <row r="39" spans="1:9" ht="14.25">
      <c r="A39" s="2">
        <f>IF(MOD(ROWS($A$3:A38),4)=0,A38+1,A38)</f>
        <v>10</v>
      </c>
      <c r="B39" s="2">
        <v>37</v>
      </c>
      <c r="C39" s="2">
        <v>1</v>
      </c>
      <c r="D39" s="2" t="s">
        <v>906</v>
      </c>
      <c r="E39" s="2" t="s">
        <v>906</v>
      </c>
      <c r="F39" s="2" t="s">
        <v>906</v>
      </c>
      <c r="G39" s="2" t="s">
        <v>907</v>
      </c>
    </row>
    <row r="40" spans="1:9" ht="14.25">
      <c r="A40" s="2">
        <f>IF(MOD(ROWS($A$3:A39),4)=0,A39+1,A39)</f>
        <v>10</v>
      </c>
      <c r="B40" s="2">
        <v>38</v>
      </c>
      <c r="C40" s="2">
        <v>2</v>
      </c>
      <c r="D40" s="137">
        <v>0</v>
      </c>
      <c r="E40" s="49" t="s">
        <v>908</v>
      </c>
      <c r="F40" s="49" t="s">
        <v>909</v>
      </c>
      <c r="G40" s="49" t="s">
        <v>907</v>
      </c>
    </row>
    <row r="41" spans="1:9" ht="14.25">
      <c r="A41" s="2">
        <f>IF(MOD(ROWS($A$3:A40),4)=0,A40+1,A40)</f>
        <v>10</v>
      </c>
      <c r="B41" s="2">
        <v>39</v>
      </c>
      <c r="C41" s="2">
        <v>3</v>
      </c>
      <c r="D41" s="137">
        <v>0</v>
      </c>
      <c r="E41" s="49" t="s">
        <v>910</v>
      </c>
      <c r="F41" s="49" t="s">
        <v>911</v>
      </c>
      <c r="G41" s="49" t="s">
        <v>907</v>
      </c>
    </row>
    <row r="42" spans="1:9" ht="14.25">
      <c r="A42" s="2">
        <f>IF(MOD(ROWS($A$3:A41),4)=0,A41+1,A41)</f>
        <v>10</v>
      </c>
      <c r="B42" s="2">
        <v>40</v>
      </c>
      <c r="C42" s="2">
        <v>4</v>
      </c>
      <c r="D42" s="137">
        <v>0</v>
      </c>
      <c r="E42" s="49" t="s">
        <v>912</v>
      </c>
      <c r="F42" s="49" t="s">
        <v>913</v>
      </c>
      <c r="G42" s="49" t="s">
        <v>907</v>
      </c>
    </row>
    <row r="43" spans="1:9" ht="14.25">
      <c r="A43" s="2">
        <f>IF(MOD(ROWS($A$3:A42),4)=0,A42+1,A42)</f>
        <v>11</v>
      </c>
      <c r="B43" s="2">
        <v>41</v>
      </c>
      <c r="C43" s="2">
        <v>1</v>
      </c>
      <c r="F43" s="2" t="s">
        <v>914</v>
      </c>
      <c r="G43" s="2" t="s">
        <v>915</v>
      </c>
    </row>
    <row r="44" spans="1:9" ht="14.25">
      <c r="A44" s="2">
        <f>IF(MOD(ROWS($A$3:A43),4)=0,A43+1,A43)</f>
        <v>11</v>
      </c>
      <c r="B44" s="2">
        <v>42</v>
      </c>
      <c r="C44" s="2">
        <v>2</v>
      </c>
      <c r="F44" s="2" t="s">
        <v>914</v>
      </c>
      <c r="G44" s="2" t="s">
        <v>915</v>
      </c>
    </row>
    <row r="45" spans="1:9" ht="14.25">
      <c r="A45" s="2">
        <f>IF(MOD(ROWS($A$3:A44),4)=0,A44+1,A44)</f>
        <v>11</v>
      </c>
      <c r="B45" s="2">
        <v>43</v>
      </c>
      <c r="C45" s="2">
        <v>3</v>
      </c>
      <c r="F45" s="2" t="s">
        <v>914</v>
      </c>
      <c r="G45" s="137">
        <v>0</v>
      </c>
    </row>
    <row r="46" spans="1:9" ht="14.25">
      <c r="A46" s="2">
        <f>IF(MOD(ROWS($A$3:A45),4)=0,A45+1,A45)</f>
        <v>11</v>
      </c>
      <c r="B46" s="2">
        <v>44</v>
      </c>
      <c r="C46" s="2">
        <v>4</v>
      </c>
      <c r="F46" s="2" t="s">
        <v>914</v>
      </c>
      <c r="G46" s="137">
        <v>0</v>
      </c>
    </row>
    <row r="47" spans="1:9" ht="14.25">
      <c r="A47" s="2">
        <f>IF(MOD(ROWS($A$3:A46),4)=0,A46+1,A46)</f>
        <v>12</v>
      </c>
      <c r="B47" s="2">
        <v>45</v>
      </c>
      <c r="C47" s="2">
        <v>1</v>
      </c>
      <c r="F47" s="2" t="s">
        <v>916</v>
      </c>
    </row>
    <row r="48" spans="1:9" ht="14.25">
      <c r="A48" s="2">
        <f>IF(MOD(ROWS($A$3:A47),4)=0,A47+1,A47)</f>
        <v>12</v>
      </c>
      <c r="B48" s="2">
        <v>46</v>
      </c>
      <c r="C48" s="2">
        <v>2</v>
      </c>
      <c r="F48" s="2" t="s">
        <v>916</v>
      </c>
    </row>
    <row r="49" spans="1:9" ht="14.25">
      <c r="A49" s="2">
        <f>IF(MOD(ROWS($A$3:A48),4)=0,A48+1,A48)</f>
        <v>12</v>
      </c>
      <c r="B49" s="2">
        <v>47</v>
      </c>
      <c r="C49" s="2">
        <v>3</v>
      </c>
      <c r="F49" s="2" t="s">
        <v>916</v>
      </c>
    </row>
    <row r="50" spans="1:9" ht="14.25">
      <c r="A50" s="2">
        <f>IF(MOD(ROWS($A$3:A49),4)=0,A49+1,A49)</f>
        <v>12</v>
      </c>
      <c r="B50" s="2">
        <v>48</v>
      </c>
      <c r="C50" s="2">
        <v>4</v>
      </c>
      <c r="F50" s="2" t="s">
        <v>916</v>
      </c>
    </row>
    <row r="51" spans="1:9" ht="14.25">
      <c r="A51" s="2">
        <f>IF(MOD(ROWS($A$3:A50),4)=0,A50+1,A50)</f>
        <v>13</v>
      </c>
      <c r="B51" s="2">
        <v>49</v>
      </c>
      <c r="C51" s="2">
        <v>1</v>
      </c>
    </row>
    <row r="52" spans="1:9" ht="14.25">
      <c r="A52" s="2">
        <f>IF(MOD(ROWS($A$3:A51),4)=0,A51+1,A51)</f>
        <v>13</v>
      </c>
      <c r="B52" s="2">
        <v>50</v>
      </c>
      <c r="C52" s="2">
        <v>2</v>
      </c>
    </row>
    <row r="53" spans="1:9" ht="14.25">
      <c r="A53" s="2">
        <f>IF(MOD(ROWS($A$3:A52),4)=0,A52+1,A52)</f>
        <v>13</v>
      </c>
      <c r="B53" s="2">
        <v>51</v>
      </c>
      <c r="C53" s="2">
        <v>3</v>
      </c>
    </row>
    <row r="54" spans="1:9" ht="14.25">
      <c r="A54" s="2">
        <f>IF(MOD(ROWS($A$3:A53),4)=0,A53+1,A53)</f>
        <v>13</v>
      </c>
      <c r="B54" s="2">
        <v>52</v>
      </c>
      <c r="C54" s="2">
        <v>4</v>
      </c>
    </row>
    <row r="55" spans="1:9" ht="14.25">
      <c r="A55" s="2">
        <f>IF(MOD(ROWS($A$3:A54),4)=0,A54+1,A54)</f>
        <v>14</v>
      </c>
      <c r="B55" s="2">
        <v>53</v>
      </c>
      <c r="C55" s="2">
        <v>1</v>
      </c>
    </row>
    <row r="56" spans="1:9" ht="14.25">
      <c r="A56" s="2">
        <f>IF(MOD(ROWS($A$3:A55),4)=0,A55+1,A55)</f>
        <v>14</v>
      </c>
      <c r="B56" s="2">
        <v>54</v>
      </c>
      <c r="C56" s="2">
        <v>2</v>
      </c>
    </row>
    <row r="57" spans="1:9" ht="14.25">
      <c r="A57" s="2">
        <f>IF(MOD(ROWS($A$3:A56),4)=0,A56+1,A56)</f>
        <v>14</v>
      </c>
      <c r="B57" s="2">
        <v>55</v>
      </c>
      <c r="C57" s="2">
        <v>3</v>
      </c>
    </row>
    <row r="58" spans="1:9" ht="14.25">
      <c r="A58" s="2">
        <f>IF(MOD(ROWS($A$3:A57),4)=0,A57+1,A57)</f>
        <v>14</v>
      </c>
      <c r="B58" s="2">
        <v>56</v>
      </c>
      <c r="C58" s="2">
        <v>4</v>
      </c>
    </row>
    <row r="59" spans="1:9" ht="14.25">
      <c r="A59" s="2">
        <f>IF(MOD(ROWS($A$3:A58),4)=0,A58+1,A58)</f>
        <v>15</v>
      </c>
      <c r="B59" s="2">
        <v>57</v>
      </c>
      <c r="C59" s="2">
        <v>1</v>
      </c>
    </row>
    <row r="60" spans="1:9" ht="14.25">
      <c r="A60" s="2">
        <f>IF(MOD(ROWS($A$3:A59),4)=0,A59+1,A59)</f>
        <v>15</v>
      </c>
      <c r="B60" s="2">
        <v>58</v>
      </c>
      <c r="C60" s="2">
        <v>2</v>
      </c>
    </row>
    <row r="61" spans="1:9" ht="14.25">
      <c r="A61" s="2">
        <f>IF(MOD(ROWS($A$3:A60),4)=0,A60+1,A60)</f>
        <v>15</v>
      </c>
      <c r="B61" s="2">
        <v>59</v>
      </c>
      <c r="C61" s="2">
        <v>3</v>
      </c>
    </row>
    <row r="62" spans="1:9" ht="14.25">
      <c r="A62" s="2">
        <f>IF(MOD(ROWS($A$3:A61),4)=0,A61+1,A61)</f>
        <v>15</v>
      </c>
      <c r="B62" s="2">
        <v>60</v>
      </c>
      <c r="C62" s="2">
        <v>4</v>
      </c>
    </row>
    <row r="63" spans="1:9" ht="14.25">
      <c r="A63" s="2">
        <f>IF(MOD(ROWS($A$3:A62),4)=0,A62+1,A62)</f>
        <v>16</v>
      </c>
      <c r="B63" s="2">
        <v>61</v>
      </c>
      <c r="C63" s="2">
        <v>1</v>
      </c>
      <c r="D63" s="2" t="s">
        <v>917</v>
      </c>
      <c r="E63" s="112" t="s">
        <v>917</v>
      </c>
      <c r="F63" s="2" t="s">
        <v>917</v>
      </c>
      <c r="G63" s="2" t="s">
        <v>918</v>
      </c>
      <c r="H63" s="2" t="s">
        <v>918</v>
      </c>
      <c r="I63" s="2" t="s">
        <v>918</v>
      </c>
    </row>
    <row r="64" spans="1:9" ht="14.25">
      <c r="A64" s="2">
        <f>IF(MOD(ROWS($A$3:A63),4)=0,A63+1,A63)</f>
        <v>16</v>
      </c>
      <c r="B64" s="2">
        <v>62</v>
      </c>
      <c r="C64" s="2">
        <v>2</v>
      </c>
      <c r="D64" s="2" t="s">
        <v>917</v>
      </c>
      <c r="E64" s="112" t="s">
        <v>917</v>
      </c>
      <c r="F64" s="2" t="s">
        <v>917</v>
      </c>
      <c r="G64" s="2" t="s">
        <v>918</v>
      </c>
      <c r="H64" s="2" t="s">
        <v>918</v>
      </c>
      <c r="I64" s="2" t="s">
        <v>918</v>
      </c>
    </row>
    <row r="65" spans="1:3" ht="14.25">
      <c r="A65" s="2">
        <f>IF(MOD(ROWS($A$3:A64),4)=0,A64+1,A64)</f>
        <v>16</v>
      </c>
      <c r="B65" s="2">
        <v>63</v>
      </c>
      <c r="C65" s="2">
        <v>3</v>
      </c>
    </row>
    <row r="66" spans="1:3" ht="14.25">
      <c r="A66" s="2">
        <f>IF(MOD(ROWS($A$3:A65),4)=0,A65+1,A65)</f>
        <v>16</v>
      </c>
      <c r="B66" s="2">
        <v>64</v>
      </c>
      <c r="C66" s="2">
        <v>4</v>
      </c>
    </row>
    <row r="67" spans="1:3" ht="14.25">
      <c r="A67" s="2">
        <f>IF(MOD(ROWS($A$3:A66),4)=0,A66+1,A66)</f>
        <v>17</v>
      </c>
      <c r="B67" s="2">
        <v>65</v>
      </c>
      <c r="C67" s="2">
        <v>1</v>
      </c>
    </row>
    <row r="68" spans="1:3" ht="14.25">
      <c r="A68" s="2">
        <f>IF(MOD(ROWS($A$3:A67),4)=0,A67+1,A67)</f>
        <v>17</v>
      </c>
      <c r="B68" s="2">
        <v>66</v>
      </c>
      <c r="C68" s="2">
        <v>2</v>
      </c>
    </row>
    <row r="69" spans="1:3" ht="14.25">
      <c r="A69" s="2">
        <f>IF(MOD(ROWS($A$3:A68),4)=0,A68+1,A68)</f>
        <v>17</v>
      </c>
      <c r="B69" s="2">
        <v>67</v>
      </c>
      <c r="C69" s="2">
        <v>3</v>
      </c>
    </row>
    <row r="70" spans="1:3" ht="14.25">
      <c r="A70" s="2">
        <f>IF(MOD(ROWS($A$3:A69),4)=0,A69+1,A69)</f>
        <v>17</v>
      </c>
      <c r="B70" s="2">
        <v>68</v>
      </c>
      <c r="C70" s="2">
        <v>4</v>
      </c>
    </row>
    <row r="71" spans="1:3" ht="14.25">
      <c r="A71" s="2">
        <f>IF(MOD(ROWS($A$3:A70),4)=0,A70+1,A70)</f>
        <v>18</v>
      </c>
      <c r="B71" s="2">
        <v>69</v>
      </c>
      <c r="C71" s="2">
        <v>1</v>
      </c>
    </row>
    <row r="72" spans="1:3" ht="14.25">
      <c r="A72" s="2">
        <f>IF(MOD(ROWS($A$3:A71),4)=0,A71+1,A71)</f>
        <v>18</v>
      </c>
      <c r="B72" s="2">
        <v>70</v>
      </c>
      <c r="C72" s="2">
        <v>2</v>
      </c>
    </row>
    <row r="73" spans="1:3" ht="14.25">
      <c r="A73" s="2">
        <f>IF(MOD(ROWS($A$3:A72),4)=0,A72+1,A72)</f>
        <v>18</v>
      </c>
      <c r="B73" s="2">
        <v>71</v>
      </c>
      <c r="C73" s="2">
        <v>3</v>
      </c>
    </row>
    <row r="74" spans="1:3" ht="14.25">
      <c r="A74" s="2">
        <f>IF(MOD(ROWS($A$3:A73),4)=0,A73+1,A73)</f>
        <v>18</v>
      </c>
      <c r="B74" s="2">
        <v>72</v>
      </c>
      <c r="C74" s="2">
        <v>4</v>
      </c>
    </row>
    <row r="75" spans="1:3" ht="14.25">
      <c r="A75" s="2">
        <f>IF(MOD(ROWS($A$3:A74),4)=0,A74+1,A74)</f>
        <v>19</v>
      </c>
      <c r="B75" s="2">
        <v>73</v>
      </c>
      <c r="C75" s="2">
        <v>1</v>
      </c>
    </row>
    <row r="76" spans="1:3" ht="14.25">
      <c r="A76" s="2">
        <f>IF(MOD(ROWS($A$3:A75),4)=0,A75+1,A75)</f>
        <v>19</v>
      </c>
      <c r="B76" s="2">
        <v>74</v>
      </c>
      <c r="C76" s="2">
        <v>2</v>
      </c>
    </row>
    <row r="77" spans="1:3" ht="14.25">
      <c r="A77" s="2">
        <f>IF(MOD(ROWS($A$3:A76),4)=0,A76+1,A76)</f>
        <v>19</v>
      </c>
      <c r="B77" s="2">
        <v>75</v>
      </c>
      <c r="C77" s="2">
        <v>3</v>
      </c>
    </row>
    <row r="78" spans="1:3" ht="14.25">
      <c r="A78" s="2">
        <f>IF(MOD(ROWS($A$3:A77),4)=0,A77+1,A77)</f>
        <v>19</v>
      </c>
      <c r="B78" s="2">
        <v>76</v>
      </c>
      <c r="C78" s="2">
        <v>4</v>
      </c>
    </row>
    <row r="79" spans="1:3" ht="14.25">
      <c r="A79" s="2">
        <f>IF(MOD(ROWS($A$3:A78),4)=0,A78+1,A78)</f>
        <v>20</v>
      </c>
      <c r="B79" s="2">
        <v>77</v>
      </c>
      <c r="C79" s="2">
        <v>1</v>
      </c>
    </row>
    <row r="80" spans="1:3" ht="14.25">
      <c r="A80" s="2">
        <f>IF(MOD(ROWS($A$3:A79),4)=0,A79+1,A79)</f>
        <v>20</v>
      </c>
      <c r="B80" s="2">
        <v>78</v>
      </c>
      <c r="C80" s="2">
        <v>2</v>
      </c>
    </row>
    <row r="81" spans="1:3" ht="14.25">
      <c r="A81" s="2">
        <f>IF(MOD(ROWS($A$3:A80),4)=0,A80+1,A80)</f>
        <v>20</v>
      </c>
      <c r="B81" s="2">
        <v>79</v>
      </c>
      <c r="C81" s="2">
        <v>3</v>
      </c>
    </row>
    <row r="82" spans="1:3" ht="14.25">
      <c r="A82" s="2">
        <f>IF(MOD(ROWS($A$3:A81),4)=0,A81+1,A81)</f>
        <v>20</v>
      </c>
      <c r="B82" s="2">
        <v>80</v>
      </c>
      <c r="C82" s="2">
        <v>4</v>
      </c>
    </row>
    <row r="83" spans="1:3" ht="14.25">
      <c r="A83" s="2">
        <f>IF(MOD(ROWS($A$3:A82),4)=0,A82+1,A82)</f>
        <v>21</v>
      </c>
      <c r="B83" s="2">
        <v>81</v>
      </c>
      <c r="C83" s="2">
        <v>1</v>
      </c>
    </row>
    <row r="84" spans="1:3" ht="14.25">
      <c r="A84" s="2">
        <f>IF(MOD(ROWS($A$3:A83),4)=0,A83+1,A83)</f>
        <v>21</v>
      </c>
      <c r="B84" s="2">
        <v>82</v>
      </c>
      <c r="C84" s="2">
        <v>2</v>
      </c>
    </row>
    <row r="85" spans="1:3" ht="14.25">
      <c r="A85" s="2">
        <f>IF(MOD(ROWS($A$3:A84),4)=0,A84+1,A84)</f>
        <v>21</v>
      </c>
      <c r="B85" s="2">
        <v>83</v>
      </c>
      <c r="C85" s="2">
        <v>3</v>
      </c>
    </row>
    <row r="86" spans="1:3" ht="14.25">
      <c r="A86" s="2">
        <f>IF(MOD(ROWS($A$3:A85),4)=0,A85+1,A85)</f>
        <v>21</v>
      </c>
      <c r="B86" s="2">
        <v>84</v>
      </c>
      <c r="C86" s="2">
        <v>4</v>
      </c>
    </row>
    <row r="87" spans="1:3" ht="14.25">
      <c r="A87" s="2">
        <f>IF(MOD(ROWS($A$3:A86),4)=0,A86+1,A86)</f>
        <v>22</v>
      </c>
      <c r="B87" s="2">
        <v>85</v>
      </c>
      <c r="C87" s="2">
        <v>1</v>
      </c>
    </row>
    <row r="88" spans="1:3" ht="14.25">
      <c r="A88" s="2">
        <f>IF(MOD(ROWS($A$3:A87),4)=0,A87+1,A87)</f>
        <v>22</v>
      </c>
      <c r="B88" s="2">
        <v>86</v>
      </c>
      <c r="C88" s="2">
        <v>2</v>
      </c>
    </row>
    <row r="89" spans="1:3" ht="14.25">
      <c r="A89" s="2">
        <f>IF(MOD(ROWS($A$3:A88),4)=0,A88+1,A88)</f>
        <v>22</v>
      </c>
      <c r="B89" s="2">
        <v>87</v>
      </c>
      <c r="C89" s="2">
        <v>3</v>
      </c>
    </row>
    <row r="90" spans="1:3" ht="14.25">
      <c r="A90" s="2">
        <f>IF(MOD(ROWS($A$3:A89),4)=0,A89+1,A89)</f>
        <v>22</v>
      </c>
      <c r="B90" s="2">
        <v>88</v>
      </c>
      <c r="C90" s="2">
        <v>4</v>
      </c>
    </row>
    <row r="91" spans="1:3" ht="14.25">
      <c r="A91" s="2">
        <f>IF(MOD(ROWS($A$3:A90),4)=0,A90+1,A90)</f>
        <v>23</v>
      </c>
      <c r="B91" s="2">
        <v>89</v>
      </c>
      <c r="C91" s="2">
        <v>1</v>
      </c>
    </row>
    <row r="92" spans="1:3" ht="14.25">
      <c r="A92" s="2">
        <f>IF(MOD(ROWS($A$3:A91),4)=0,A91+1,A91)</f>
        <v>23</v>
      </c>
      <c r="B92" s="2">
        <v>90</v>
      </c>
      <c r="C92" s="2">
        <v>2</v>
      </c>
    </row>
    <row r="93" spans="1:3" ht="14.25">
      <c r="A93" s="2">
        <f>IF(MOD(ROWS($A$3:A92),4)=0,A92+1,A92)</f>
        <v>23</v>
      </c>
      <c r="B93" s="2">
        <v>91</v>
      </c>
      <c r="C93" s="2">
        <v>3</v>
      </c>
    </row>
    <row r="94" spans="1:3" ht="14.25">
      <c r="A94" s="2">
        <f>IF(MOD(ROWS($A$3:A93),4)=0,A93+1,A93)</f>
        <v>23</v>
      </c>
      <c r="B94" s="2">
        <v>92</v>
      </c>
      <c r="C94" s="2">
        <v>4</v>
      </c>
    </row>
    <row r="95" spans="1:3" ht="14.25">
      <c r="A95" s="2">
        <f>IF(MOD(ROWS($A$3:A94),4)=0,A94+1,A94)</f>
        <v>24</v>
      </c>
      <c r="B95" s="2">
        <v>93</v>
      </c>
      <c r="C95" s="2">
        <v>1</v>
      </c>
    </row>
    <row r="96" spans="1:3" ht="14.25">
      <c r="A96" s="2">
        <f>IF(MOD(ROWS($A$3:A95),4)=0,A95+1,A95)</f>
        <v>24</v>
      </c>
      <c r="B96" s="2">
        <v>94</v>
      </c>
      <c r="C96" s="2">
        <v>2</v>
      </c>
    </row>
    <row r="97" spans="1:3" ht="14.25">
      <c r="A97" s="2">
        <f>IF(MOD(ROWS($A$3:A96),4)=0,A96+1,A96)</f>
        <v>24</v>
      </c>
      <c r="B97" s="2">
        <v>95</v>
      </c>
      <c r="C97" s="2">
        <v>3</v>
      </c>
    </row>
    <row r="98" spans="1:3" ht="14.25">
      <c r="A98" s="2">
        <f>IF(MOD(ROWS($A$3:A97),4)=0,A97+1,A97)</f>
        <v>24</v>
      </c>
      <c r="B98" s="2">
        <v>96</v>
      </c>
      <c r="C98" s="2">
        <v>4</v>
      </c>
    </row>
    <row r="99" spans="1:3" ht="14.25">
      <c r="A99" s="2">
        <f>IF(MOD(ROWS($A$3:A98),4)=0,A98+1,A98)</f>
        <v>25</v>
      </c>
      <c r="B99" s="2">
        <v>97</v>
      </c>
      <c r="C99" s="2">
        <v>1</v>
      </c>
    </row>
    <row r="100" spans="1:3" ht="14.25">
      <c r="A100" s="2">
        <f>IF(MOD(ROWS($A$3:A99),4)=0,A99+1,A99)</f>
        <v>25</v>
      </c>
      <c r="B100" s="2">
        <v>98</v>
      </c>
      <c r="C100" s="2">
        <v>2</v>
      </c>
    </row>
    <row r="101" spans="1:3" ht="14.25">
      <c r="A101" s="2">
        <f>IF(MOD(ROWS($A$3:A100),4)=0,A100+1,A100)</f>
        <v>25</v>
      </c>
      <c r="B101" s="2">
        <v>99</v>
      </c>
      <c r="C101" s="2">
        <v>3</v>
      </c>
    </row>
    <row r="102" spans="1:3" ht="14.25">
      <c r="A102" s="2">
        <f>IF(MOD(ROWS($A$3:A101),4)=0,A101+1,A101)</f>
        <v>25</v>
      </c>
      <c r="B102" s="2">
        <v>100</v>
      </c>
      <c r="C102" s="2">
        <v>4</v>
      </c>
    </row>
    <row r="103" spans="1:3" ht="14.25">
      <c r="A103" s="2">
        <f>IF(MOD(ROWS($A$3:A102),4)=0,A102+1,A102)</f>
        <v>26</v>
      </c>
      <c r="B103" s="2">
        <v>101</v>
      </c>
      <c r="C103" s="2">
        <v>1</v>
      </c>
    </row>
    <row r="104" spans="1:3" ht="14.25">
      <c r="A104" s="2">
        <f>IF(MOD(ROWS($A$3:A103),4)=0,A103+1,A103)</f>
        <v>26</v>
      </c>
      <c r="B104" s="2">
        <v>102</v>
      </c>
      <c r="C104" s="2">
        <v>2</v>
      </c>
    </row>
    <row r="105" spans="1:3" ht="14.25">
      <c r="A105" s="2">
        <f>IF(MOD(ROWS($A$3:A104),4)=0,A104+1,A104)</f>
        <v>26</v>
      </c>
      <c r="B105" s="2">
        <v>103</v>
      </c>
      <c r="C105" s="2">
        <v>3</v>
      </c>
    </row>
    <row r="106" spans="1:3" ht="14.25">
      <c r="A106" s="2">
        <f>IF(MOD(ROWS($A$3:A105),4)=0,A105+1,A105)</f>
        <v>26</v>
      </c>
      <c r="B106" s="2">
        <v>104</v>
      </c>
      <c r="C106" s="2">
        <v>4</v>
      </c>
    </row>
    <row r="107" spans="1:3" ht="14.25">
      <c r="A107" s="2">
        <f>IF(MOD(ROWS($A$3:A106),4)=0,A106+1,A106)</f>
        <v>27</v>
      </c>
      <c r="B107" s="2">
        <v>105</v>
      </c>
      <c r="C107" s="2">
        <v>1</v>
      </c>
    </row>
    <row r="108" spans="1:3" ht="14.25">
      <c r="A108" s="2">
        <f>IF(MOD(ROWS($A$3:A107),4)=0,A107+1,A107)</f>
        <v>27</v>
      </c>
      <c r="B108" s="2">
        <v>106</v>
      </c>
      <c r="C108" s="2">
        <v>2</v>
      </c>
    </row>
    <row r="109" spans="1:3" ht="14.25">
      <c r="A109" s="2">
        <f>IF(MOD(ROWS($A$3:A108),4)=0,A108+1,A108)</f>
        <v>27</v>
      </c>
      <c r="B109" s="2">
        <v>107</v>
      </c>
      <c r="C109" s="2">
        <v>3</v>
      </c>
    </row>
    <row r="110" spans="1:3" ht="14.25">
      <c r="A110" s="2">
        <f>IF(MOD(ROWS($A$3:A109),4)=0,A109+1,A109)</f>
        <v>27</v>
      </c>
      <c r="B110" s="2">
        <v>108</v>
      </c>
      <c r="C110" s="2">
        <v>4</v>
      </c>
    </row>
    <row r="111" spans="1:3" ht="14.25">
      <c r="A111" s="2">
        <f>IF(MOD(ROWS($A$3:A110),4)=0,A110+1,A110)</f>
        <v>28</v>
      </c>
      <c r="B111" s="2">
        <v>109</v>
      </c>
      <c r="C111" s="2">
        <v>1</v>
      </c>
    </row>
    <row r="112" spans="1:3" ht="14.25">
      <c r="A112" s="2">
        <f>IF(MOD(ROWS($A$3:A111),4)=0,A111+1,A111)</f>
        <v>28</v>
      </c>
      <c r="B112" s="2">
        <v>110</v>
      </c>
      <c r="C112" s="2">
        <v>2</v>
      </c>
    </row>
    <row r="113" spans="1:3" ht="14.25">
      <c r="A113" s="2">
        <f>IF(MOD(ROWS($A$3:A112),4)=0,A112+1,A112)</f>
        <v>28</v>
      </c>
      <c r="B113" s="2">
        <v>111</v>
      </c>
      <c r="C113" s="2">
        <v>3</v>
      </c>
    </row>
    <row r="114" spans="1:3" ht="14.25">
      <c r="A114" s="2">
        <f>IF(MOD(ROWS($A$3:A113),4)=0,A113+1,A113)</f>
        <v>28</v>
      </c>
      <c r="B114" s="2">
        <v>112</v>
      </c>
      <c r="C114" s="2">
        <v>4</v>
      </c>
    </row>
    <row r="115" spans="1:3" ht="14.25">
      <c r="A115" s="2">
        <f>IF(MOD(ROWS($A$3:A114),4)=0,A114+1,A114)</f>
        <v>29</v>
      </c>
      <c r="B115" s="2">
        <v>113</v>
      </c>
      <c r="C115" s="2">
        <v>1</v>
      </c>
    </row>
    <row r="116" spans="1:3" ht="14.25">
      <c r="A116" s="2">
        <f>IF(MOD(ROWS($A$3:A115),4)=0,A115+1,A115)</f>
        <v>29</v>
      </c>
      <c r="B116" s="2">
        <v>114</v>
      </c>
      <c r="C116" s="2">
        <v>2</v>
      </c>
    </row>
    <row r="117" spans="1:3" ht="14.25">
      <c r="A117" s="2">
        <f>IF(MOD(ROWS($A$3:A116),4)=0,A116+1,A116)</f>
        <v>29</v>
      </c>
      <c r="B117" s="2">
        <v>115</v>
      </c>
      <c r="C117" s="2">
        <v>3</v>
      </c>
    </row>
    <row r="118" spans="1:3" ht="14.25">
      <c r="A118" s="2">
        <f>IF(MOD(ROWS($A$3:A117),4)=0,A117+1,A117)</f>
        <v>29</v>
      </c>
      <c r="B118" s="2">
        <v>116</v>
      </c>
      <c r="C118" s="2">
        <v>4</v>
      </c>
    </row>
    <row r="119" spans="1:3" ht="14.25">
      <c r="A119" s="2">
        <f>IF(MOD(ROWS($A$3:A118),4)=0,A118+1,A118)</f>
        <v>30</v>
      </c>
      <c r="B119" s="2">
        <v>117</v>
      </c>
      <c r="C119" s="2">
        <v>1</v>
      </c>
    </row>
    <row r="120" spans="1:3" ht="14.25">
      <c r="A120" s="2">
        <f>IF(MOD(ROWS($A$3:A119),4)=0,A119+1,A119)</f>
        <v>30</v>
      </c>
      <c r="B120" s="2">
        <v>118</v>
      </c>
      <c r="C120" s="2">
        <v>2</v>
      </c>
    </row>
    <row r="121" spans="1:3" ht="14.25">
      <c r="A121" s="2">
        <f>IF(MOD(ROWS($A$3:A120),4)=0,A120+1,A120)</f>
        <v>30</v>
      </c>
      <c r="B121" s="2">
        <v>119</v>
      </c>
      <c r="C121" s="2">
        <v>3</v>
      </c>
    </row>
    <row r="122" spans="1:3" ht="14.25">
      <c r="A122" s="2">
        <f>IF(MOD(ROWS($A$3:A121),4)=0,A121+1,A121)</f>
        <v>30</v>
      </c>
      <c r="B122" s="2">
        <v>120</v>
      </c>
      <c r="C122" s="2">
        <v>4</v>
      </c>
    </row>
    <row r="123" spans="1:3" ht="14.25">
      <c r="A123" s="2">
        <f>IF(MOD(ROWS($A$3:A122),4)=0,A122+1,A122)</f>
        <v>31</v>
      </c>
      <c r="B123" s="2">
        <v>121</v>
      </c>
      <c r="C123" s="2">
        <v>1</v>
      </c>
    </row>
    <row r="124" spans="1:3" ht="14.25">
      <c r="A124" s="2">
        <f>IF(MOD(ROWS($A$3:A123),4)=0,A123+1,A123)</f>
        <v>31</v>
      </c>
      <c r="B124" s="2">
        <v>122</v>
      </c>
      <c r="C124" s="2">
        <v>2</v>
      </c>
    </row>
    <row r="125" spans="1:3" ht="14.25">
      <c r="A125" s="2">
        <f>IF(MOD(ROWS($A$3:A124),4)=0,A124+1,A124)</f>
        <v>31</v>
      </c>
      <c r="B125" s="2">
        <v>123</v>
      </c>
      <c r="C125" s="2">
        <v>3</v>
      </c>
    </row>
    <row r="126" spans="1:3" ht="14.25">
      <c r="A126" s="2">
        <f>IF(MOD(ROWS($A$3:A125),4)=0,A125+1,A125)</f>
        <v>31</v>
      </c>
      <c r="B126" s="2">
        <v>124</v>
      </c>
      <c r="C126" s="2">
        <v>4</v>
      </c>
    </row>
    <row r="127" spans="1:3" ht="14.25">
      <c r="A127" s="2">
        <f>IF(MOD(ROWS($A$3:A126),4)=0,A126+1,A126)</f>
        <v>32</v>
      </c>
      <c r="B127" s="2">
        <v>125</v>
      </c>
      <c r="C127" s="2">
        <v>1</v>
      </c>
    </row>
    <row r="128" spans="1:3" ht="14.25">
      <c r="A128" s="2">
        <f>IF(MOD(ROWS($A$3:A127),4)=0,A127+1,A127)</f>
        <v>32</v>
      </c>
      <c r="B128" s="2">
        <v>126</v>
      </c>
      <c r="C128" s="2">
        <v>2</v>
      </c>
    </row>
    <row r="129" spans="1:3" ht="14.25">
      <c r="A129" s="2">
        <f>IF(MOD(ROWS($A$3:A128),4)=0,A128+1,A128)</f>
        <v>32</v>
      </c>
      <c r="B129" s="2">
        <v>127</v>
      </c>
      <c r="C129" s="2">
        <v>3</v>
      </c>
    </row>
    <row r="130" spans="1:3" ht="14.25">
      <c r="A130" s="2">
        <f>IF(MOD(ROWS($A$3:A129),4)=0,A129+1,A129)</f>
        <v>32</v>
      </c>
      <c r="B130" s="2">
        <v>128</v>
      </c>
      <c r="C130" s="2">
        <v>4</v>
      </c>
    </row>
    <row r="131" spans="1:3" ht="14.25">
      <c r="A131" s="2">
        <f>IF(MOD(ROWS($A$3:A130),4)=0,A130+1,A130)</f>
        <v>33</v>
      </c>
      <c r="B131" s="2">
        <v>129</v>
      </c>
      <c r="C131" s="2">
        <v>1</v>
      </c>
    </row>
    <row r="132" spans="1:3" ht="14.25">
      <c r="A132" s="2">
        <f>IF(MOD(ROWS($A$3:A131),4)=0,A131+1,A131)</f>
        <v>33</v>
      </c>
      <c r="B132" s="2">
        <v>130</v>
      </c>
      <c r="C132" s="2">
        <v>2</v>
      </c>
    </row>
    <row r="133" spans="1:3" ht="14.25">
      <c r="A133" s="2">
        <f>IF(MOD(ROWS($A$3:A132),4)=0,A132+1,A132)</f>
        <v>33</v>
      </c>
      <c r="B133" s="2">
        <v>131</v>
      </c>
      <c r="C133" s="2">
        <v>3</v>
      </c>
    </row>
    <row r="134" spans="1:3" ht="14.25">
      <c r="A134" s="2">
        <f>IF(MOD(ROWS($A$3:A133),4)=0,A133+1,A133)</f>
        <v>33</v>
      </c>
      <c r="B134" s="2">
        <v>132</v>
      </c>
      <c r="C134" s="2">
        <v>4</v>
      </c>
    </row>
    <row r="135" spans="1:3" ht="14.25">
      <c r="A135" s="2">
        <f>IF(MOD(ROWS($A$3:A134),4)=0,A134+1,A134)</f>
        <v>34</v>
      </c>
      <c r="B135" s="2">
        <v>133</v>
      </c>
      <c r="C135" s="2">
        <v>1</v>
      </c>
    </row>
    <row r="136" spans="1:3" ht="14.25">
      <c r="A136" s="2">
        <f>IF(MOD(ROWS($A$3:A135),4)=0,A135+1,A135)</f>
        <v>34</v>
      </c>
      <c r="B136" s="2">
        <v>134</v>
      </c>
      <c r="C136" s="2">
        <v>2</v>
      </c>
    </row>
    <row r="137" spans="1:3" ht="14.25">
      <c r="A137" s="2">
        <f>IF(MOD(ROWS($A$3:A136),4)=0,A136+1,A136)</f>
        <v>34</v>
      </c>
      <c r="B137" s="2">
        <v>135</v>
      </c>
      <c r="C137" s="2">
        <v>3</v>
      </c>
    </row>
    <row r="138" spans="1:3" ht="14.25">
      <c r="A138" s="2">
        <f>IF(MOD(ROWS($A$3:A137),4)=0,A137+1,A137)</f>
        <v>34</v>
      </c>
      <c r="B138" s="2">
        <v>136</v>
      </c>
      <c r="C138" s="2">
        <v>4</v>
      </c>
    </row>
    <row r="139" spans="1:3" ht="14.25">
      <c r="A139" s="2">
        <f>IF(MOD(ROWS($A$3:A138),4)=0,A138+1,A138)</f>
        <v>35</v>
      </c>
      <c r="B139" s="2">
        <v>137</v>
      </c>
      <c r="C139" s="2">
        <v>1</v>
      </c>
    </row>
    <row r="140" spans="1:3" ht="14.25">
      <c r="A140" s="2">
        <f>IF(MOD(ROWS($A$3:A139),4)=0,A139+1,A139)</f>
        <v>35</v>
      </c>
      <c r="B140" s="2">
        <v>138</v>
      </c>
      <c r="C140" s="2">
        <v>2</v>
      </c>
    </row>
    <row r="141" spans="1:3" ht="14.25">
      <c r="A141" s="2">
        <f>IF(MOD(ROWS($A$3:A140),4)=0,A140+1,A140)</f>
        <v>35</v>
      </c>
      <c r="B141" s="2">
        <v>139</v>
      </c>
      <c r="C141" s="2">
        <v>3</v>
      </c>
    </row>
    <row r="142" spans="1:3" ht="14.25">
      <c r="A142" s="2">
        <f>IF(MOD(ROWS($A$3:A141),4)=0,A141+1,A141)</f>
        <v>35</v>
      </c>
      <c r="B142" s="2">
        <v>140</v>
      </c>
      <c r="C142" s="2">
        <v>4</v>
      </c>
    </row>
    <row r="143" spans="1:3" ht="14.25">
      <c r="A143" s="2">
        <f>IF(MOD(ROWS($A$3:A142),4)=0,A142+1,A142)</f>
        <v>36</v>
      </c>
      <c r="B143" s="2">
        <v>141</v>
      </c>
      <c r="C143" s="2">
        <v>1</v>
      </c>
    </row>
    <row r="144" spans="1:3" ht="14.25">
      <c r="A144" s="2">
        <f>IF(MOD(ROWS($A$3:A143),4)=0,A143+1,A143)</f>
        <v>36</v>
      </c>
      <c r="B144" s="2">
        <v>142</v>
      </c>
      <c r="C144" s="2">
        <v>2</v>
      </c>
    </row>
    <row r="145" spans="1:3" ht="14.25">
      <c r="A145" s="2">
        <f>IF(MOD(ROWS($A$3:A144),4)=0,A144+1,A144)</f>
        <v>36</v>
      </c>
      <c r="B145" s="2">
        <v>143</v>
      </c>
      <c r="C145" s="2">
        <v>3</v>
      </c>
    </row>
    <row r="146" spans="1:3" ht="14.25">
      <c r="A146" s="2">
        <f>IF(MOD(ROWS($A$3:A145),4)=0,A145+1,A145)</f>
        <v>36</v>
      </c>
      <c r="B146" s="2">
        <v>144</v>
      </c>
      <c r="C146" s="2">
        <v>4</v>
      </c>
    </row>
    <row r="147" spans="1:3" ht="14.25">
      <c r="A147" s="2">
        <f>IF(MOD(ROWS($A$3:A146),4)=0,A146+1,A146)</f>
        <v>37</v>
      </c>
      <c r="B147" s="2">
        <v>145</v>
      </c>
      <c r="C147" s="2">
        <v>1</v>
      </c>
    </row>
    <row r="148" spans="1:3" ht="14.25">
      <c r="A148" s="2">
        <f>IF(MOD(ROWS($A$3:A147),4)=0,A147+1,A147)</f>
        <v>37</v>
      </c>
      <c r="B148" s="2">
        <v>146</v>
      </c>
      <c r="C148" s="2">
        <v>2</v>
      </c>
    </row>
    <row r="149" spans="1:3" ht="14.25">
      <c r="A149" s="2">
        <f>IF(MOD(ROWS($A$3:A148),4)=0,A148+1,A148)</f>
        <v>37</v>
      </c>
      <c r="B149" s="2">
        <v>147</v>
      </c>
      <c r="C149" s="2">
        <v>3</v>
      </c>
    </row>
    <row r="150" spans="1:3" ht="14.25">
      <c r="A150" s="2">
        <f>IF(MOD(ROWS($A$3:A149),4)=0,A149+1,A149)</f>
        <v>37</v>
      </c>
      <c r="B150" s="2">
        <v>148</v>
      </c>
      <c r="C150" s="2">
        <v>4</v>
      </c>
    </row>
    <row r="151" spans="1:3" ht="14.25">
      <c r="A151" s="2">
        <f>IF(MOD(ROWS($A$3:A150),4)=0,A150+1,A150)</f>
        <v>38</v>
      </c>
      <c r="B151" s="2">
        <v>149</v>
      </c>
      <c r="C151" s="2">
        <v>1</v>
      </c>
    </row>
    <row r="152" spans="1:3" ht="14.25">
      <c r="A152" s="2">
        <f>IF(MOD(ROWS($A$3:A151),4)=0,A151+1,A151)</f>
        <v>38</v>
      </c>
      <c r="B152" s="2">
        <v>150</v>
      </c>
      <c r="C152" s="2">
        <v>2</v>
      </c>
    </row>
    <row r="153" spans="1:3" ht="14.25">
      <c r="A153" s="2">
        <f>IF(MOD(ROWS($A$3:A152),4)=0,A152+1,A152)</f>
        <v>38</v>
      </c>
      <c r="B153" s="2">
        <v>151</v>
      </c>
      <c r="C153" s="2">
        <v>3</v>
      </c>
    </row>
    <row r="154" spans="1:3" ht="14.25">
      <c r="A154" s="2">
        <f>IF(MOD(ROWS($A$3:A153),4)=0,A153+1,A153)</f>
        <v>38</v>
      </c>
      <c r="B154" s="2">
        <v>152</v>
      </c>
      <c r="C154" s="2">
        <v>4</v>
      </c>
    </row>
    <row r="155" spans="1:3" ht="14.25">
      <c r="A155" s="2">
        <f>IF(MOD(ROWS($A$3:A154),4)=0,A154+1,A154)</f>
        <v>39</v>
      </c>
      <c r="B155" s="2">
        <v>153</v>
      </c>
      <c r="C155" s="2">
        <v>1</v>
      </c>
    </row>
    <row r="156" spans="1:3" ht="14.25">
      <c r="A156" s="2">
        <f>IF(MOD(ROWS($A$3:A155),4)=0,A155+1,A155)</f>
        <v>39</v>
      </c>
      <c r="B156" s="2">
        <v>154</v>
      </c>
      <c r="C156" s="2">
        <v>2</v>
      </c>
    </row>
    <row r="157" spans="1:3" ht="14.25">
      <c r="A157" s="2">
        <f>IF(MOD(ROWS($A$3:A156),4)=0,A156+1,A156)</f>
        <v>39</v>
      </c>
      <c r="B157" s="2">
        <v>155</v>
      </c>
      <c r="C157" s="2">
        <v>3</v>
      </c>
    </row>
    <row r="158" spans="1:3" ht="14.25">
      <c r="A158" s="2">
        <f>IF(MOD(ROWS($A$3:A157),4)=0,A157+1,A157)</f>
        <v>39</v>
      </c>
      <c r="B158" s="2">
        <v>156</v>
      </c>
      <c r="C158" s="2">
        <v>4</v>
      </c>
    </row>
    <row r="159" spans="1:3" ht="14.25">
      <c r="A159" s="2">
        <f>IF(MOD(ROWS($A$3:A158),4)=0,A158+1,A158)</f>
        <v>40</v>
      </c>
      <c r="B159" s="2">
        <v>157</v>
      </c>
      <c r="C159" s="2">
        <v>1</v>
      </c>
    </row>
    <row r="160" spans="1:3" ht="14.25">
      <c r="A160" s="2">
        <f>IF(MOD(ROWS($A$3:A159),4)=0,A159+1,A159)</f>
        <v>40</v>
      </c>
      <c r="B160" s="2">
        <v>158</v>
      </c>
      <c r="C160" s="2">
        <v>2</v>
      </c>
    </row>
    <row r="161" spans="1:3" ht="14.25">
      <c r="A161" s="2">
        <f>IF(MOD(ROWS($A$3:A160),4)=0,A160+1,A160)</f>
        <v>40</v>
      </c>
      <c r="B161" s="2">
        <v>159</v>
      </c>
      <c r="C161" s="2">
        <v>3</v>
      </c>
    </row>
    <row r="162" spans="1:3" ht="14.25">
      <c r="A162" s="2">
        <f>IF(MOD(ROWS($A$3:A161),4)=0,A161+1,A161)</f>
        <v>40</v>
      </c>
      <c r="B162" s="2">
        <v>160</v>
      </c>
      <c r="C162" s="2">
        <v>4</v>
      </c>
    </row>
    <row r="163" spans="1:3" ht="14.25">
      <c r="A163" s="2">
        <f>IF(MOD(ROWS($A$3:A162),4)=0,A162+1,A162)</f>
        <v>41</v>
      </c>
      <c r="B163" s="2">
        <v>161</v>
      </c>
      <c r="C163" s="2">
        <v>1</v>
      </c>
    </row>
    <row r="164" spans="1:3" ht="14.25">
      <c r="A164" s="2">
        <f>IF(MOD(ROWS($A$3:A163),4)=0,A163+1,A163)</f>
        <v>41</v>
      </c>
      <c r="B164" s="2">
        <v>162</v>
      </c>
      <c r="C164" s="2">
        <v>2</v>
      </c>
    </row>
    <row r="165" spans="1:3" ht="14.25">
      <c r="A165" s="2">
        <f>IF(MOD(ROWS($A$3:A164),4)=0,A164+1,A164)</f>
        <v>41</v>
      </c>
      <c r="B165" s="2">
        <v>163</v>
      </c>
      <c r="C165" s="2">
        <v>3</v>
      </c>
    </row>
    <row r="166" spans="1:3" ht="14.25">
      <c r="A166" s="2">
        <f>IF(MOD(ROWS($A$3:A165),4)=0,A165+1,A165)</f>
        <v>41</v>
      </c>
      <c r="B166" s="2">
        <v>164</v>
      </c>
      <c r="C166" s="2">
        <v>4</v>
      </c>
    </row>
    <row r="167" spans="1:3" ht="14.25">
      <c r="A167" s="2">
        <f>IF(MOD(ROWS($A$3:A166),4)=0,A166+1,A166)</f>
        <v>42</v>
      </c>
      <c r="B167" s="2">
        <v>165</v>
      </c>
      <c r="C167" s="2">
        <v>1</v>
      </c>
    </row>
    <row r="168" spans="1:3" ht="14.25">
      <c r="A168" s="2">
        <f>IF(MOD(ROWS($A$3:A167),4)=0,A167+1,A167)</f>
        <v>42</v>
      </c>
      <c r="B168" s="2">
        <v>166</v>
      </c>
      <c r="C168" s="2">
        <v>2</v>
      </c>
    </row>
    <row r="169" spans="1:3" ht="14.25">
      <c r="A169" s="2">
        <f>IF(MOD(ROWS($A$3:A168),4)=0,A168+1,A168)</f>
        <v>42</v>
      </c>
      <c r="B169" s="2">
        <v>167</v>
      </c>
      <c r="C169" s="2">
        <v>3</v>
      </c>
    </row>
    <row r="170" spans="1:3" ht="14.25">
      <c r="A170" s="2">
        <f>IF(MOD(ROWS($A$3:A169),4)=0,A169+1,A169)</f>
        <v>42</v>
      </c>
      <c r="B170" s="2">
        <v>168</v>
      </c>
      <c r="C170" s="2">
        <v>4</v>
      </c>
    </row>
    <row r="171" spans="1:3" ht="14.25">
      <c r="A171" s="2">
        <f>IF(MOD(ROWS($A$3:A170),4)=0,A170+1,A170)</f>
        <v>43</v>
      </c>
      <c r="B171" s="2">
        <v>169</v>
      </c>
      <c r="C171" s="2">
        <v>1</v>
      </c>
    </row>
    <row r="172" spans="1:3" ht="14.25">
      <c r="A172" s="2">
        <f>IF(MOD(ROWS($A$3:A171),4)=0,A171+1,A171)</f>
        <v>43</v>
      </c>
      <c r="B172" s="2">
        <v>170</v>
      </c>
      <c r="C172" s="2">
        <v>2</v>
      </c>
    </row>
    <row r="173" spans="1:3" ht="14.25">
      <c r="A173" s="2">
        <f>IF(MOD(ROWS($A$3:A172),4)=0,A172+1,A172)</f>
        <v>43</v>
      </c>
      <c r="B173" s="2">
        <v>171</v>
      </c>
      <c r="C173" s="2">
        <v>3</v>
      </c>
    </row>
    <row r="174" spans="1:3" ht="14.25">
      <c r="A174" s="2">
        <f>IF(MOD(ROWS($A$3:A173),4)=0,A173+1,A173)</f>
        <v>43</v>
      </c>
      <c r="B174" s="2">
        <v>172</v>
      </c>
      <c r="C174" s="2">
        <v>4</v>
      </c>
    </row>
    <row r="175" spans="1:3" ht="14.25">
      <c r="A175" s="2">
        <f>IF(MOD(ROWS($A$3:A174),4)=0,A174+1,A174)</f>
        <v>44</v>
      </c>
      <c r="B175" s="2">
        <v>173</v>
      </c>
      <c r="C175" s="2">
        <v>1</v>
      </c>
    </row>
    <row r="176" spans="1:3" ht="14.25">
      <c r="A176" s="2">
        <f>IF(MOD(ROWS($A$3:A175),4)=0,A175+1,A175)</f>
        <v>44</v>
      </c>
      <c r="B176" s="2">
        <v>174</v>
      </c>
      <c r="C176" s="2">
        <v>2</v>
      </c>
    </row>
    <row r="177" spans="1:3" ht="14.25">
      <c r="A177" s="2">
        <f>IF(MOD(ROWS($A$3:A176),4)=0,A176+1,A176)</f>
        <v>44</v>
      </c>
      <c r="B177" s="2">
        <v>175</v>
      </c>
      <c r="C177" s="2">
        <v>3</v>
      </c>
    </row>
    <row r="178" spans="1:3" ht="14.25">
      <c r="A178" s="2">
        <f>IF(MOD(ROWS($A$3:A177),4)=0,A177+1,A177)</f>
        <v>44</v>
      </c>
      <c r="B178" s="2">
        <v>176</v>
      </c>
      <c r="C178" s="2">
        <v>4</v>
      </c>
    </row>
    <row r="179" spans="1:3" ht="14.25">
      <c r="A179" s="2">
        <f>IF(MOD(ROWS($A$3:A178),4)=0,A178+1,A178)</f>
        <v>45</v>
      </c>
      <c r="B179" s="2">
        <v>177</v>
      </c>
      <c r="C179" s="2">
        <v>1</v>
      </c>
    </row>
    <row r="180" spans="1:3" ht="14.25">
      <c r="A180" s="2">
        <f>IF(MOD(ROWS($A$3:A179),4)=0,A179+1,A179)</f>
        <v>45</v>
      </c>
      <c r="B180" s="2">
        <v>178</v>
      </c>
      <c r="C180" s="2">
        <v>2</v>
      </c>
    </row>
    <row r="181" spans="1:3" ht="14.25">
      <c r="A181" s="2">
        <f>IF(MOD(ROWS($A$3:A180),4)=0,A180+1,A180)</f>
        <v>45</v>
      </c>
      <c r="B181" s="2">
        <v>179</v>
      </c>
      <c r="C181" s="2">
        <v>3</v>
      </c>
    </row>
    <row r="182" spans="1:3" ht="14.25">
      <c r="A182" s="2">
        <f>IF(MOD(ROWS($A$3:A181),4)=0,A181+1,A181)</f>
        <v>45</v>
      </c>
      <c r="B182" s="2">
        <v>180</v>
      </c>
      <c r="C182" s="2">
        <v>4</v>
      </c>
    </row>
    <row r="183" spans="1:3" ht="14.25">
      <c r="A183" s="2">
        <f>IF(MOD(ROWS($A$3:A182),4)=0,A182+1,A182)</f>
        <v>46</v>
      </c>
      <c r="B183" s="2">
        <v>181</v>
      </c>
      <c r="C183" s="2">
        <v>1</v>
      </c>
    </row>
    <row r="184" spans="1:3" ht="14.25">
      <c r="A184" s="2">
        <f>IF(MOD(ROWS($A$3:A183),4)=0,A183+1,A183)</f>
        <v>46</v>
      </c>
      <c r="B184" s="2">
        <v>182</v>
      </c>
      <c r="C184" s="2">
        <v>2</v>
      </c>
    </row>
    <row r="185" spans="1:3" ht="14.25">
      <c r="A185" s="2">
        <f>IF(MOD(ROWS($A$3:A184),4)=0,A184+1,A184)</f>
        <v>46</v>
      </c>
      <c r="B185" s="2">
        <v>183</v>
      </c>
      <c r="C185" s="2">
        <v>3</v>
      </c>
    </row>
    <row r="186" spans="1:3" ht="14.25">
      <c r="A186" s="2">
        <f>IF(MOD(ROWS($A$3:A185),4)=0,A185+1,A185)</f>
        <v>46</v>
      </c>
      <c r="B186" s="2">
        <v>184</v>
      </c>
      <c r="C186" s="2">
        <v>4</v>
      </c>
    </row>
    <row r="187" spans="1:3" ht="14.25">
      <c r="A187" s="2">
        <f>IF(MOD(ROWS($A$3:A186),4)=0,A186+1,A186)</f>
        <v>47</v>
      </c>
      <c r="B187" s="2">
        <v>185</v>
      </c>
      <c r="C187" s="2">
        <v>1</v>
      </c>
    </row>
    <row r="188" spans="1:3" ht="14.25">
      <c r="A188" s="2">
        <f>IF(MOD(ROWS($A$3:A187),4)=0,A187+1,A187)</f>
        <v>47</v>
      </c>
      <c r="B188" s="2">
        <v>186</v>
      </c>
      <c r="C188" s="2">
        <v>2</v>
      </c>
    </row>
    <row r="189" spans="1:3" ht="14.25">
      <c r="A189" s="2">
        <f>IF(MOD(ROWS($A$3:A188),4)=0,A188+1,A188)</f>
        <v>47</v>
      </c>
      <c r="B189" s="2">
        <v>187</v>
      </c>
      <c r="C189" s="2">
        <v>3</v>
      </c>
    </row>
    <row r="190" spans="1:3" ht="14.25">
      <c r="A190" s="2">
        <f>IF(MOD(ROWS($A$3:A189),4)=0,A189+1,A189)</f>
        <v>47</v>
      </c>
      <c r="B190" s="2">
        <v>188</v>
      </c>
      <c r="C190" s="2">
        <v>4</v>
      </c>
    </row>
    <row r="191" spans="1:3" ht="14.25">
      <c r="A191" s="2">
        <f>IF(MOD(ROWS($A$3:A190),4)=0,A190+1,A190)</f>
        <v>48</v>
      </c>
      <c r="B191" s="2">
        <v>189</v>
      </c>
      <c r="C191" s="2">
        <v>1</v>
      </c>
    </row>
    <row r="192" spans="1:3" ht="14.25">
      <c r="A192" s="2">
        <f>IF(MOD(ROWS($A$3:A191),4)=0,A191+1,A191)</f>
        <v>48</v>
      </c>
      <c r="B192" s="2">
        <v>190</v>
      </c>
      <c r="C192" s="2">
        <v>2</v>
      </c>
    </row>
    <row r="193" spans="1:3" ht="14.25">
      <c r="A193" s="2">
        <f>IF(MOD(ROWS($A$3:A192),4)=0,A192+1,A192)</f>
        <v>48</v>
      </c>
      <c r="B193" s="2">
        <v>191</v>
      </c>
      <c r="C193" s="2">
        <v>3</v>
      </c>
    </row>
    <row r="194" spans="1:3" ht="14.25">
      <c r="A194" s="2">
        <f>IF(MOD(ROWS($A$3:A193),4)=0,A193+1,A193)</f>
        <v>48</v>
      </c>
      <c r="B194" s="2">
        <v>192</v>
      </c>
      <c r="C194" s="2">
        <v>4</v>
      </c>
    </row>
  </sheetData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625" customWidth="1"/>
    <col min="2" max="2" width="9" customWidth="1"/>
  </cols>
  <sheetData/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1"/>
  <sheetViews>
    <sheetView topLeftCell="A37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168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0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41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45</v>
      </c>
    </row>
    <row r="20" spans="2:9" ht="21.2" customHeight="1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8.399999999999999" customHeight="1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7.45" customHeight="1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21.2" customHeight="1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23.25" customHeight="1">
      <c r="B24" s="42" t="s">
        <v>55</v>
      </c>
      <c r="C24" s="9" t="s">
        <v>56</v>
      </c>
      <c r="D24" s="10">
        <v>8</v>
      </c>
      <c r="E24" s="10">
        <f>D24*4-3</f>
        <v>29</v>
      </c>
      <c r="F24" s="10">
        <f t="shared" si="0"/>
        <v>32</v>
      </c>
      <c r="G24" s="10">
        <v>4</v>
      </c>
      <c r="H24" s="10" t="s">
        <v>169</v>
      </c>
      <c r="I24" s="14" t="s">
        <v>170</v>
      </c>
    </row>
    <row r="25" spans="2:9" ht="19.5" customHeight="1">
      <c r="B25" s="42"/>
      <c r="C25" s="9" t="s">
        <v>60</v>
      </c>
      <c r="D25" s="9">
        <v>9</v>
      </c>
      <c r="E25" s="16">
        <f>D25*4-3</f>
        <v>33</v>
      </c>
      <c r="F25" s="9">
        <f t="shared" si="0"/>
        <v>36</v>
      </c>
      <c r="G25" s="9">
        <v>4</v>
      </c>
      <c r="H25" s="9" t="s">
        <v>171</v>
      </c>
      <c r="I25" s="14" t="s">
        <v>172</v>
      </c>
    </row>
    <row r="26" spans="2:9" ht="22.5" customHeight="1">
      <c r="B26" s="42"/>
      <c r="C26" s="9" t="s">
        <v>63</v>
      </c>
      <c r="D26" s="9">
        <v>10</v>
      </c>
      <c r="E26" s="16">
        <f>D26*4-3</f>
        <v>37</v>
      </c>
      <c r="F26" s="9">
        <f t="shared" si="0"/>
        <v>40</v>
      </c>
      <c r="G26" s="9">
        <v>4</v>
      </c>
      <c r="H26" s="9" t="s">
        <v>173</v>
      </c>
      <c r="I26" s="14" t="s">
        <v>174</v>
      </c>
    </row>
    <row r="27" spans="2:9" ht="18.399999999999999" customHeight="1">
      <c r="C27" s="9" t="s">
        <v>68</v>
      </c>
      <c r="D27" s="10">
        <v>11</v>
      </c>
      <c r="E27" s="10">
        <f>D27*4-3</f>
        <v>41</v>
      </c>
      <c r="F27" s="10">
        <f t="shared" si="0"/>
        <v>44</v>
      </c>
      <c r="G27" s="10">
        <v>4</v>
      </c>
      <c r="H27" s="9" t="s">
        <v>175</v>
      </c>
      <c r="I27" s="14" t="s">
        <v>176</v>
      </c>
    </row>
    <row r="28" spans="2:9" ht="15" customHeight="1">
      <c r="C28" s="41" t="s">
        <v>73</v>
      </c>
      <c r="D28" s="10">
        <v>12</v>
      </c>
      <c r="E28" s="10">
        <f>D28*4-3</f>
        <v>45</v>
      </c>
      <c r="F28" s="10">
        <f t="shared" si="0"/>
        <v>47</v>
      </c>
      <c r="G28" s="10">
        <v>3</v>
      </c>
      <c r="H28" s="9" t="s">
        <v>177</v>
      </c>
      <c r="I28" s="14" t="s">
        <v>178</v>
      </c>
    </row>
    <row r="29" spans="2:9" ht="28.5">
      <c r="C29" s="41"/>
      <c r="D29" s="10">
        <v>12</v>
      </c>
      <c r="E29" s="10">
        <f>F28+1</f>
        <v>48</v>
      </c>
      <c r="F29" s="10">
        <f t="shared" si="0"/>
        <v>48</v>
      </c>
      <c r="G29" s="10">
        <v>1</v>
      </c>
      <c r="H29" s="9" t="s">
        <v>179</v>
      </c>
      <c r="I29" s="21" t="s">
        <v>180</v>
      </c>
    </row>
    <row r="30" spans="2:9" ht="14.25">
      <c r="C30" s="41" t="s">
        <v>82</v>
      </c>
      <c r="D30" s="10">
        <v>13</v>
      </c>
      <c r="E30" s="10">
        <f>D30*4-3</f>
        <v>49</v>
      </c>
      <c r="F30" s="10">
        <f t="shared" si="0"/>
        <v>50</v>
      </c>
      <c r="G30" s="10">
        <v>2</v>
      </c>
      <c r="H30" s="9" t="s">
        <v>181</v>
      </c>
      <c r="I30" s="14" t="s">
        <v>182</v>
      </c>
    </row>
    <row r="31" spans="2:9" ht="14.25">
      <c r="C31" s="41"/>
      <c r="D31" s="10">
        <v>13</v>
      </c>
      <c r="E31" s="10">
        <f>F30+1</f>
        <v>51</v>
      </c>
      <c r="F31" s="10">
        <f t="shared" si="0"/>
        <v>52</v>
      </c>
      <c r="G31" s="10">
        <v>2</v>
      </c>
      <c r="H31" s="9" t="s">
        <v>183</v>
      </c>
      <c r="I31" s="14" t="s">
        <v>184</v>
      </c>
    </row>
    <row r="32" spans="2:9" ht="14.25">
      <c r="C32" s="41" t="s">
        <v>91</v>
      </c>
      <c r="D32" s="10">
        <v>14</v>
      </c>
      <c r="E32" s="10">
        <f>D32*4-3</f>
        <v>53</v>
      </c>
      <c r="F32" s="10">
        <f t="shared" si="0"/>
        <v>54</v>
      </c>
      <c r="G32" s="10">
        <v>2</v>
      </c>
      <c r="H32" s="9" t="s">
        <v>185</v>
      </c>
      <c r="I32" s="14" t="s">
        <v>186</v>
      </c>
    </row>
    <row r="33" spans="3:9" ht="15">
      <c r="C33" s="41"/>
      <c r="D33" s="10">
        <v>14</v>
      </c>
      <c r="E33" s="2">
        <f>F32+1</f>
        <v>55</v>
      </c>
      <c r="F33" s="10">
        <f t="shared" si="0"/>
        <v>56</v>
      </c>
      <c r="G33" s="10">
        <v>2</v>
      </c>
      <c r="H33" s="47" t="s">
        <v>112</v>
      </c>
      <c r="I33" s="14"/>
    </row>
    <row r="34" spans="3:9" ht="14.25">
      <c r="C34" s="41" t="s">
        <v>96</v>
      </c>
      <c r="D34" s="10">
        <v>15</v>
      </c>
      <c r="E34" s="10">
        <f>D34*4-3</f>
        <v>57</v>
      </c>
      <c r="F34" s="10">
        <f t="shared" si="0"/>
        <v>58</v>
      </c>
      <c r="G34" s="10">
        <v>2</v>
      </c>
      <c r="H34" s="9" t="s">
        <v>187</v>
      </c>
      <c r="I34" s="14" t="s">
        <v>188</v>
      </c>
    </row>
    <row r="35" spans="3:9" ht="14.25">
      <c r="C35" s="41"/>
      <c r="D35" s="10">
        <v>15</v>
      </c>
      <c r="E35" s="10">
        <f>D35*4-3</f>
        <v>57</v>
      </c>
      <c r="F35" s="10">
        <f t="shared" si="0"/>
        <v>57</v>
      </c>
      <c r="G35" s="10">
        <v>1</v>
      </c>
      <c r="H35" s="9" t="s">
        <v>189</v>
      </c>
      <c r="I35" s="14" t="s">
        <v>190</v>
      </c>
    </row>
    <row r="36" spans="3:9" ht="14.25">
      <c r="C36" s="41"/>
      <c r="D36" s="10">
        <v>15</v>
      </c>
      <c r="E36" s="10">
        <f>F35+1</f>
        <v>58</v>
      </c>
      <c r="F36" s="10">
        <f t="shared" si="0"/>
        <v>58</v>
      </c>
      <c r="G36" s="10">
        <v>1</v>
      </c>
      <c r="H36" s="9" t="s">
        <v>191</v>
      </c>
      <c r="I36" s="14" t="s">
        <v>192</v>
      </c>
    </row>
    <row r="37" spans="3:9" ht="14.25">
      <c r="C37" s="41" t="s">
        <v>99</v>
      </c>
      <c r="D37" s="9">
        <v>16</v>
      </c>
      <c r="E37" s="16">
        <f>D37*4-3</f>
        <v>61</v>
      </c>
      <c r="F37" s="9">
        <f t="shared" si="0"/>
        <v>61</v>
      </c>
      <c r="G37" s="9">
        <v>1</v>
      </c>
      <c r="H37" s="9" t="s">
        <v>193</v>
      </c>
      <c r="I37" s="14" t="s">
        <v>194</v>
      </c>
    </row>
    <row r="38" spans="3:9" ht="14.25">
      <c r="C38" s="41"/>
      <c r="D38" s="9">
        <v>16</v>
      </c>
      <c r="E38" s="16">
        <f>F37+1</f>
        <v>62</v>
      </c>
      <c r="F38" s="9">
        <f t="shared" si="0"/>
        <v>62</v>
      </c>
      <c r="G38" s="9">
        <v>1</v>
      </c>
      <c r="H38" s="9" t="s">
        <v>195</v>
      </c>
      <c r="I38" s="14" t="s">
        <v>196</v>
      </c>
    </row>
    <row r="39" spans="3:9" ht="15.75" customHeight="1">
      <c r="C39" s="41"/>
      <c r="D39" s="9">
        <v>16</v>
      </c>
      <c r="E39" s="16">
        <f>F38+1</f>
        <v>63</v>
      </c>
      <c r="F39" s="9">
        <f t="shared" si="0"/>
        <v>63</v>
      </c>
      <c r="G39" s="9">
        <v>1</v>
      </c>
      <c r="H39" s="9" t="s">
        <v>197</v>
      </c>
      <c r="I39" s="14" t="s">
        <v>198</v>
      </c>
    </row>
    <row r="40" spans="3:9" ht="15.75" customHeight="1">
      <c r="C40" s="41"/>
      <c r="D40" s="9">
        <v>16</v>
      </c>
      <c r="E40" s="16">
        <f>F39+1</f>
        <v>64</v>
      </c>
      <c r="F40" s="9">
        <f t="shared" si="0"/>
        <v>64</v>
      </c>
      <c r="G40" s="9">
        <v>1</v>
      </c>
      <c r="H40" s="9">
        <v>0</v>
      </c>
      <c r="I40" s="14" t="s">
        <v>106</v>
      </c>
    </row>
    <row r="41" spans="3:9" ht="15">
      <c r="C41" s="39" t="s">
        <v>107</v>
      </c>
      <c r="D41" s="39"/>
      <c r="E41" s="39"/>
      <c r="F41" s="39"/>
      <c r="G41" s="39"/>
      <c r="H41" s="39"/>
      <c r="I41" s="14"/>
    </row>
    <row r="42" spans="3:9" ht="15">
      <c r="C42" s="23" t="s">
        <v>108</v>
      </c>
      <c r="D42" s="9">
        <v>17</v>
      </c>
      <c r="E42" s="9">
        <f t="shared" ref="E42:E47" si="1">D42*4-3</f>
        <v>65</v>
      </c>
      <c r="F42" s="9">
        <f t="shared" ref="F42:F85" si="2">E42+G42-1</f>
        <v>68</v>
      </c>
      <c r="G42" s="9">
        <v>4</v>
      </c>
      <c r="H42" s="24" t="s">
        <v>199</v>
      </c>
      <c r="I42" s="14" t="s">
        <v>200</v>
      </c>
    </row>
    <row r="43" spans="3:9" ht="15">
      <c r="C43" s="27" t="s">
        <v>111</v>
      </c>
      <c r="D43" s="24">
        <v>18</v>
      </c>
      <c r="E43" s="24">
        <f t="shared" si="1"/>
        <v>69</v>
      </c>
      <c r="F43" s="24">
        <f t="shared" si="2"/>
        <v>72</v>
      </c>
      <c r="G43" s="24">
        <v>4</v>
      </c>
      <c r="H43" s="48" t="s">
        <v>201</v>
      </c>
      <c r="I43" s="14" t="s">
        <v>202</v>
      </c>
    </row>
    <row r="44" spans="3:9" ht="15">
      <c r="C44" s="27" t="s">
        <v>113</v>
      </c>
      <c r="D44" s="24">
        <v>19</v>
      </c>
      <c r="E44" s="24">
        <f t="shared" si="1"/>
        <v>73</v>
      </c>
      <c r="F44" s="24">
        <f t="shared" si="2"/>
        <v>76</v>
      </c>
      <c r="G44" s="24">
        <v>4</v>
      </c>
      <c r="H44" s="48" t="s">
        <v>203</v>
      </c>
      <c r="I44" s="14" t="s">
        <v>204</v>
      </c>
    </row>
    <row r="45" spans="3:9" ht="15">
      <c r="C45" s="27" t="s">
        <v>121</v>
      </c>
      <c r="D45" s="24">
        <v>20</v>
      </c>
      <c r="E45" s="24">
        <f t="shared" si="1"/>
        <v>77</v>
      </c>
      <c r="F45" s="24">
        <f t="shared" si="2"/>
        <v>80</v>
      </c>
      <c r="G45" s="24">
        <v>4</v>
      </c>
      <c r="H45" s="48" t="s">
        <v>205</v>
      </c>
      <c r="I45" s="14" t="s">
        <v>206</v>
      </c>
    </row>
    <row r="46" spans="3:9" ht="15">
      <c r="C46" s="9" t="s">
        <v>124</v>
      </c>
      <c r="D46" s="49">
        <v>21</v>
      </c>
      <c r="E46" s="49">
        <f t="shared" si="1"/>
        <v>81</v>
      </c>
      <c r="F46" s="49">
        <f t="shared" si="2"/>
        <v>84</v>
      </c>
      <c r="G46" s="49">
        <v>4</v>
      </c>
      <c r="H46" s="50" t="s">
        <v>207</v>
      </c>
      <c r="I46" s="14" t="s">
        <v>208</v>
      </c>
    </row>
    <row r="47" spans="3:9" ht="15">
      <c r="C47" s="41" t="s">
        <v>125</v>
      </c>
      <c r="D47" s="49">
        <v>22</v>
      </c>
      <c r="E47" s="49">
        <f t="shared" si="1"/>
        <v>85</v>
      </c>
      <c r="F47" s="49">
        <f t="shared" si="2"/>
        <v>86</v>
      </c>
      <c r="G47" s="49">
        <v>2</v>
      </c>
      <c r="H47" s="50" t="s">
        <v>209</v>
      </c>
      <c r="I47" s="14" t="s">
        <v>210</v>
      </c>
    </row>
    <row r="48" spans="3:9" ht="15">
      <c r="C48" s="41"/>
      <c r="D48" s="9">
        <v>22</v>
      </c>
      <c r="E48" s="16">
        <f>F47+1</f>
        <v>87</v>
      </c>
      <c r="F48" s="9">
        <f t="shared" si="2"/>
        <v>88</v>
      </c>
      <c r="G48" s="9">
        <v>2</v>
      </c>
      <c r="H48" s="24" t="s">
        <v>211</v>
      </c>
      <c r="I48" s="14" t="s">
        <v>212</v>
      </c>
    </row>
    <row r="49" spans="3:9" ht="15">
      <c r="C49" s="49" t="s">
        <v>129</v>
      </c>
      <c r="D49" s="49">
        <v>23</v>
      </c>
      <c r="E49" s="49">
        <f>D49*4-3</f>
        <v>89</v>
      </c>
      <c r="F49" s="49">
        <f t="shared" si="2"/>
        <v>89</v>
      </c>
      <c r="G49" s="49">
        <v>1</v>
      </c>
      <c r="H49" s="50" t="s">
        <v>213</v>
      </c>
      <c r="I49" s="14" t="s">
        <v>214</v>
      </c>
    </row>
    <row r="50" spans="3:9" ht="15">
      <c r="C50" s="53" t="s">
        <v>132</v>
      </c>
      <c r="D50" s="49">
        <v>24</v>
      </c>
      <c r="E50" s="49">
        <f>D50*4-3</f>
        <v>93</v>
      </c>
      <c r="F50" s="49">
        <f t="shared" si="2"/>
        <v>93</v>
      </c>
      <c r="G50" s="49">
        <v>1</v>
      </c>
      <c r="H50" s="51" t="s">
        <v>215</v>
      </c>
      <c r="I50" s="14" t="s">
        <v>214</v>
      </c>
    </row>
    <row r="51" spans="3:9" ht="15">
      <c r="C51" s="53"/>
      <c r="D51" s="49">
        <v>24</v>
      </c>
      <c r="E51" s="49">
        <f>F50+1</f>
        <v>94</v>
      </c>
      <c r="F51" s="49">
        <f t="shared" si="2"/>
        <v>94</v>
      </c>
      <c r="G51" s="49">
        <v>1</v>
      </c>
      <c r="H51" s="51" t="s">
        <v>216</v>
      </c>
      <c r="I51" s="14" t="s">
        <v>217</v>
      </c>
    </row>
    <row r="52" spans="3:9" ht="15.75" customHeight="1">
      <c r="C52" s="53"/>
      <c r="D52" s="49">
        <v>24</v>
      </c>
      <c r="E52" s="49">
        <f>F51+1</f>
        <v>95</v>
      </c>
      <c r="F52" s="49">
        <f t="shared" si="2"/>
        <v>95</v>
      </c>
      <c r="G52" s="49">
        <v>1</v>
      </c>
      <c r="H52" s="51" t="s">
        <v>218</v>
      </c>
      <c r="I52" s="14" t="s">
        <v>219</v>
      </c>
    </row>
    <row r="53" spans="3:9" ht="15.75" customHeight="1">
      <c r="C53" s="53"/>
      <c r="D53" s="49">
        <v>24</v>
      </c>
      <c r="E53" s="49">
        <f>F52+1</f>
        <v>96</v>
      </c>
      <c r="F53" s="49">
        <f t="shared" si="2"/>
        <v>96</v>
      </c>
      <c r="G53" s="49">
        <v>1</v>
      </c>
      <c r="H53" s="52" t="s">
        <v>112</v>
      </c>
      <c r="I53" s="14"/>
    </row>
    <row r="54" spans="3:9" ht="15">
      <c r="C54" s="44" t="s">
        <v>139</v>
      </c>
      <c r="D54" s="37">
        <v>25</v>
      </c>
      <c r="E54" s="37">
        <f>D54*4-3</f>
        <v>97</v>
      </c>
      <c r="F54" s="37">
        <f t="shared" si="2"/>
        <v>97</v>
      </c>
      <c r="G54" s="37">
        <v>1</v>
      </c>
      <c r="H54" s="32" t="s">
        <v>220</v>
      </c>
      <c r="I54" t="s">
        <v>128</v>
      </c>
    </row>
    <row r="55" spans="3:9" ht="15">
      <c r="C55" s="44"/>
      <c r="D55" s="37">
        <v>25</v>
      </c>
      <c r="E55" s="37">
        <f>F54+1</f>
        <v>98</v>
      </c>
      <c r="F55" s="37">
        <f t="shared" si="2"/>
        <v>98</v>
      </c>
      <c r="G55" s="37">
        <v>1</v>
      </c>
      <c r="H55" s="32" t="s">
        <v>220</v>
      </c>
      <c r="I55" t="s">
        <v>128</v>
      </c>
    </row>
    <row r="56" spans="3:9" ht="15">
      <c r="C56" s="44"/>
      <c r="D56" s="37">
        <v>25</v>
      </c>
      <c r="E56" s="37">
        <f>F55+1</f>
        <v>99</v>
      </c>
      <c r="F56" s="37">
        <f t="shared" si="2"/>
        <v>99</v>
      </c>
      <c r="G56" s="37">
        <v>1</v>
      </c>
      <c r="H56" s="32" t="s">
        <v>220</v>
      </c>
      <c r="I56" t="s">
        <v>128</v>
      </c>
    </row>
    <row r="57" spans="3:9" ht="15">
      <c r="C57" s="44"/>
      <c r="D57" s="37">
        <v>25</v>
      </c>
      <c r="E57" s="37">
        <f>F56+1</f>
        <v>100</v>
      </c>
      <c r="F57" s="37">
        <f t="shared" si="2"/>
        <v>100</v>
      </c>
      <c r="G57" s="37">
        <v>1</v>
      </c>
      <c r="H57" s="32" t="s">
        <v>220</v>
      </c>
      <c r="I57" t="s">
        <v>128</v>
      </c>
    </row>
    <row r="58" spans="3:9" ht="15">
      <c r="C58" s="44" t="s">
        <v>140</v>
      </c>
      <c r="D58" s="37">
        <v>26</v>
      </c>
      <c r="E58" s="37">
        <f>D58*4-3</f>
        <v>101</v>
      </c>
      <c r="F58" s="37">
        <f t="shared" si="2"/>
        <v>101</v>
      </c>
      <c r="G58" s="37">
        <v>1</v>
      </c>
      <c r="H58" s="32" t="s">
        <v>221</v>
      </c>
      <c r="I58" t="s">
        <v>131</v>
      </c>
    </row>
    <row r="59" spans="3:9" ht="15">
      <c r="C59" s="44"/>
      <c r="D59" s="37">
        <v>26</v>
      </c>
      <c r="E59" s="37">
        <f>F58+1</f>
        <v>102</v>
      </c>
      <c r="F59" s="37">
        <f t="shared" si="2"/>
        <v>102</v>
      </c>
      <c r="G59" s="37">
        <v>1</v>
      </c>
      <c r="H59" s="32" t="s">
        <v>221</v>
      </c>
      <c r="I59" t="s">
        <v>131</v>
      </c>
    </row>
    <row r="60" spans="3:9" ht="15.75" customHeight="1">
      <c r="C60" s="44"/>
      <c r="D60" s="37">
        <v>26</v>
      </c>
      <c r="E60" s="37">
        <f>F59+1</f>
        <v>103</v>
      </c>
      <c r="F60" s="37">
        <f t="shared" si="2"/>
        <v>103</v>
      </c>
      <c r="G60" s="37">
        <v>1</v>
      </c>
      <c r="H60" s="32" t="s">
        <v>221</v>
      </c>
      <c r="I60" t="s">
        <v>131</v>
      </c>
    </row>
    <row r="61" spans="3:9" ht="15" customHeight="1">
      <c r="C61" s="44"/>
      <c r="D61" s="37">
        <v>26</v>
      </c>
      <c r="E61" s="37">
        <f>F60+1</f>
        <v>104</v>
      </c>
      <c r="F61" s="37">
        <f t="shared" si="2"/>
        <v>104</v>
      </c>
      <c r="G61" s="37">
        <v>1</v>
      </c>
      <c r="H61" s="32" t="s">
        <v>221</v>
      </c>
      <c r="I61" t="s">
        <v>131</v>
      </c>
    </row>
    <row r="62" spans="3:9" ht="15">
      <c r="C62" s="44" t="s">
        <v>141</v>
      </c>
      <c r="D62" s="37">
        <v>27</v>
      </c>
      <c r="E62" s="37">
        <f>D62*4-3</f>
        <v>105</v>
      </c>
      <c r="F62" s="37">
        <f t="shared" si="2"/>
        <v>105</v>
      </c>
      <c r="G62" s="37">
        <v>1</v>
      </c>
      <c r="H62" s="32" t="s">
        <v>222</v>
      </c>
      <c r="I62" t="s">
        <v>134</v>
      </c>
    </row>
    <row r="63" spans="3:9" ht="15">
      <c r="C63" s="44"/>
      <c r="D63" s="37">
        <v>27</v>
      </c>
      <c r="E63" s="37">
        <f>F62+1</f>
        <v>106</v>
      </c>
      <c r="F63" s="37">
        <f t="shared" si="2"/>
        <v>106</v>
      </c>
      <c r="G63" s="37">
        <v>1</v>
      </c>
      <c r="H63" s="32" t="s">
        <v>223</v>
      </c>
      <c r="I63" s="14" t="s">
        <v>136</v>
      </c>
    </row>
    <row r="64" spans="3:9" ht="15">
      <c r="C64" s="44"/>
      <c r="D64" s="37">
        <v>27</v>
      </c>
      <c r="E64" s="37">
        <f>F63+1</f>
        <v>107</v>
      </c>
      <c r="F64" s="37">
        <f t="shared" si="2"/>
        <v>107</v>
      </c>
      <c r="G64" s="37">
        <v>1</v>
      </c>
      <c r="H64" s="32" t="s">
        <v>224</v>
      </c>
      <c r="I64" s="14" t="s">
        <v>138</v>
      </c>
    </row>
    <row r="65" spans="3:9" ht="15">
      <c r="C65" s="44"/>
      <c r="D65" s="37">
        <v>27</v>
      </c>
      <c r="E65" s="37">
        <f>F64+1</f>
        <v>108</v>
      </c>
      <c r="F65" s="37">
        <f t="shared" si="2"/>
        <v>108</v>
      </c>
      <c r="G65" s="37">
        <v>1</v>
      </c>
      <c r="H65" s="33" t="s">
        <v>126</v>
      </c>
      <c r="I65" s="14"/>
    </row>
    <row r="66" spans="3:9" ht="15">
      <c r="C66" s="44" t="s">
        <v>142</v>
      </c>
      <c r="D66" s="37">
        <v>28</v>
      </c>
      <c r="E66" s="37">
        <f>D66*4-3</f>
        <v>109</v>
      </c>
      <c r="F66" s="37">
        <f t="shared" si="2"/>
        <v>109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110</v>
      </c>
      <c r="F67" s="37">
        <f t="shared" si="2"/>
        <v>110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111</v>
      </c>
      <c r="F68" s="37">
        <f t="shared" si="2"/>
        <v>111</v>
      </c>
      <c r="G68" s="37">
        <v>1</v>
      </c>
      <c r="H68" s="33" t="s">
        <v>126</v>
      </c>
      <c r="I68" s="14"/>
    </row>
    <row r="69" spans="3:9" ht="15">
      <c r="C69" s="44"/>
      <c r="D69" s="37">
        <v>28</v>
      </c>
      <c r="E69" s="37">
        <f>F68+1</f>
        <v>112</v>
      </c>
      <c r="F69" s="37">
        <f t="shared" si="2"/>
        <v>112</v>
      </c>
      <c r="G69" s="37">
        <v>1</v>
      </c>
      <c r="H69" s="33" t="s">
        <v>126</v>
      </c>
      <c r="I69" s="14"/>
    </row>
    <row r="70" spans="3:9" ht="15">
      <c r="C70" s="44" t="s">
        <v>143</v>
      </c>
      <c r="D70" s="37">
        <v>29</v>
      </c>
      <c r="E70" s="37">
        <f>D70*4-3</f>
        <v>113</v>
      </c>
      <c r="F70" s="37">
        <f t="shared" si="2"/>
        <v>113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114</v>
      </c>
      <c r="F71" s="37">
        <f t="shared" si="2"/>
        <v>114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115</v>
      </c>
      <c r="F72" s="37">
        <f t="shared" si="2"/>
        <v>115</v>
      </c>
      <c r="G72" s="37">
        <v>1</v>
      </c>
      <c r="H72" s="33" t="s">
        <v>126</v>
      </c>
      <c r="I72" s="14"/>
    </row>
    <row r="73" spans="3:9" ht="15">
      <c r="C73" s="44"/>
      <c r="D73" s="37">
        <v>29</v>
      </c>
      <c r="E73" s="37">
        <f>F72+1</f>
        <v>116</v>
      </c>
      <c r="F73" s="37">
        <f t="shared" si="2"/>
        <v>116</v>
      </c>
      <c r="G73" s="37">
        <v>1</v>
      </c>
      <c r="H73" s="33" t="s">
        <v>126</v>
      </c>
      <c r="I73" s="14"/>
    </row>
    <row r="74" spans="3:9" ht="15">
      <c r="C74" s="44" t="s">
        <v>144</v>
      </c>
      <c r="D74" s="37">
        <v>30</v>
      </c>
      <c r="E74" s="37">
        <f>D74*4-3</f>
        <v>117</v>
      </c>
      <c r="F74" s="37">
        <f t="shared" si="2"/>
        <v>117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118</v>
      </c>
      <c r="F75" s="37">
        <f t="shared" si="2"/>
        <v>118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119</v>
      </c>
      <c r="F76" s="37">
        <f t="shared" si="2"/>
        <v>119</v>
      </c>
      <c r="G76" s="37">
        <v>1</v>
      </c>
      <c r="H76" s="33" t="s">
        <v>126</v>
      </c>
      <c r="I76" s="14"/>
    </row>
    <row r="77" spans="3:9" ht="15">
      <c r="C77" s="44"/>
      <c r="D77" s="37">
        <v>30</v>
      </c>
      <c r="E77" s="37">
        <f>F76+1</f>
        <v>120</v>
      </c>
      <c r="F77" s="37">
        <f t="shared" si="2"/>
        <v>120</v>
      </c>
      <c r="G77" s="37">
        <v>1</v>
      </c>
      <c r="H77" s="33" t="s">
        <v>126</v>
      </c>
      <c r="I77" s="14"/>
    </row>
    <row r="78" spans="3:9" ht="15">
      <c r="C78" s="44" t="s">
        <v>145</v>
      </c>
      <c r="D78" s="37">
        <v>31</v>
      </c>
      <c r="E78" s="37">
        <f>D78*4-3</f>
        <v>121</v>
      </c>
      <c r="F78" s="37">
        <f t="shared" si="2"/>
        <v>121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122</v>
      </c>
      <c r="F79" s="37">
        <f t="shared" si="2"/>
        <v>122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123</v>
      </c>
      <c r="F80" s="37">
        <f t="shared" si="2"/>
        <v>123</v>
      </c>
      <c r="G80" s="37">
        <v>1</v>
      </c>
      <c r="H80" s="33" t="s">
        <v>126</v>
      </c>
      <c r="I80" s="14"/>
    </row>
    <row r="81" spans="3:9" ht="15">
      <c r="C81" s="44"/>
      <c r="D81" s="37">
        <v>31</v>
      </c>
      <c r="E81" s="37">
        <f>F80+1</f>
        <v>124</v>
      </c>
      <c r="F81" s="37">
        <f t="shared" si="2"/>
        <v>124</v>
      </c>
      <c r="G81" s="37">
        <v>1</v>
      </c>
      <c r="H81" s="33" t="s">
        <v>126</v>
      </c>
      <c r="I81" s="14"/>
    </row>
    <row r="82" spans="3:9" ht="15">
      <c r="C82" s="44" t="s">
        <v>146</v>
      </c>
      <c r="D82" s="37">
        <v>32</v>
      </c>
      <c r="E82" s="37">
        <f>D82*4-3</f>
        <v>125</v>
      </c>
      <c r="F82" s="37">
        <f t="shared" si="2"/>
        <v>125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126</v>
      </c>
      <c r="F83" s="37">
        <f t="shared" si="2"/>
        <v>126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127</v>
      </c>
      <c r="F84" s="37">
        <f t="shared" si="2"/>
        <v>127</v>
      </c>
      <c r="G84" s="37">
        <v>1</v>
      </c>
      <c r="H84" s="33" t="s">
        <v>126</v>
      </c>
      <c r="I84" s="14"/>
    </row>
    <row r="85" spans="3:9" ht="15">
      <c r="C85" s="44"/>
      <c r="D85" s="37">
        <v>32</v>
      </c>
      <c r="E85" s="37">
        <f>F84+1</f>
        <v>128</v>
      </c>
      <c r="F85" s="37">
        <f t="shared" si="2"/>
        <v>128</v>
      </c>
      <c r="G85" s="37">
        <v>1</v>
      </c>
      <c r="H85" s="32">
        <v>0</v>
      </c>
      <c r="I85" s="14" t="s">
        <v>106</v>
      </c>
    </row>
    <row r="86" spans="3:9" ht="15">
      <c r="C86" s="39" t="s">
        <v>147</v>
      </c>
      <c r="D86" s="39"/>
      <c r="E86" s="39"/>
      <c r="F86" s="39"/>
      <c r="G86" s="39"/>
      <c r="H86" s="39"/>
      <c r="I86" s="14"/>
    </row>
    <row r="87" spans="3:9" ht="15">
      <c r="C87" s="44" t="s">
        <v>148</v>
      </c>
      <c r="D87" s="37">
        <v>33</v>
      </c>
      <c r="E87" s="37">
        <f>D87*4-3</f>
        <v>129</v>
      </c>
      <c r="F87" s="37">
        <f t="shared" ref="F87:F118" si="3">E87+G87-1</f>
        <v>129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130</v>
      </c>
      <c r="F88" s="37">
        <f t="shared" si="3"/>
        <v>130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131</v>
      </c>
      <c r="F89" s="37">
        <f t="shared" si="3"/>
        <v>131</v>
      </c>
      <c r="G89" s="37">
        <v>1</v>
      </c>
      <c r="H89" s="33" t="s">
        <v>126</v>
      </c>
      <c r="I89" s="14"/>
    </row>
    <row r="90" spans="3:9" ht="15">
      <c r="C90" s="44"/>
      <c r="D90" s="37">
        <v>33</v>
      </c>
      <c r="E90" s="37">
        <f>F89+1</f>
        <v>132</v>
      </c>
      <c r="F90" s="37">
        <f t="shared" si="3"/>
        <v>132</v>
      </c>
      <c r="G90" s="37">
        <v>1</v>
      </c>
      <c r="H90" s="33" t="s">
        <v>126</v>
      </c>
      <c r="I90" s="14"/>
    </row>
    <row r="91" spans="3:9" ht="15">
      <c r="C91" s="44" t="s">
        <v>151</v>
      </c>
      <c r="D91" s="37">
        <v>34</v>
      </c>
      <c r="E91" s="37">
        <f>D91*4-3</f>
        <v>133</v>
      </c>
      <c r="F91" s="37">
        <f t="shared" si="3"/>
        <v>133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134</v>
      </c>
      <c r="F92" s="37">
        <f t="shared" si="3"/>
        <v>134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135</v>
      </c>
      <c r="F93" s="37">
        <f t="shared" si="3"/>
        <v>135</v>
      </c>
      <c r="G93" s="37">
        <v>1</v>
      </c>
      <c r="H93" s="33" t="s">
        <v>126</v>
      </c>
      <c r="I93" s="14"/>
    </row>
    <row r="94" spans="3:9" ht="15">
      <c r="C94" s="44"/>
      <c r="D94" s="37">
        <v>34</v>
      </c>
      <c r="E94" s="37">
        <f>F93+1</f>
        <v>136</v>
      </c>
      <c r="F94" s="37">
        <f t="shared" si="3"/>
        <v>136</v>
      </c>
      <c r="G94" s="37">
        <v>1</v>
      </c>
      <c r="H94" s="33" t="s">
        <v>126</v>
      </c>
      <c r="I94" s="14"/>
    </row>
    <row r="95" spans="3:9" ht="15">
      <c r="C95" s="44" t="s">
        <v>152</v>
      </c>
      <c r="D95" s="37">
        <v>35</v>
      </c>
      <c r="E95" s="37">
        <f>D95*4-3</f>
        <v>137</v>
      </c>
      <c r="F95" s="37">
        <f t="shared" si="3"/>
        <v>137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138</v>
      </c>
      <c r="F96" s="37">
        <f t="shared" si="3"/>
        <v>138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139</v>
      </c>
      <c r="F97" s="37">
        <f t="shared" si="3"/>
        <v>139</v>
      </c>
      <c r="G97" s="37">
        <v>1</v>
      </c>
      <c r="H97" s="33" t="s">
        <v>126</v>
      </c>
      <c r="I97" s="14"/>
    </row>
    <row r="98" spans="3:9" ht="15">
      <c r="C98" s="44"/>
      <c r="D98" s="37">
        <v>35</v>
      </c>
      <c r="E98" s="37">
        <f>F97+1</f>
        <v>140</v>
      </c>
      <c r="F98" s="37">
        <f t="shared" si="3"/>
        <v>140</v>
      </c>
      <c r="G98" s="37">
        <v>1</v>
      </c>
      <c r="H98" s="33" t="s">
        <v>126</v>
      </c>
      <c r="I98" s="14"/>
    </row>
    <row r="99" spans="3:9" ht="15">
      <c r="C99" s="44" t="s">
        <v>153</v>
      </c>
      <c r="D99" s="37">
        <v>35</v>
      </c>
      <c r="E99" s="37">
        <f>D99*4-3</f>
        <v>137</v>
      </c>
      <c r="F99" s="37">
        <f t="shared" si="3"/>
        <v>137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138</v>
      </c>
      <c r="F100" s="37">
        <f t="shared" si="3"/>
        <v>138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139</v>
      </c>
      <c r="F101" s="37">
        <f t="shared" si="3"/>
        <v>139</v>
      </c>
      <c r="G101" s="37">
        <v>1</v>
      </c>
      <c r="H101" s="33" t="s">
        <v>126</v>
      </c>
      <c r="I101" s="14"/>
    </row>
    <row r="102" spans="3:9" ht="15">
      <c r="C102" s="44"/>
      <c r="D102" s="37">
        <v>35</v>
      </c>
      <c r="E102" s="37">
        <f>F101+1</f>
        <v>140</v>
      </c>
      <c r="F102" s="37">
        <f t="shared" si="3"/>
        <v>140</v>
      </c>
      <c r="G102" s="37">
        <v>1</v>
      </c>
      <c r="H102" s="33" t="s">
        <v>126</v>
      </c>
      <c r="I102" s="14"/>
    </row>
    <row r="103" spans="3:9" ht="15">
      <c r="C103" s="44" t="s">
        <v>154</v>
      </c>
      <c r="D103" s="37">
        <v>37</v>
      </c>
      <c r="E103" s="37">
        <f>D103*4-3</f>
        <v>145</v>
      </c>
      <c r="F103" s="37">
        <f t="shared" si="3"/>
        <v>145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146</v>
      </c>
      <c r="F104" s="37">
        <f t="shared" si="3"/>
        <v>146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147</v>
      </c>
      <c r="F105" s="37">
        <f t="shared" si="3"/>
        <v>147</v>
      </c>
      <c r="G105" s="37">
        <v>1</v>
      </c>
      <c r="H105" s="33" t="s">
        <v>126</v>
      </c>
      <c r="I105" s="14"/>
    </row>
    <row r="106" spans="3:9" ht="15">
      <c r="C106" s="44"/>
      <c r="D106" s="37">
        <v>37</v>
      </c>
      <c r="E106" s="37">
        <f>F105+1</f>
        <v>148</v>
      </c>
      <c r="F106" s="37">
        <f t="shared" si="3"/>
        <v>148</v>
      </c>
      <c r="G106" s="37">
        <v>1</v>
      </c>
      <c r="H106" s="33" t="s">
        <v>126</v>
      </c>
      <c r="I106" s="14"/>
    </row>
    <row r="107" spans="3:9" ht="15">
      <c r="C107" s="44" t="s">
        <v>155</v>
      </c>
      <c r="D107" s="37">
        <v>38</v>
      </c>
      <c r="E107" s="37">
        <f>D107*4-3</f>
        <v>149</v>
      </c>
      <c r="F107" s="37">
        <f t="shared" si="3"/>
        <v>149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150</v>
      </c>
      <c r="F108" s="37">
        <f t="shared" si="3"/>
        <v>150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151</v>
      </c>
      <c r="F109" s="37">
        <f t="shared" si="3"/>
        <v>151</v>
      </c>
      <c r="G109" s="37">
        <v>1</v>
      </c>
      <c r="H109" s="33" t="s">
        <v>126</v>
      </c>
      <c r="I109" s="14"/>
    </row>
    <row r="110" spans="3:9" ht="15">
      <c r="C110" s="44"/>
      <c r="D110" s="37">
        <v>38</v>
      </c>
      <c r="E110" s="37">
        <f>F109+1</f>
        <v>152</v>
      </c>
      <c r="F110" s="37">
        <f t="shared" si="3"/>
        <v>152</v>
      </c>
      <c r="G110" s="37">
        <v>1</v>
      </c>
      <c r="H110" s="33" t="s">
        <v>126</v>
      </c>
      <c r="I110" s="14"/>
    </row>
    <row r="111" spans="3:9" ht="15">
      <c r="C111" s="44" t="s">
        <v>156</v>
      </c>
      <c r="D111" s="37">
        <v>39</v>
      </c>
      <c r="E111" s="37">
        <f>D111*4-3</f>
        <v>153</v>
      </c>
      <c r="F111" s="37">
        <f t="shared" si="3"/>
        <v>153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154</v>
      </c>
      <c r="F112" s="37">
        <f t="shared" si="3"/>
        <v>154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155</v>
      </c>
      <c r="F113" s="37">
        <f t="shared" si="3"/>
        <v>155</v>
      </c>
      <c r="G113" s="37">
        <v>1</v>
      </c>
      <c r="H113" s="33" t="s">
        <v>126</v>
      </c>
      <c r="I113" s="14"/>
    </row>
    <row r="114" spans="3:9" ht="15">
      <c r="C114" s="44"/>
      <c r="D114" s="37">
        <v>39</v>
      </c>
      <c r="E114" s="37">
        <f>F113+1</f>
        <v>156</v>
      </c>
      <c r="F114" s="37">
        <f t="shared" si="3"/>
        <v>156</v>
      </c>
      <c r="G114" s="37">
        <v>1</v>
      </c>
      <c r="H114" s="33" t="s">
        <v>126</v>
      </c>
      <c r="I114" s="14"/>
    </row>
    <row r="115" spans="3:9" ht="15">
      <c r="C115" s="44" t="s">
        <v>157</v>
      </c>
      <c r="D115" s="37">
        <v>40</v>
      </c>
      <c r="E115" s="37">
        <f>D115*4-3</f>
        <v>157</v>
      </c>
      <c r="F115" s="37">
        <f t="shared" si="3"/>
        <v>157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158</v>
      </c>
      <c r="F116" s="37">
        <f t="shared" si="3"/>
        <v>158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159</v>
      </c>
      <c r="F117" s="37">
        <f t="shared" si="3"/>
        <v>159</v>
      </c>
      <c r="G117" s="37">
        <v>1</v>
      </c>
      <c r="H117" s="33" t="s">
        <v>126</v>
      </c>
      <c r="I117" s="14"/>
    </row>
    <row r="118" spans="3:9" ht="15">
      <c r="C118" s="44"/>
      <c r="D118" s="37">
        <v>40</v>
      </c>
      <c r="E118" s="37">
        <f>F117+1</f>
        <v>160</v>
      </c>
      <c r="F118" s="37">
        <f t="shared" si="3"/>
        <v>160</v>
      </c>
      <c r="G118" s="37">
        <v>1</v>
      </c>
      <c r="H118" s="33" t="s">
        <v>126</v>
      </c>
      <c r="I118" s="14"/>
    </row>
    <row r="119" spans="3:9" ht="15">
      <c r="C119" s="44" t="s">
        <v>158</v>
      </c>
      <c r="D119" s="37">
        <v>41</v>
      </c>
      <c r="E119" s="37">
        <f>D119*4-3</f>
        <v>161</v>
      </c>
      <c r="F119" s="37">
        <f t="shared" ref="F119:F150" si="4">E119+G119-1</f>
        <v>161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162</v>
      </c>
      <c r="F120" s="37">
        <f t="shared" si="4"/>
        <v>162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163</v>
      </c>
      <c r="F121" s="37">
        <f t="shared" si="4"/>
        <v>163</v>
      </c>
      <c r="G121" s="37">
        <v>1</v>
      </c>
      <c r="H121" s="33" t="s">
        <v>126</v>
      </c>
      <c r="I121" s="14"/>
    </row>
    <row r="122" spans="3:9" ht="15">
      <c r="C122" s="44"/>
      <c r="D122" s="37">
        <v>41</v>
      </c>
      <c r="E122" s="37">
        <f>F121+1</f>
        <v>164</v>
      </c>
      <c r="F122" s="37">
        <f t="shared" si="4"/>
        <v>164</v>
      </c>
      <c r="G122" s="37">
        <v>1</v>
      </c>
      <c r="H122" s="33" t="s">
        <v>126</v>
      </c>
      <c r="I122" s="14"/>
    </row>
    <row r="123" spans="3:9" ht="15">
      <c r="C123" s="44" t="s">
        <v>159</v>
      </c>
      <c r="D123" s="37">
        <v>42</v>
      </c>
      <c r="E123" s="37">
        <f>D123*4-3</f>
        <v>165</v>
      </c>
      <c r="F123" s="37">
        <f t="shared" si="4"/>
        <v>165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166</v>
      </c>
      <c r="F124" s="37">
        <f t="shared" si="4"/>
        <v>166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167</v>
      </c>
      <c r="F125" s="37">
        <f t="shared" si="4"/>
        <v>167</v>
      </c>
      <c r="G125" s="37">
        <v>1</v>
      </c>
      <c r="H125" s="33" t="s">
        <v>126</v>
      </c>
      <c r="I125" s="14"/>
    </row>
    <row r="126" spans="3:9" ht="15">
      <c r="C126" s="44"/>
      <c r="D126" s="37">
        <v>42</v>
      </c>
      <c r="E126" s="37">
        <f>F125+1</f>
        <v>168</v>
      </c>
      <c r="F126" s="37">
        <f t="shared" si="4"/>
        <v>168</v>
      </c>
      <c r="G126" s="37">
        <v>1</v>
      </c>
      <c r="H126" s="33" t="s">
        <v>126</v>
      </c>
      <c r="I126" s="14"/>
    </row>
    <row r="127" spans="3:9" ht="15">
      <c r="C127" s="44" t="s">
        <v>160</v>
      </c>
      <c r="D127" s="37">
        <v>43</v>
      </c>
      <c r="E127" s="37">
        <f>D127*4-3</f>
        <v>169</v>
      </c>
      <c r="F127" s="37">
        <f t="shared" si="4"/>
        <v>169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170</v>
      </c>
      <c r="F128" s="37">
        <f t="shared" si="4"/>
        <v>170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171</v>
      </c>
      <c r="F129" s="37">
        <f t="shared" si="4"/>
        <v>171</v>
      </c>
      <c r="G129" s="37">
        <v>1</v>
      </c>
      <c r="H129" s="33" t="s">
        <v>126</v>
      </c>
      <c r="I129" s="14"/>
    </row>
    <row r="130" spans="3:9" ht="15">
      <c r="C130" s="44"/>
      <c r="D130" s="37">
        <v>43</v>
      </c>
      <c r="E130" s="37">
        <f>F129+1</f>
        <v>172</v>
      </c>
      <c r="F130" s="37">
        <f t="shared" si="4"/>
        <v>172</v>
      </c>
      <c r="G130" s="37">
        <v>1</v>
      </c>
      <c r="H130" s="33" t="s">
        <v>126</v>
      </c>
      <c r="I130" s="14"/>
    </row>
    <row r="131" spans="3:9" ht="15">
      <c r="C131" s="44" t="s">
        <v>161</v>
      </c>
      <c r="D131" s="37">
        <v>44</v>
      </c>
      <c r="E131" s="37">
        <f>D131*4-3</f>
        <v>173</v>
      </c>
      <c r="F131" s="37">
        <f t="shared" si="4"/>
        <v>173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174</v>
      </c>
      <c r="F132" s="37">
        <f t="shared" si="4"/>
        <v>174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175</v>
      </c>
      <c r="F133" s="37">
        <f t="shared" si="4"/>
        <v>175</v>
      </c>
      <c r="G133" s="37">
        <v>1</v>
      </c>
      <c r="H133" s="33" t="s">
        <v>126</v>
      </c>
      <c r="I133" s="14"/>
    </row>
    <row r="134" spans="3:9" ht="15">
      <c r="C134" s="44"/>
      <c r="D134" s="37">
        <v>44</v>
      </c>
      <c r="E134" s="37">
        <f>F133+1</f>
        <v>176</v>
      </c>
      <c r="F134" s="37">
        <f t="shared" si="4"/>
        <v>176</v>
      </c>
      <c r="G134" s="37">
        <v>1</v>
      </c>
      <c r="H134" s="33" t="s">
        <v>126</v>
      </c>
      <c r="I134" s="14"/>
    </row>
    <row r="135" spans="3:9" ht="15">
      <c r="C135" s="44" t="s">
        <v>162</v>
      </c>
      <c r="D135" s="37">
        <v>45</v>
      </c>
      <c r="E135" s="37">
        <f>D135*4-3</f>
        <v>177</v>
      </c>
      <c r="F135" s="37">
        <f t="shared" si="4"/>
        <v>177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178</v>
      </c>
      <c r="F136" s="37">
        <f t="shared" si="4"/>
        <v>178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179</v>
      </c>
      <c r="F137" s="37">
        <f t="shared" si="4"/>
        <v>179</v>
      </c>
      <c r="G137" s="37">
        <v>1</v>
      </c>
      <c r="H137" s="33" t="s">
        <v>126</v>
      </c>
      <c r="I137" s="14"/>
    </row>
    <row r="138" spans="3:9" ht="15">
      <c r="C138" s="44"/>
      <c r="D138" s="37">
        <v>45</v>
      </c>
      <c r="E138" s="37">
        <f>F137+1</f>
        <v>180</v>
      </c>
      <c r="F138" s="37">
        <f t="shared" si="4"/>
        <v>180</v>
      </c>
      <c r="G138" s="37">
        <v>1</v>
      </c>
      <c r="H138" s="33" t="s">
        <v>126</v>
      </c>
      <c r="I138" s="14"/>
    </row>
    <row r="139" spans="3:9" ht="15">
      <c r="C139" s="44" t="s">
        <v>163</v>
      </c>
      <c r="D139" s="37">
        <v>46</v>
      </c>
      <c r="E139" s="37">
        <f>D139*4-3</f>
        <v>181</v>
      </c>
      <c r="F139" s="37">
        <f t="shared" si="4"/>
        <v>181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182</v>
      </c>
      <c r="F140" s="37">
        <f t="shared" si="4"/>
        <v>182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183</v>
      </c>
      <c r="F141" s="37">
        <f t="shared" si="4"/>
        <v>183</v>
      </c>
      <c r="G141" s="37">
        <v>1</v>
      </c>
      <c r="H141" s="33" t="s">
        <v>126</v>
      </c>
      <c r="I141" s="14"/>
    </row>
    <row r="142" spans="3:9" ht="15">
      <c r="C142" s="44"/>
      <c r="D142" s="37">
        <v>46</v>
      </c>
      <c r="E142" s="37">
        <f>F141+1</f>
        <v>184</v>
      </c>
      <c r="F142" s="37">
        <f t="shared" si="4"/>
        <v>184</v>
      </c>
      <c r="G142" s="37">
        <v>1</v>
      </c>
      <c r="H142" s="33" t="s">
        <v>126</v>
      </c>
      <c r="I142" s="14"/>
    </row>
    <row r="143" spans="3:9" ht="15">
      <c r="C143" s="44" t="s">
        <v>164</v>
      </c>
      <c r="D143" s="37">
        <v>47</v>
      </c>
      <c r="E143" s="37">
        <f>D143*4-3</f>
        <v>185</v>
      </c>
      <c r="F143" s="37">
        <f t="shared" si="4"/>
        <v>185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186</v>
      </c>
      <c r="F144" s="37">
        <f t="shared" si="4"/>
        <v>186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187</v>
      </c>
      <c r="F145" s="37">
        <f t="shared" si="4"/>
        <v>187</v>
      </c>
      <c r="G145" s="37">
        <v>1</v>
      </c>
      <c r="H145" s="33" t="s">
        <v>126</v>
      </c>
      <c r="I145" s="14"/>
    </row>
    <row r="146" spans="3:9" ht="15">
      <c r="C146" s="44"/>
      <c r="D146" s="37">
        <v>47</v>
      </c>
      <c r="E146" s="37">
        <f>F145+1</f>
        <v>188</v>
      </c>
      <c r="F146" s="37">
        <f t="shared" si="4"/>
        <v>188</v>
      </c>
      <c r="G146" s="37">
        <v>1</v>
      </c>
      <c r="H146" s="33" t="s">
        <v>126</v>
      </c>
      <c r="I146" s="14"/>
    </row>
    <row r="147" spans="3:9" ht="15">
      <c r="C147" s="44" t="s">
        <v>165</v>
      </c>
      <c r="D147" s="37">
        <v>48</v>
      </c>
      <c r="E147" s="37">
        <f>D147*4-3</f>
        <v>189</v>
      </c>
      <c r="F147" s="37">
        <f t="shared" si="4"/>
        <v>189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190</v>
      </c>
      <c r="F148" s="37">
        <f t="shared" si="4"/>
        <v>190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191</v>
      </c>
      <c r="F149" s="37">
        <f t="shared" si="4"/>
        <v>191</v>
      </c>
      <c r="G149" s="37">
        <v>1</v>
      </c>
      <c r="H149" s="33" t="s">
        <v>126</v>
      </c>
      <c r="I149" s="14"/>
    </row>
    <row r="150" spans="3:9" ht="15">
      <c r="C150" s="44"/>
      <c r="D150" s="37">
        <v>48</v>
      </c>
      <c r="E150" s="37">
        <f>F149+1</f>
        <v>192</v>
      </c>
      <c r="F150" s="37">
        <f t="shared" si="4"/>
        <v>192</v>
      </c>
      <c r="G150" s="37">
        <v>1</v>
      </c>
      <c r="H150" s="32">
        <v>0</v>
      </c>
      <c r="I150" s="14" t="s">
        <v>106</v>
      </c>
    </row>
    <row r="151" spans="3:9" ht="15">
      <c r="C151" s="39" t="s">
        <v>166</v>
      </c>
      <c r="D151" s="39"/>
      <c r="E151" s="39"/>
      <c r="F151" s="39"/>
      <c r="G151" s="39"/>
      <c r="H151" s="39"/>
      <c r="I151" s="6"/>
    </row>
  </sheetData>
  <mergeCells count="44">
    <mergeCell ref="C131:C134"/>
    <mergeCell ref="C135:C138"/>
    <mergeCell ref="C139:C142"/>
    <mergeCell ref="C143:C146"/>
    <mergeCell ref="C147:C150"/>
    <mergeCell ref="C151:H151"/>
    <mergeCell ref="C107:C110"/>
    <mergeCell ref="C111:C114"/>
    <mergeCell ref="C115:C118"/>
    <mergeCell ref="C119:C122"/>
    <mergeCell ref="C123:C126"/>
    <mergeCell ref="C127:C130"/>
    <mergeCell ref="C86:H86"/>
    <mergeCell ref="C87:C90"/>
    <mergeCell ref="C91:C94"/>
    <mergeCell ref="C95:C98"/>
    <mergeCell ref="C99:C102"/>
    <mergeCell ref="C103:C106"/>
    <mergeCell ref="C62:C65"/>
    <mergeCell ref="C66:C69"/>
    <mergeCell ref="C70:C73"/>
    <mergeCell ref="C74:C77"/>
    <mergeCell ref="C78:C81"/>
    <mergeCell ref="C82:C85"/>
    <mergeCell ref="C37:C40"/>
    <mergeCell ref="C41:H41"/>
    <mergeCell ref="C47:C48"/>
    <mergeCell ref="C50:C53"/>
    <mergeCell ref="C54:C57"/>
    <mergeCell ref="C58:C61"/>
    <mergeCell ref="C20:C23"/>
    <mergeCell ref="B24:B26"/>
    <mergeCell ref="C28:C29"/>
    <mergeCell ref="C30:C31"/>
    <mergeCell ref="C32:C33"/>
    <mergeCell ref="C34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9"/>
  <sheetViews>
    <sheetView topLeftCell="A37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225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7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41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45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14.2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29</v>
      </c>
      <c r="G24" s="10">
        <v>1</v>
      </c>
      <c r="H24" s="10" t="s">
        <v>57</v>
      </c>
      <c r="I24" s="14" t="s">
        <v>58</v>
      </c>
    </row>
    <row r="25" spans="2:9" ht="14.25">
      <c r="B25" s="42"/>
      <c r="C25" s="41"/>
      <c r="D25" s="10">
        <v>8</v>
      </c>
      <c r="E25" s="10">
        <f>F24+1</f>
        <v>30</v>
      </c>
      <c r="F25" s="10">
        <f t="shared" si="0"/>
        <v>30</v>
      </c>
      <c r="G25" s="10">
        <v>1</v>
      </c>
      <c r="H25" s="15" t="s">
        <v>59</v>
      </c>
      <c r="I25" s="14" t="s">
        <v>58</v>
      </c>
    </row>
    <row r="26" spans="2:9" ht="14.25">
      <c r="B26" s="42"/>
      <c r="C26" s="41"/>
      <c r="D26" s="10">
        <v>8</v>
      </c>
      <c r="E26" s="10">
        <f>F25+1</f>
        <v>31</v>
      </c>
      <c r="F26" s="10">
        <f t="shared" si="0"/>
        <v>31</v>
      </c>
      <c r="G26" s="10">
        <v>1</v>
      </c>
      <c r="H26" s="15" t="s">
        <v>59</v>
      </c>
      <c r="I26" s="14" t="s">
        <v>58</v>
      </c>
    </row>
    <row r="27" spans="2:9" ht="14.25">
      <c r="B27" s="42"/>
      <c r="C27" s="41"/>
      <c r="D27" s="10">
        <v>8</v>
      </c>
      <c r="E27" s="10">
        <f>F25+1</f>
        <v>31</v>
      </c>
      <c r="F27" s="10">
        <f t="shared" si="0"/>
        <v>32</v>
      </c>
      <c r="G27" s="10">
        <v>2</v>
      </c>
      <c r="H27" s="15" t="s">
        <v>59</v>
      </c>
      <c r="I27" s="14" t="s">
        <v>58</v>
      </c>
    </row>
    <row r="28" spans="2:9" ht="14.25">
      <c r="B28" s="42"/>
      <c r="C28" s="9" t="s">
        <v>60</v>
      </c>
      <c r="D28" s="9">
        <v>9</v>
      </c>
      <c r="E28" s="16">
        <f>D28*4-3</f>
        <v>33</v>
      </c>
      <c r="F28" s="9">
        <f t="shared" si="0"/>
        <v>36</v>
      </c>
      <c r="G28" s="9">
        <v>4</v>
      </c>
      <c r="H28" s="9" t="s">
        <v>61</v>
      </c>
      <c r="I28" s="14" t="s">
        <v>62</v>
      </c>
    </row>
    <row r="29" spans="2:9" ht="14.25">
      <c r="B29" s="42"/>
      <c r="C29" s="41" t="s">
        <v>63</v>
      </c>
      <c r="D29" s="9">
        <v>10</v>
      </c>
      <c r="E29" s="16">
        <f>D29*4-3</f>
        <v>37</v>
      </c>
      <c r="F29" s="9">
        <f t="shared" si="0"/>
        <v>38</v>
      </c>
      <c r="G29" s="9">
        <v>2</v>
      </c>
      <c r="H29" s="9" t="s">
        <v>64</v>
      </c>
      <c r="I29" s="14" t="s">
        <v>65</v>
      </c>
    </row>
    <row r="30" spans="2:9" ht="14.25">
      <c r="B30" s="17"/>
      <c r="C30" s="41"/>
      <c r="D30" s="9">
        <v>10</v>
      </c>
      <c r="E30" s="16">
        <f>F29+1</f>
        <v>39</v>
      </c>
      <c r="F30" s="9">
        <f t="shared" si="0"/>
        <v>40</v>
      </c>
      <c r="G30" s="9">
        <v>2</v>
      </c>
      <c r="H30" s="9" t="s">
        <v>66</v>
      </c>
      <c r="I30" s="14" t="s">
        <v>67</v>
      </c>
    </row>
    <row r="31" spans="2:9" ht="14.25">
      <c r="C31" s="41" t="s">
        <v>68</v>
      </c>
      <c r="D31" s="10">
        <v>11</v>
      </c>
      <c r="E31" s="10">
        <f>D31*4-3</f>
        <v>41</v>
      </c>
      <c r="F31" s="10">
        <f t="shared" si="0"/>
        <v>42</v>
      </c>
      <c r="G31" s="10">
        <v>2</v>
      </c>
      <c r="H31" s="9" t="s">
        <v>69</v>
      </c>
      <c r="I31" s="14" t="s">
        <v>70</v>
      </c>
    </row>
    <row r="32" spans="2:9" ht="15.75" customHeight="1">
      <c r="C32" s="41"/>
      <c r="D32" s="10">
        <v>11</v>
      </c>
      <c r="E32" s="10">
        <f>F31+1</f>
        <v>43</v>
      </c>
      <c r="F32" s="10">
        <f t="shared" si="0"/>
        <v>44</v>
      </c>
      <c r="G32" s="10">
        <v>2</v>
      </c>
      <c r="H32" s="18" t="s">
        <v>71</v>
      </c>
      <c r="I32" s="14" t="s">
        <v>72</v>
      </c>
    </row>
    <row r="33" spans="3:9" ht="15" customHeight="1">
      <c r="C33" s="41" t="s">
        <v>73</v>
      </c>
      <c r="D33" s="10">
        <v>12</v>
      </c>
      <c r="E33" s="10">
        <f>D33*4-3</f>
        <v>45</v>
      </c>
      <c r="F33" s="10">
        <f t="shared" si="0"/>
        <v>45</v>
      </c>
      <c r="G33" s="10">
        <v>1</v>
      </c>
      <c r="H33" s="9" t="s">
        <v>74</v>
      </c>
      <c r="I33" s="14" t="s">
        <v>75</v>
      </c>
    </row>
    <row r="34" spans="3:9" ht="15" customHeight="1">
      <c r="C34" s="41"/>
      <c r="D34" s="10">
        <v>12</v>
      </c>
      <c r="E34" s="10">
        <f>F33+1</f>
        <v>46</v>
      </c>
      <c r="F34" s="10">
        <f t="shared" si="0"/>
        <v>46</v>
      </c>
      <c r="G34" s="10">
        <v>1</v>
      </c>
      <c r="H34" s="19" t="s">
        <v>76</v>
      </c>
      <c r="I34" s="14" t="s">
        <v>77</v>
      </c>
    </row>
    <row r="35" spans="3:9" ht="15" customHeight="1">
      <c r="C35" s="41"/>
      <c r="D35" s="10">
        <v>12</v>
      </c>
      <c r="E35" s="10">
        <f>F34+1</f>
        <v>47</v>
      </c>
      <c r="F35" s="10">
        <f t="shared" si="0"/>
        <v>47</v>
      </c>
      <c r="G35" s="10">
        <v>1</v>
      </c>
      <c r="H35" s="9" t="s">
        <v>78</v>
      </c>
      <c r="I35" s="14" t="s">
        <v>79</v>
      </c>
    </row>
    <row r="36" spans="3:9" ht="15" customHeight="1">
      <c r="C36" s="41"/>
      <c r="D36" s="10">
        <v>12</v>
      </c>
      <c r="E36" s="10">
        <f>F35+1</f>
        <v>48</v>
      </c>
      <c r="F36" s="10">
        <f t="shared" si="0"/>
        <v>48</v>
      </c>
      <c r="G36" s="10">
        <v>1</v>
      </c>
      <c r="H36" s="9" t="s">
        <v>80</v>
      </c>
      <c r="I36" s="14" t="s">
        <v>81</v>
      </c>
    </row>
    <row r="37" spans="3:9" ht="14.25">
      <c r="C37" s="41" t="s">
        <v>82</v>
      </c>
      <c r="D37" s="10">
        <v>13</v>
      </c>
      <c r="E37" s="10">
        <f>D37*4-3</f>
        <v>49</v>
      </c>
      <c r="F37" s="10">
        <f t="shared" si="0"/>
        <v>49</v>
      </c>
      <c r="G37" s="10">
        <v>1</v>
      </c>
      <c r="H37" s="10" t="s">
        <v>83</v>
      </c>
      <c r="I37" s="14" t="s">
        <v>84</v>
      </c>
    </row>
    <row r="38" spans="3:9" ht="14.25">
      <c r="C38" s="41"/>
      <c r="D38" s="10">
        <v>13</v>
      </c>
      <c r="E38" s="10">
        <f>F37+1</f>
        <v>50</v>
      </c>
      <c r="F38" s="10">
        <f t="shared" si="0"/>
        <v>50</v>
      </c>
      <c r="G38" s="10">
        <v>1</v>
      </c>
      <c r="H38" s="15" t="s">
        <v>85</v>
      </c>
      <c r="I38" s="26" t="s">
        <v>86</v>
      </c>
    </row>
    <row r="39" spans="3:9" ht="15">
      <c r="C39" s="41"/>
      <c r="D39" s="10">
        <v>13</v>
      </c>
      <c r="E39" s="10">
        <f>F38+1</f>
        <v>51</v>
      </c>
      <c r="F39" s="10">
        <f t="shared" si="0"/>
        <v>51</v>
      </c>
      <c r="G39" s="10">
        <v>1</v>
      </c>
      <c r="H39" s="18" t="s">
        <v>87</v>
      </c>
      <c r="I39" s="14" t="s">
        <v>88</v>
      </c>
    </row>
    <row r="40" spans="3:9" ht="15">
      <c r="C40" s="41"/>
      <c r="D40" s="10">
        <v>13</v>
      </c>
      <c r="E40" s="10">
        <f>F39+1</f>
        <v>52</v>
      </c>
      <c r="F40" s="10">
        <f t="shared" si="0"/>
        <v>52</v>
      </c>
      <c r="G40" s="10">
        <v>1</v>
      </c>
      <c r="H40" s="18" t="s">
        <v>89</v>
      </c>
      <c r="I40" s="14" t="s">
        <v>90</v>
      </c>
    </row>
    <row r="41" spans="3:9" ht="14.25">
      <c r="C41" s="41" t="s">
        <v>91</v>
      </c>
      <c r="D41" s="10">
        <v>14</v>
      </c>
      <c r="E41" s="10">
        <f>D41*4-3</f>
        <v>53</v>
      </c>
      <c r="F41" s="10">
        <f t="shared" si="0"/>
        <v>55</v>
      </c>
      <c r="G41" s="10">
        <v>3</v>
      </c>
      <c r="H41" s="9" t="s">
        <v>92</v>
      </c>
      <c r="I41" s="14" t="s">
        <v>93</v>
      </c>
    </row>
    <row r="42" spans="3:9" ht="14.25">
      <c r="C42" s="41"/>
      <c r="D42" s="10">
        <v>14</v>
      </c>
      <c r="E42" s="2">
        <f>F41+1</f>
        <v>56</v>
      </c>
      <c r="F42" s="10">
        <f t="shared" si="0"/>
        <v>56</v>
      </c>
      <c r="G42" s="10">
        <v>1</v>
      </c>
      <c r="H42" s="22" t="s">
        <v>94</v>
      </c>
      <c r="I42" s="14" t="s">
        <v>95</v>
      </c>
    </row>
    <row r="43" spans="3:9" ht="15">
      <c r="C43" s="23" t="s">
        <v>96</v>
      </c>
      <c r="D43" s="10">
        <v>15</v>
      </c>
      <c r="E43" s="10">
        <f>D43*4-3</f>
        <v>57</v>
      </c>
      <c r="F43" s="10">
        <f t="shared" si="0"/>
        <v>60</v>
      </c>
      <c r="G43" s="10">
        <v>4</v>
      </c>
      <c r="H43" s="24" t="s">
        <v>97</v>
      </c>
      <c r="I43" s="14" t="s">
        <v>98</v>
      </c>
    </row>
    <row r="44" spans="3:9" ht="15">
      <c r="C44" s="41" t="s">
        <v>99</v>
      </c>
      <c r="D44" s="9">
        <v>16</v>
      </c>
      <c r="E44" s="16">
        <f>D44*4-3</f>
        <v>61</v>
      </c>
      <c r="F44" s="9">
        <f t="shared" si="0"/>
        <v>61</v>
      </c>
      <c r="G44" s="9">
        <v>1</v>
      </c>
      <c r="H44" s="24" t="s">
        <v>100</v>
      </c>
      <c r="I44" s="25" t="s">
        <v>101</v>
      </c>
    </row>
    <row r="45" spans="3:9" ht="15">
      <c r="C45" s="41"/>
      <c r="D45" s="9">
        <v>16</v>
      </c>
      <c r="E45" s="16">
        <f>F44+1</f>
        <v>62</v>
      </c>
      <c r="F45" s="9">
        <f t="shared" si="0"/>
        <v>62</v>
      </c>
      <c r="G45" s="9">
        <v>1</v>
      </c>
      <c r="H45" s="18" t="s">
        <v>226</v>
      </c>
      <c r="I45" s="25" t="s">
        <v>227</v>
      </c>
    </row>
    <row r="46" spans="3:9" ht="15.75" customHeight="1">
      <c r="C46" s="41"/>
      <c r="D46" s="9">
        <v>16</v>
      </c>
      <c r="E46" s="16">
        <f>F45+1</f>
        <v>63</v>
      </c>
      <c r="F46" s="9">
        <f t="shared" si="0"/>
        <v>63</v>
      </c>
      <c r="G46" s="9">
        <v>1</v>
      </c>
      <c r="H46" s="18" t="s">
        <v>104</v>
      </c>
      <c r="I46" s="14" t="s">
        <v>105</v>
      </c>
    </row>
    <row r="47" spans="3:9" ht="15.75" customHeight="1">
      <c r="C47" s="41"/>
      <c r="D47" s="9">
        <v>16</v>
      </c>
      <c r="E47" s="16">
        <f>F46+1</f>
        <v>64</v>
      </c>
      <c r="F47" s="9">
        <f t="shared" si="0"/>
        <v>64</v>
      </c>
      <c r="G47" s="9">
        <v>1</v>
      </c>
      <c r="H47" s="9">
        <v>0</v>
      </c>
      <c r="I47" s="14" t="s">
        <v>106</v>
      </c>
    </row>
    <row r="48" spans="3:9" ht="15">
      <c r="C48" s="39" t="s">
        <v>107</v>
      </c>
      <c r="D48" s="39"/>
      <c r="E48" s="39"/>
      <c r="F48" s="39"/>
      <c r="G48" s="39"/>
      <c r="H48" s="39"/>
      <c r="I48" s="14"/>
    </row>
    <row r="49" spans="3:9" ht="15">
      <c r="C49" s="23" t="s">
        <v>108</v>
      </c>
      <c r="D49" s="9">
        <v>17</v>
      </c>
      <c r="E49" s="9">
        <f>D49*4-3</f>
        <v>65</v>
      </c>
      <c r="F49" s="9">
        <f t="shared" ref="F49:F80" si="1">E49+G49-1</f>
        <v>68</v>
      </c>
      <c r="G49" s="9">
        <v>4</v>
      </c>
      <c r="H49" s="24" t="s">
        <v>228</v>
      </c>
      <c r="I49" s="14" t="s">
        <v>229</v>
      </c>
    </row>
    <row r="50" spans="3:9" ht="15">
      <c r="C50" s="27" t="s">
        <v>111</v>
      </c>
      <c r="D50" s="24">
        <v>18</v>
      </c>
      <c r="E50" s="24">
        <f>D50*4-3</f>
        <v>69</v>
      </c>
      <c r="F50" s="24">
        <f t="shared" si="1"/>
        <v>72</v>
      </c>
      <c r="G50" s="24">
        <v>4</v>
      </c>
      <c r="H50" s="46" t="s">
        <v>230</v>
      </c>
      <c r="I50" s="14" t="s">
        <v>231</v>
      </c>
    </row>
    <row r="51" spans="3:9" ht="15">
      <c r="C51" s="43" t="s">
        <v>113</v>
      </c>
      <c r="D51" s="24">
        <v>19</v>
      </c>
      <c r="E51" s="24">
        <f>D51*4-3</f>
        <v>73</v>
      </c>
      <c r="F51" s="24">
        <f t="shared" si="1"/>
        <v>73</v>
      </c>
      <c r="G51" s="24">
        <v>1</v>
      </c>
      <c r="H51" s="24" t="s">
        <v>109</v>
      </c>
      <c r="I51" s="14" t="s">
        <v>110</v>
      </c>
    </row>
    <row r="52" spans="3:9" ht="15">
      <c r="C52" s="43"/>
      <c r="D52" s="24">
        <v>19</v>
      </c>
      <c r="E52" s="24">
        <f>F51+1</f>
        <v>74</v>
      </c>
      <c r="F52" s="24">
        <f t="shared" si="1"/>
        <v>74</v>
      </c>
      <c r="G52" s="24">
        <v>1</v>
      </c>
      <c r="H52" s="24" t="s">
        <v>109</v>
      </c>
      <c r="I52" s="14" t="s">
        <v>110</v>
      </c>
    </row>
    <row r="53" spans="3:9" ht="15">
      <c r="C53" s="43"/>
      <c r="D53" s="24">
        <v>19</v>
      </c>
      <c r="E53" s="24">
        <f>F52+1</f>
        <v>75</v>
      </c>
      <c r="F53" s="24">
        <f t="shared" si="1"/>
        <v>75</v>
      </c>
      <c r="G53" s="24">
        <v>1</v>
      </c>
      <c r="H53" s="24" t="s">
        <v>109</v>
      </c>
      <c r="I53" s="14" t="s">
        <v>110</v>
      </c>
    </row>
    <row r="54" spans="3:9" ht="15">
      <c r="C54" s="43"/>
      <c r="D54" s="24">
        <v>19</v>
      </c>
      <c r="E54" s="24">
        <f>F53+1</f>
        <v>76</v>
      </c>
      <c r="F54" s="24">
        <f t="shared" si="1"/>
        <v>76</v>
      </c>
      <c r="G54" s="24">
        <v>1</v>
      </c>
      <c r="H54" s="24" t="s">
        <v>109</v>
      </c>
      <c r="I54" s="14" t="s">
        <v>110</v>
      </c>
    </row>
    <row r="55" spans="3:9" ht="15">
      <c r="C55" s="43" t="s">
        <v>121</v>
      </c>
      <c r="D55" s="24">
        <v>20</v>
      </c>
      <c r="E55" s="24">
        <f>D55*4-3</f>
        <v>77</v>
      </c>
      <c r="F55" s="24">
        <f t="shared" si="1"/>
        <v>78</v>
      </c>
      <c r="G55" s="24">
        <v>2</v>
      </c>
      <c r="H55" s="24" t="s">
        <v>122</v>
      </c>
      <c r="I55" s="14" t="s">
        <v>123</v>
      </c>
    </row>
    <row r="56" spans="3:9" ht="15" customHeight="1">
      <c r="C56" s="43"/>
      <c r="D56" s="31">
        <v>20</v>
      </c>
      <c r="E56" s="31">
        <f>F55+G56</f>
        <v>79</v>
      </c>
      <c r="F56" s="31">
        <f t="shared" si="1"/>
        <v>79</v>
      </c>
      <c r="G56" s="31">
        <v>1</v>
      </c>
      <c r="H56" s="28" t="s">
        <v>112</v>
      </c>
      <c r="I56" s="14"/>
    </row>
    <row r="57" spans="3:9" ht="15">
      <c r="C57" s="43"/>
      <c r="D57" s="32">
        <v>20</v>
      </c>
      <c r="E57" s="32">
        <f>F56+1</f>
        <v>80</v>
      </c>
      <c r="F57" s="32">
        <f t="shared" si="1"/>
        <v>80</v>
      </c>
      <c r="G57" s="32">
        <v>1</v>
      </c>
      <c r="H57" s="33" t="s">
        <v>112</v>
      </c>
      <c r="I57" s="14"/>
    </row>
    <row r="58" spans="3:9" ht="15">
      <c r="C58" s="9" t="s">
        <v>124</v>
      </c>
      <c r="D58" s="34">
        <v>21</v>
      </c>
      <c r="E58" s="34">
        <f>D58*4-3</f>
        <v>81</v>
      </c>
      <c r="F58" s="34">
        <f t="shared" si="1"/>
        <v>84</v>
      </c>
      <c r="G58" s="34">
        <v>4</v>
      </c>
      <c r="H58" s="35" t="s">
        <v>109</v>
      </c>
      <c r="I58" s="14" t="s">
        <v>110</v>
      </c>
    </row>
    <row r="59" spans="3:9" ht="15">
      <c r="C59" s="23" t="s">
        <v>125</v>
      </c>
      <c r="D59" s="34">
        <v>22</v>
      </c>
      <c r="E59" s="34">
        <f>D59*4-3</f>
        <v>85</v>
      </c>
      <c r="F59" s="34">
        <f t="shared" si="1"/>
        <v>88</v>
      </c>
      <c r="G59" s="34">
        <v>4</v>
      </c>
      <c r="H59" s="36" t="s">
        <v>126</v>
      </c>
      <c r="I59" s="14"/>
    </row>
    <row r="60" spans="3:9" ht="15">
      <c r="C60" s="44" t="s">
        <v>125</v>
      </c>
      <c r="D60" s="37">
        <v>22</v>
      </c>
      <c r="E60" s="37">
        <f>D60*4-3</f>
        <v>85</v>
      </c>
      <c r="F60" s="37">
        <f t="shared" si="1"/>
        <v>85</v>
      </c>
      <c r="G60" s="37">
        <v>1</v>
      </c>
      <c r="H60" s="32" t="s">
        <v>127</v>
      </c>
      <c r="I60" t="s">
        <v>128</v>
      </c>
    </row>
    <row r="61" spans="3:9" ht="15">
      <c r="C61" s="44"/>
      <c r="D61" s="37">
        <v>22</v>
      </c>
      <c r="E61" s="37">
        <f>F60+1</f>
        <v>86</v>
      </c>
      <c r="F61" s="37">
        <f t="shared" si="1"/>
        <v>86</v>
      </c>
      <c r="G61" s="37">
        <v>1</v>
      </c>
      <c r="H61" s="32" t="s">
        <v>127</v>
      </c>
      <c r="I61" t="s">
        <v>128</v>
      </c>
    </row>
    <row r="62" spans="3:9" ht="15">
      <c r="C62" s="44"/>
      <c r="D62" s="37">
        <v>22</v>
      </c>
      <c r="E62" s="37">
        <f>F61+1</f>
        <v>87</v>
      </c>
      <c r="F62" s="37">
        <f t="shared" si="1"/>
        <v>87</v>
      </c>
      <c r="G62" s="37">
        <v>1</v>
      </c>
      <c r="H62" s="32" t="s">
        <v>127</v>
      </c>
      <c r="I62" t="s">
        <v>128</v>
      </c>
    </row>
    <row r="63" spans="3:9" ht="15">
      <c r="C63" s="44"/>
      <c r="D63" s="37">
        <v>22</v>
      </c>
      <c r="E63" s="37">
        <f>F62+1</f>
        <v>88</v>
      </c>
      <c r="F63" s="37">
        <f t="shared" si="1"/>
        <v>88</v>
      </c>
      <c r="G63" s="37">
        <v>1</v>
      </c>
      <c r="H63" s="32" t="s">
        <v>127</v>
      </c>
      <c r="I63" t="s">
        <v>128</v>
      </c>
    </row>
    <row r="64" spans="3:9" ht="15">
      <c r="C64" s="44" t="s">
        <v>129</v>
      </c>
      <c r="D64" s="37">
        <v>23</v>
      </c>
      <c r="E64" s="37">
        <f>D64*4-3</f>
        <v>89</v>
      </c>
      <c r="F64" s="37">
        <f t="shared" si="1"/>
        <v>89</v>
      </c>
      <c r="G64" s="37">
        <v>1</v>
      </c>
      <c r="H64" s="32" t="s">
        <v>130</v>
      </c>
      <c r="I64" t="s">
        <v>131</v>
      </c>
    </row>
    <row r="65" spans="3:9" ht="15">
      <c r="C65" s="44"/>
      <c r="D65" s="37">
        <v>23</v>
      </c>
      <c r="E65" s="37">
        <f>F64+1</f>
        <v>90</v>
      </c>
      <c r="F65" s="37">
        <f t="shared" si="1"/>
        <v>90</v>
      </c>
      <c r="G65" s="37">
        <v>1</v>
      </c>
      <c r="H65" s="32" t="s">
        <v>130</v>
      </c>
      <c r="I65" t="s">
        <v>131</v>
      </c>
    </row>
    <row r="66" spans="3:9" ht="15">
      <c r="C66" s="44"/>
      <c r="D66" s="37">
        <v>23</v>
      </c>
      <c r="E66" s="37">
        <f>F65+1</f>
        <v>91</v>
      </c>
      <c r="F66" s="37">
        <f t="shared" si="1"/>
        <v>91</v>
      </c>
      <c r="G66" s="37">
        <v>1</v>
      </c>
      <c r="H66" s="32" t="s">
        <v>130</v>
      </c>
      <c r="I66" t="s">
        <v>131</v>
      </c>
    </row>
    <row r="67" spans="3:9" ht="15">
      <c r="C67" s="44"/>
      <c r="D67" s="37">
        <v>23</v>
      </c>
      <c r="E67" s="37">
        <f>F66+1</f>
        <v>92</v>
      </c>
      <c r="F67" s="37">
        <f t="shared" si="1"/>
        <v>92</v>
      </c>
      <c r="G67" s="37">
        <v>1</v>
      </c>
      <c r="H67" s="32" t="s">
        <v>130</v>
      </c>
      <c r="I67" t="s">
        <v>131</v>
      </c>
    </row>
    <row r="68" spans="3:9" ht="15">
      <c r="C68" s="44" t="s">
        <v>132</v>
      </c>
      <c r="D68" s="37">
        <v>24</v>
      </c>
      <c r="E68" s="37">
        <f>D68*4-3</f>
        <v>93</v>
      </c>
      <c r="F68" s="37">
        <f t="shared" si="1"/>
        <v>93</v>
      </c>
      <c r="G68" s="37">
        <v>1</v>
      </c>
      <c r="H68" s="32" t="s">
        <v>133</v>
      </c>
      <c r="I68" t="s">
        <v>134</v>
      </c>
    </row>
    <row r="69" spans="3:9" ht="15">
      <c r="C69" s="44"/>
      <c r="D69" s="37">
        <v>24</v>
      </c>
      <c r="E69" s="37">
        <f>F68+1</f>
        <v>94</v>
      </c>
      <c r="F69" s="37">
        <f t="shared" si="1"/>
        <v>94</v>
      </c>
      <c r="G69" s="37">
        <v>1</v>
      </c>
      <c r="H69" s="32" t="s">
        <v>135</v>
      </c>
      <c r="I69" s="14" t="s">
        <v>136</v>
      </c>
    </row>
    <row r="70" spans="3:9" ht="15.75" customHeight="1">
      <c r="C70" s="44"/>
      <c r="D70" s="37">
        <v>24</v>
      </c>
      <c r="E70" s="37">
        <f>F69+1</f>
        <v>95</v>
      </c>
      <c r="F70" s="37">
        <f t="shared" si="1"/>
        <v>95</v>
      </c>
      <c r="G70" s="37">
        <v>1</v>
      </c>
      <c r="H70" s="32" t="s">
        <v>137</v>
      </c>
      <c r="I70" s="14" t="s">
        <v>138</v>
      </c>
    </row>
    <row r="71" spans="3:9" ht="15.75" customHeight="1">
      <c r="C71" s="44"/>
      <c r="D71" s="37">
        <v>24</v>
      </c>
      <c r="E71" s="37">
        <f>F70+1</f>
        <v>96</v>
      </c>
      <c r="F71" s="37">
        <f t="shared" si="1"/>
        <v>96</v>
      </c>
      <c r="G71" s="37">
        <v>1</v>
      </c>
      <c r="H71" s="33" t="s">
        <v>126</v>
      </c>
      <c r="I71" s="14"/>
    </row>
    <row r="72" spans="3:9" ht="15">
      <c r="C72" s="44" t="s">
        <v>139</v>
      </c>
      <c r="D72" s="37">
        <v>25</v>
      </c>
      <c r="E72" s="37">
        <f>D72*4-3</f>
        <v>97</v>
      </c>
      <c r="F72" s="37">
        <f t="shared" si="1"/>
        <v>97</v>
      </c>
      <c r="G72" s="37">
        <v>1</v>
      </c>
      <c r="H72" s="33" t="s">
        <v>126</v>
      </c>
      <c r="I72" s="14"/>
    </row>
    <row r="73" spans="3:9" ht="15">
      <c r="C73" s="44"/>
      <c r="D73" s="37">
        <v>25</v>
      </c>
      <c r="E73" s="37">
        <f>F72+1</f>
        <v>98</v>
      </c>
      <c r="F73" s="37">
        <f t="shared" si="1"/>
        <v>98</v>
      </c>
      <c r="G73" s="37">
        <v>1</v>
      </c>
      <c r="H73" s="33" t="s">
        <v>126</v>
      </c>
      <c r="I73" s="14"/>
    </row>
    <row r="74" spans="3:9" ht="15">
      <c r="C74" s="44"/>
      <c r="D74" s="37">
        <v>25</v>
      </c>
      <c r="E74" s="37">
        <f>F73+1</f>
        <v>99</v>
      </c>
      <c r="F74" s="37">
        <f t="shared" si="1"/>
        <v>99</v>
      </c>
      <c r="G74" s="37">
        <v>1</v>
      </c>
      <c r="H74" s="33" t="s">
        <v>126</v>
      </c>
      <c r="I74" s="14"/>
    </row>
    <row r="75" spans="3:9" ht="15">
      <c r="C75" s="44"/>
      <c r="D75" s="37">
        <v>25</v>
      </c>
      <c r="E75" s="37">
        <f>F74+1</f>
        <v>100</v>
      </c>
      <c r="F75" s="37">
        <f t="shared" si="1"/>
        <v>100</v>
      </c>
      <c r="G75" s="37">
        <v>1</v>
      </c>
      <c r="H75" s="33" t="s">
        <v>126</v>
      </c>
      <c r="I75" s="14"/>
    </row>
    <row r="76" spans="3:9" ht="15">
      <c r="C76" s="44" t="s">
        <v>140</v>
      </c>
      <c r="D76" s="37">
        <v>26</v>
      </c>
      <c r="E76" s="37">
        <f>D76*4-3</f>
        <v>101</v>
      </c>
      <c r="F76" s="37">
        <f t="shared" si="1"/>
        <v>101</v>
      </c>
      <c r="G76" s="37">
        <v>1</v>
      </c>
      <c r="H76" s="33" t="s">
        <v>126</v>
      </c>
      <c r="I76" s="14"/>
    </row>
    <row r="77" spans="3:9" ht="15">
      <c r="C77" s="44"/>
      <c r="D77" s="37">
        <v>26</v>
      </c>
      <c r="E77" s="37">
        <f>F76+1</f>
        <v>102</v>
      </c>
      <c r="F77" s="37">
        <f t="shared" si="1"/>
        <v>102</v>
      </c>
      <c r="G77" s="37">
        <v>1</v>
      </c>
      <c r="H77" s="33" t="s">
        <v>126</v>
      </c>
      <c r="I77" s="14"/>
    </row>
    <row r="78" spans="3:9" ht="15.75" customHeight="1">
      <c r="C78" s="44"/>
      <c r="D78" s="37">
        <v>26</v>
      </c>
      <c r="E78" s="37">
        <f>F77+1</f>
        <v>103</v>
      </c>
      <c r="F78" s="37">
        <f t="shared" si="1"/>
        <v>103</v>
      </c>
      <c r="G78" s="37">
        <v>1</v>
      </c>
      <c r="H78" s="33" t="s">
        <v>126</v>
      </c>
      <c r="I78" s="14"/>
    </row>
    <row r="79" spans="3:9" ht="15" customHeight="1">
      <c r="C79" s="44"/>
      <c r="D79" s="37">
        <v>26</v>
      </c>
      <c r="E79" s="37">
        <f>F78+1</f>
        <v>104</v>
      </c>
      <c r="F79" s="37">
        <f t="shared" si="1"/>
        <v>104</v>
      </c>
      <c r="G79" s="37">
        <v>1</v>
      </c>
      <c r="H79" s="33" t="s">
        <v>126</v>
      </c>
      <c r="I79" s="14"/>
    </row>
    <row r="80" spans="3:9" ht="15">
      <c r="C80" s="44" t="s">
        <v>141</v>
      </c>
      <c r="D80" s="37">
        <v>27</v>
      </c>
      <c r="E80" s="37">
        <f>D80*4-3</f>
        <v>105</v>
      </c>
      <c r="F80" s="37">
        <f t="shared" si="1"/>
        <v>105</v>
      </c>
      <c r="G80" s="37">
        <v>1</v>
      </c>
      <c r="H80" s="33" t="s">
        <v>126</v>
      </c>
      <c r="I80" s="14"/>
    </row>
    <row r="81" spans="3:9" ht="15">
      <c r="C81" s="44"/>
      <c r="D81" s="37">
        <v>27</v>
      </c>
      <c r="E81" s="37">
        <f>F80+1</f>
        <v>106</v>
      </c>
      <c r="F81" s="37">
        <f t="shared" ref="F81:F112" si="2">E81+G81-1</f>
        <v>106</v>
      </c>
      <c r="G81" s="37">
        <v>1</v>
      </c>
      <c r="H81" s="33" t="s">
        <v>126</v>
      </c>
      <c r="I81" s="14"/>
    </row>
    <row r="82" spans="3:9" ht="15">
      <c r="C82" s="44"/>
      <c r="D82" s="37">
        <v>27</v>
      </c>
      <c r="E82" s="37">
        <f>F81+1</f>
        <v>107</v>
      </c>
      <c r="F82" s="37">
        <f t="shared" si="2"/>
        <v>107</v>
      </c>
      <c r="G82" s="37">
        <v>1</v>
      </c>
      <c r="H82" s="33" t="s">
        <v>126</v>
      </c>
      <c r="I82" s="14"/>
    </row>
    <row r="83" spans="3:9" ht="15">
      <c r="C83" s="44"/>
      <c r="D83" s="37">
        <v>27</v>
      </c>
      <c r="E83" s="37">
        <f>F82+1</f>
        <v>108</v>
      </c>
      <c r="F83" s="37">
        <f t="shared" si="2"/>
        <v>108</v>
      </c>
      <c r="G83" s="37">
        <v>1</v>
      </c>
      <c r="H83" s="33" t="s">
        <v>126</v>
      </c>
      <c r="I83" s="14"/>
    </row>
    <row r="84" spans="3:9" ht="15">
      <c r="C84" s="44" t="s">
        <v>142</v>
      </c>
      <c r="D84" s="37">
        <v>28</v>
      </c>
      <c r="E84" s="37">
        <f>D84*4-3</f>
        <v>109</v>
      </c>
      <c r="F84" s="37">
        <f t="shared" si="2"/>
        <v>109</v>
      </c>
      <c r="G84" s="37">
        <v>1</v>
      </c>
      <c r="H84" s="33" t="s">
        <v>126</v>
      </c>
      <c r="I84" s="14"/>
    </row>
    <row r="85" spans="3:9" ht="15">
      <c r="C85" s="44"/>
      <c r="D85" s="37">
        <v>28</v>
      </c>
      <c r="E85" s="37">
        <f>F84+1</f>
        <v>110</v>
      </c>
      <c r="F85" s="37">
        <f t="shared" si="2"/>
        <v>110</v>
      </c>
      <c r="G85" s="37">
        <v>1</v>
      </c>
      <c r="H85" s="33" t="s">
        <v>126</v>
      </c>
      <c r="I85" s="14"/>
    </row>
    <row r="86" spans="3:9" ht="15">
      <c r="C86" s="44"/>
      <c r="D86" s="37">
        <v>28</v>
      </c>
      <c r="E86" s="37">
        <f>F85+1</f>
        <v>111</v>
      </c>
      <c r="F86" s="37">
        <f t="shared" si="2"/>
        <v>111</v>
      </c>
      <c r="G86" s="37">
        <v>1</v>
      </c>
      <c r="H86" s="33" t="s">
        <v>126</v>
      </c>
      <c r="I86" s="14"/>
    </row>
    <row r="87" spans="3:9" ht="15">
      <c r="C87" s="44"/>
      <c r="D87" s="37">
        <v>28</v>
      </c>
      <c r="E87" s="37">
        <f>F86+1</f>
        <v>112</v>
      </c>
      <c r="F87" s="37">
        <f t="shared" si="2"/>
        <v>112</v>
      </c>
      <c r="G87" s="37">
        <v>1</v>
      </c>
      <c r="H87" s="33" t="s">
        <v>126</v>
      </c>
      <c r="I87" s="14"/>
    </row>
    <row r="88" spans="3:9" ht="15">
      <c r="C88" s="44" t="s">
        <v>143</v>
      </c>
      <c r="D88" s="37">
        <v>29</v>
      </c>
      <c r="E88" s="37">
        <f>D88*4-3</f>
        <v>113</v>
      </c>
      <c r="F88" s="37">
        <f t="shared" si="2"/>
        <v>113</v>
      </c>
      <c r="G88" s="37">
        <v>1</v>
      </c>
      <c r="H88" s="33" t="s">
        <v>126</v>
      </c>
      <c r="I88" s="14"/>
    </row>
    <row r="89" spans="3:9" ht="15">
      <c r="C89" s="44"/>
      <c r="D89" s="37">
        <v>29</v>
      </c>
      <c r="E89" s="37">
        <f>F88+1</f>
        <v>114</v>
      </c>
      <c r="F89" s="37">
        <f t="shared" si="2"/>
        <v>114</v>
      </c>
      <c r="G89" s="37">
        <v>1</v>
      </c>
      <c r="H89" s="33" t="s">
        <v>126</v>
      </c>
      <c r="I89" s="14"/>
    </row>
    <row r="90" spans="3:9" ht="15">
      <c r="C90" s="44"/>
      <c r="D90" s="37">
        <v>29</v>
      </c>
      <c r="E90" s="37">
        <f>F89+1</f>
        <v>115</v>
      </c>
      <c r="F90" s="37">
        <f t="shared" si="2"/>
        <v>115</v>
      </c>
      <c r="G90" s="37">
        <v>1</v>
      </c>
      <c r="H90" s="33" t="s">
        <v>126</v>
      </c>
      <c r="I90" s="14"/>
    </row>
    <row r="91" spans="3:9" ht="15">
      <c r="C91" s="44"/>
      <c r="D91" s="37">
        <v>29</v>
      </c>
      <c r="E91" s="37">
        <f>F90+1</f>
        <v>116</v>
      </c>
      <c r="F91" s="37">
        <f t="shared" si="2"/>
        <v>116</v>
      </c>
      <c r="G91" s="37">
        <v>1</v>
      </c>
      <c r="H91" s="33" t="s">
        <v>126</v>
      </c>
      <c r="I91" s="14"/>
    </row>
    <row r="92" spans="3:9" ht="15">
      <c r="C92" s="44" t="s">
        <v>144</v>
      </c>
      <c r="D92" s="37">
        <v>30</v>
      </c>
      <c r="E92" s="37">
        <f>D92*4-3</f>
        <v>117</v>
      </c>
      <c r="F92" s="37">
        <f t="shared" si="2"/>
        <v>117</v>
      </c>
      <c r="G92" s="37">
        <v>1</v>
      </c>
      <c r="H92" s="33" t="s">
        <v>126</v>
      </c>
      <c r="I92" s="14"/>
    </row>
    <row r="93" spans="3:9" ht="15">
      <c r="C93" s="44"/>
      <c r="D93" s="37">
        <v>30</v>
      </c>
      <c r="E93" s="37">
        <f>F92+1</f>
        <v>118</v>
      </c>
      <c r="F93" s="37">
        <f t="shared" si="2"/>
        <v>118</v>
      </c>
      <c r="G93" s="37">
        <v>1</v>
      </c>
      <c r="H93" s="33" t="s">
        <v>126</v>
      </c>
      <c r="I93" s="14"/>
    </row>
    <row r="94" spans="3:9" ht="15">
      <c r="C94" s="44"/>
      <c r="D94" s="37">
        <v>30</v>
      </c>
      <c r="E94" s="37">
        <f>F93+1</f>
        <v>119</v>
      </c>
      <c r="F94" s="37">
        <f t="shared" si="2"/>
        <v>119</v>
      </c>
      <c r="G94" s="37">
        <v>1</v>
      </c>
      <c r="H94" s="33" t="s">
        <v>126</v>
      </c>
      <c r="I94" s="14"/>
    </row>
    <row r="95" spans="3:9" ht="15">
      <c r="C95" s="44"/>
      <c r="D95" s="37">
        <v>30</v>
      </c>
      <c r="E95" s="37">
        <f>F94+1</f>
        <v>120</v>
      </c>
      <c r="F95" s="37">
        <f t="shared" si="2"/>
        <v>120</v>
      </c>
      <c r="G95" s="37">
        <v>1</v>
      </c>
      <c r="H95" s="33" t="s">
        <v>126</v>
      </c>
      <c r="I95" s="14"/>
    </row>
    <row r="96" spans="3:9" ht="15">
      <c r="C96" s="44" t="s">
        <v>145</v>
      </c>
      <c r="D96" s="37">
        <v>31</v>
      </c>
      <c r="E96" s="37">
        <f>D96*4-3</f>
        <v>121</v>
      </c>
      <c r="F96" s="37">
        <f t="shared" si="2"/>
        <v>121</v>
      </c>
      <c r="G96" s="37">
        <v>1</v>
      </c>
      <c r="H96" s="33" t="s">
        <v>126</v>
      </c>
      <c r="I96" s="14"/>
    </row>
    <row r="97" spans="3:9" ht="15">
      <c r="C97" s="44"/>
      <c r="D97" s="37">
        <v>31</v>
      </c>
      <c r="E97" s="37">
        <f>F96+1</f>
        <v>122</v>
      </c>
      <c r="F97" s="37">
        <f t="shared" si="2"/>
        <v>122</v>
      </c>
      <c r="G97" s="37">
        <v>1</v>
      </c>
      <c r="H97" s="33" t="s">
        <v>126</v>
      </c>
      <c r="I97" s="14"/>
    </row>
    <row r="98" spans="3:9" ht="15">
      <c r="C98" s="44"/>
      <c r="D98" s="37">
        <v>31</v>
      </c>
      <c r="E98" s="37">
        <f>F97+1</f>
        <v>123</v>
      </c>
      <c r="F98" s="37">
        <f t="shared" si="2"/>
        <v>123</v>
      </c>
      <c r="G98" s="37">
        <v>1</v>
      </c>
      <c r="H98" s="33" t="s">
        <v>126</v>
      </c>
      <c r="I98" s="14"/>
    </row>
    <row r="99" spans="3:9" ht="15">
      <c r="C99" s="44"/>
      <c r="D99" s="37">
        <v>31</v>
      </c>
      <c r="E99" s="37">
        <f>F98+1</f>
        <v>124</v>
      </c>
      <c r="F99" s="37">
        <f t="shared" si="2"/>
        <v>124</v>
      </c>
      <c r="G99" s="37">
        <v>1</v>
      </c>
      <c r="H99" s="33" t="s">
        <v>126</v>
      </c>
      <c r="I99" s="14"/>
    </row>
    <row r="100" spans="3:9" ht="15">
      <c r="C100" s="44" t="s">
        <v>146</v>
      </c>
      <c r="D100" s="37">
        <v>32</v>
      </c>
      <c r="E100" s="37">
        <f>D100*4-3</f>
        <v>125</v>
      </c>
      <c r="F100" s="37">
        <f t="shared" si="2"/>
        <v>125</v>
      </c>
      <c r="G100" s="37">
        <v>1</v>
      </c>
      <c r="H100" s="33" t="s">
        <v>126</v>
      </c>
      <c r="I100" s="14"/>
    </row>
    <row r="101" spans="3:9" ht="15">
      <c r="C101" s="44"/>
      <c r="D101" s="37">
        <v>32</v>
      </c>
      <c r="E101" s="37">
        <f>F100+1</f>
        <v>126</v>
      </c>
      <c r="F101" s="37">
        <f t="shared" si="2"/>
        <v>126</v>
      </c>
      <c r="G101" s="37">
        <v>1</v>
      </c>
      <c r="H101" s="33" t="s">
        <v>126</v>
      </c>
      <c r="I101" s="14"/>
    </row>
    <row r="102" spans="3:9" ht="15">
      <c r="C102" s="44"/>
      <c r="D102" s="37">
        <v>32</v>
      </c>
      <c r="E102" s="37">
        <f>F101+1</f>
        <v>127</v>
      </c>
      <c r="F102" s="37">
        <f t="shared" si="2"/>
        <v>127</v>
      </c>
      <c r="G102" s="37">
        <v>1</v>
      </c>
      <c r="H102" s="33" t="s">
        <v>126</v>
      </c>
      <c r="I102" s="14"/>
    </row>
    <row r="103" spans="3:9" ht="15">
      <c r="C103" s="44"/>
      <c r="D103" s="37">
        <v>32</v>
      </c>
      <c r="E103" s="37">
        <f>F102+1</f>
        <v>128</v>
      </c>
      <c r="F103" s="37">
        <f t="shared" si="2"/>
        <v>128</v>
      </c>
      <c r="G103" s="37">
        <v>1</v>
      </c>
      <c r="H103" s="32">
        <v>0</v>
      </c>
      <c r="I103" s="14" t="s">
        <v>106</v>
      </c>
    </row>
    <row r="104" spans="3:9" ht="15">
      <c r="C104" s="39" t="s">
        <v>147</v>
      </c>
      <c r="D104" s="39"/>
      <c r="E104" s="39"/>
      <c r="F104" s="39"/>
      <c r="G104" s="39"/>
      <c r="H104" s="39"/>
      <c r="I104" s="14"/>
    </row>
    <row r="105" spans="3:9" ht="15">
      <c r="C105" s="44" t="s">
        <v>148</v>
      </c>
      <c r="D105" s="37">
        <v>33</v>
      </c>
      <c r="E105" s="37">
        <f>D105*4-3</f>
        <v>129</v>
      </c>
      <c r="F105" s="37">
        <f t="shared" ref="F105:F136" si="3">E105+G105-1</f>
        <v>129</v>
      </c>
      <c r="G105" s="37">
        <v>1</v>
      </c>
      <c r="H105" s="32" t="s">
        <v>149</v>
      </c>
      <c r="I105" s="14" t="s">
        <v>110</v>
      </c>
    </row>
    <row r="106" spans="3:9" ht="15">
      <c r="C106" s="44"/>
      <c r="D106" s="37">
        <v>33</v>
      </c>
      <c r="E106" s="37">
        <f>F105+1</f>
        <v>130</v>
      </c>
      <c r="F106" s="37">
        <f t="shared" si="3"/>
        <v>130</v>
      </c>
      <c r="G106" s="37">
        <v>1</v>
      </c>
      <c r="H106" s="32" t="s">
        <v>149</v>
      </c>
      <c r="I106" s="14" t="s">
        <v>110</v>
      </c>
    </row>
    <row r="107" spans="3:9" ht="15">
      <c r="C107" s="44"/>
      <c r="D107" s="37">
        <v>33</v>
      </c>
      <c r="E107" s="37">
        <f>F106+1</f>
        <v>131</v>
      </c>
      <c r="F107" s="37">
        <f t="shared" si="3"/>
        <v>131</v>
      </c>
      <c r="G107" s="37">
        <v>1</v>
      </c>
      <c r="H107" s="32" t="s">
        <v>149</v>
      </c>
      <c r="I107" s="14" t="s">
        <v>110</v>
      </c>
    </row>
    <row r="108" spans="3:9" ht="15">
      <c r="C108" s="44"/>
      <c r="D108" s="37">
        <v>33</v>
      </c>
      <c r="E108" s="37">
        <f>F107+1</f>
        <v>132</v>
      </c>
      <c r="F108" s="37">
        <f t="shared" si="3"/>
        <v>132</v>
      </c>
      <c r="G108" s="37">
        <v>1</v>
      </c>
      <c r="H108" s="32" t="s">
        <v>149</v>
      </c>
      <c r="I108" s="14" t="s">
        <v>110</v>
      </c>
    </row>
    <row r="109" spans="3:9" ht="15">
      <c r="C109" s="44" t="s">
        <v>151</v>
      </c>
      <c r="D109" s="37">
        <v>34</v>
      </c>
      <c r="E109" s="37">
        <f>D109*4-3</f>
        <v>133</v>
      </c>
      <c r="F109" s="37">
        <f t="shared" si="3"/>
        <v>133</v>
      </c>
      <c r="G109" s="37">
        <v>1</v>
      </c>
      <c r="H109" s="33" t="s">
        <v>126</v>
      </c>
      <c r="I109" s="14"/>
    </row>
    <row r="110" spans="3:9" ht="15">
      <c r="C110" s="44"/>
      <c r="D110" s="37">
        <v>34</v>
      </c>
      <c r="E110" s="37">
        <f>F109+1</f>
        <v>134</v>
      </c>
      <c r="F110" s="37">
        <f t="shared" si="3"/>
        <v>134</v>
      </c>
      <c r="G110" s="37">
        <v>1</v>
      </c>
      <c r="H110" s="33" t="s">
        <v>126</v>
      </c>
      <c r="I110" s="14"/>
    </row>
    <row r="111" spans="3:9" ht="15">
      <c r="C111" s="44"/>
      <c r="D111" s="37">
        <v>34</v>
      </c>
      <c r="E111" s="37">
        <f>F110+1</f>
        <v>135</v>
      </c>
      <c r="F111" s="37">
        <f t="shared" si="3"/>
        <v>135</v>
      </c>
      <c r="G111" s="37">
        <v>1</v>
      </c>
      <c r="H111" s="33" t="s">
        <v>126</v>
      </c>
      <c r="I111" s="14"/>
    </row>
    <row r="112" spans="3:9" ht="15">
      <c r="C112" s="44"/>
      <c r="D112" s="37">
        <v>34</v>
      </c>
      <c r="E112" s="37">
        <f>F111+1</f>
        <v>136</v>
      </c>
      <c r="F112" s="37">
        <f t="shared" si="3"/>
        <v>136</v>
      </c>
      <c r="G112" s="37">
        <v>1</v>
      </c>
      <c r="H112" s="33" t="s">
        <v>126</v>
      </c>
      <c r="I112" s="14"/>
    </row>
    <row r="113" spans="3:9" ht="15">
      <c r="C113" s="44" t="s">
        <v>152</v>
      </c>
      <c r="D113" s="37">
        <v>35</v>
      </c>
      <c r="E113" s="37">
        <f>D113*4-3</f>
        <v>137</v>
      </c>
      <c r="F113" s="37">
        <f t="shared" si="3"/>
        <v>137</v>
      </c>
      <c r="G113" s="37">
        <v>1</v>
      </c>
      <c r="H113" s="33" t="s">
        <v>126</v>
      </c>
      <c r="I113" s="14"/>
    </row>
    <row r="114" spans="3:9" ht="15">
      <c r="C114" s="44"/>
      <c r="D114" s="37">
        <v>35</v>
      </c>
      <c r="E114" s="37">
        <f>F113+1</f>
        <v>138</v>
      </c>
      <c r="F114" s="37">
        <f t="shared" si="3"/>
        <v>138</v>
      </c>
      <c r="G114" s="37">
        <v>1</v>
      </c>
      <c r="H114" s="33" t="s">
        <v>126</v>
      </c>
      <c r="I114" s="14"/>
    </row>
    <row r="115" spans="3:9" ht="15">
      <c r="C115" s="44"/>
      <c r="D115" s="37">
        <v>35</v>
      </c>
      <c r="E115" s="37">
        <f>F114+1</f>
        <v>139</v>
      </c>
      <c r="F115" s="37">
        <f t="shared" si="3"/>
        <v>139</v>
      </c>
      <c r="G115" s="37">
        <v>1</v>
      </c>
      <c r="H115" s="33" t="s">
        <v>126</v>
      </c>
      <c r="I115" s="14"/>
    </row>
    <row r="116" spans="3:9" ht="15">
      <c r="C116" s="44"/>
      <c r="D116" s="37">
        <v>35</v>
      </c>
      <c r="E116" s="37">
        <f>F115+1</f>
        <v>140</v>
      </c>
      <c r="F116" s="37">
        <f t="shared" si="3"/>
        <v>140</v>
      </c>
      <c r="G116" s="37">
        <v>1</v>
      </c>
      <c r="H116" s="33" t="s">
        <v>126</v>
      </c>
      <c r="I116" s="14"/>
    </row>
    <row r="117" spans="3:9" ht="15">
      <c r="C117" s="44" t="s">
        <v>153</v>
      </c>
      <c r="D117" s="37">
        <v>35</v>
      </c>
      <c r="E117" s="37">
        <f>D117*4-3</f>
        <v>137</v>
      </c>
      <c r="F117" s="37">
        <f t="shared" si="3"/>
        <v>137</v>
      </c>
      <c r="G117" s="37">
        <v>1</v>
      </c>
      <c r="H117" s="33" t="s">
        <v>126</v>
      </c>
      <c r="I117" s="14"/>
    </row>
    <row r="118" spans="3:9" ht="15">
      <c r="C118" s="44"/>
      <c r="D118" s="37">
        <v>35</v>
      </c>
      <c r="E118" s="37">
        <f>F117+1</f>
        <v>138</v>
      </c>
      <c r="F118" s="37">
        <f t="shared" si="3"/>
        <v>138</v>
      </c>
      <c r="G118" s="37">
        <v>1</v>
      </c>
      <c r="H118" s="33" t="s">
        <v>126</v>
      </c>
      <c r="I118" s="14"/>
    </row>
    <row r="119" spans="3:9" ht="15">
      <c r="C119" s="44"/>
      <c r="D119" s="37">
        <v>35</v>
      </c>
      <c r="E119" s="37">
        <f>F118+1</f>
        <v>139</v>
      </c>
      <c r="F119" s="37">
        <f t="shared" si="3"/>
        <v>139</v>
      </c>
      <c r="G119" s="37">
        <v>1</v>
      </c>
      <c r="H119" s="33" t="s">
        <v>126</v>
      </c>
      <c r="I119" s="14"/>
    </row>
    <row r="120" spans="3:9" ht="15">
      <c r="C120" s="44"/>
      <c r="D120" s="37">
        <v>35</v>
      </c>
      <c r="E120" s="37">
        <f>F119+1</f>
        <v>140</v>
      </c>
      <c r="F120" s="37">
        <f t="shared" si="3"/>
        <v>140</v>
      </c>
      <c r="G120" s="37">
        <v>1</v>
      </c>
      <c r="H120" s="33" t="s">
        <v>126</v>
      </c>
      <c r="I120" s="14"/>
    </row>
    <row r="121" spans="3:9" ht="15">
      <c r="C121" s="44" t="s">
        <v>154</v>
      </c>
      <c r="D121" s="37">
        <v>37</v>
      </c>
      <c r="E121" s="37">
        <f>D121*4-3</f>
        <v>145</v>
      </c>
      <c r="F121" s="37">
        <f t="shared" si="3"/>
        <v>145</v>
      </c>
      <c r="G121" s="37">
        <v>1</v>
      </c>
      <c r="H121" s="33" t="s">
        <v>126</v>
      </c>
      <c r="I121" s="14"/>
    </row>
    <row r="122" spans="3:9" ht="15">
      <c r="C122" s="44"/>
      <c r="D122" s="37">
        <v>37</v>
      </c>
      <c r="E122" s="37">
        <f>F121+1</f>
        <v>146</v>
      </c>
      <c r="F122" s="37">
        <f t="shared" si="3"/>
        <v>146</v>
      </c>
      <c r="G122" s="37">
        <v>1</v>
      </c>
      <c r="H122" s="33" t="s">
        <v>126</v>
      </c>
      <c r="I122" s="14"/>
    </row>
    <row r="123" spans="3:9" ht="15">
      <c r="C123" s="44"/>
      <c r="D123" s="37">
        <v>37</v>
      </c>
      <c r="E123" s="37">
        <f>F122+1</f>
        <v>147</v>
      </c>
      <c r="F123" s="37">
        <f t="shared" si="3"/>
        <v>147</v>
      </c>
      <c r="G123" s="37">
        <v>1</v>
      </c>
      <c r="H123" s="33" t="s">
        <v>126</v>
      </c>
      <c r="I123" s="14"/>
    </row>
    <row r="124" spans="3:9" ht="15">
      <c r="C124" s="44"/>
      <c r="D124" s="37">
        <v>37</v>
      </c>
      <c r="E124" s="37">
        <f>F123+1</f>
        <v>148</v>
      </c>
      <c r="F124" s="37">
        <f t="shared" si="3"/>
        <v>148</v>
      </c>
      <c r="G124" s="37">
        <v>1</v>
      </c>
      <c r="H124" s="33" t="s">
        <v>126</v>
      </c>
      <c r="I124" s="14"/>
    </row>
    <row r="125" spans="3:9" ht="15">
      <c r="C125" s="44" t="s">
        <v>155</v>
      </c>
      <c r="D125" s="37">
        <v>38</v>
      </c>
      <c r="E125" s="37">
        <f>D125*4-3</f>
        <v>149</v>
      </c>
      <c r="F125" s="37">
        <f t="shared" si="3"/>
        <v>149</v>
      </c>
      <c r="G125" s="37">
        <v>1</v>
      </c>
      <c r="H125" s="33" t="s">
        <v>126</v>
      </c>
      <c r="I125" s="14"/>
    </row>
    <row r="126" spans="3:9" ht="15">
      <c r="C126" s="44"/>
      <c r="D126" s="37">
        <v>38</v>
      </c>
      <c r="E126" s="37">
        <f>F125+1</f>
        <v>150</v>
      </c>
      <c r="F126" s="37">
        <f t="shared" si="3"/>
        <v>150</v>
      </c>
      <c r="G126" s="37">
        <v>1</v>
      </c>
      <c r="H126" s="33" t="s">
        <v>126</v>
      </c>
      <c r="I126" s="14"/>
    </row>
    <row r="127" spans="3:9" ht="15">
      <c r="C127" s="44"/>
      <c r="D127" s="37">
        <v>38</v>
      </c>
      <c r="E127" s="37">
        <f>F126+1</f>
        <v>151</v>
      </c>
      <c r="F127" s="37">
        <f t="shared" si="3"/>
        <v>151</v>
      </c>
      <c r="G127" s="37">
        <v>1</v>
      </c>
      <c r="H127" s="33" t="s">
        <v>126</v>
      </c>
      <c r="I127" s="14"/>
    </row>
    <row r="128" spans="3:9" ht="15">
      <c r="C128" s="44"/>
      <c r="D128" s="37">
        <v>38</v>
      </c>
      <c r="E128" s="37">
        <f>F127+1</f>
        <v>152</v>
      </c>
      <c r="F128" s="37">
        <f t="shared" si="3"/>
        <v>152</v>
      </c>
      <c r="G128" s="37">
        <v>1</v>
      </c>
      <c r="H128" s="33" t="s">
        <v>126</v>
      </c>
      <c r="I128" s="14"/>
    </row>
    <row r="129" spans="3:9" ht="15">
      <c r="C129" s="44" t="s">
        <v>156</v>
      </c>
      <c r="D129" s="37">
        <v>39</v>
      </c>
      <c r="E129" s="37">
        <f>D129*4-3</f>
        <v>153</v>
      </c>
      <c r="F129" s="37">
        <f t="shared" si="3"/>
        <v>153</v>
      </c>
      <c r="G129" s="37">
        <v>1</v>
      </c>
      <c r="H129" s="33" t="s">
        <v>126</v>
      </c>
      <c r="I129" s="14"/>
    </row>
    <row r="130" spans="3:9" ht="15">
      <c r="C130" s="44"/>
      <c r="D130" s="37">
        <v>39</v>
      </c>
      <c r="E130" s="37">
        <f>F129+1</f>
        <v>154</v>
      </c>
      <c r="F130" s="37">
        <f t="shared" si="3"/>
        <v>154</v>
      </c>
      <c r="G130" s="37">
        <v>1</v>
      </c>
      <c r="H130" s="33" t="s">
        <v>126</v>
      </c>
      <c r="I130" s="14"/>
    </row>
    <row r="131" spans="3:9" ht="15">
      <c r="C131" s="44"/>
      <c r="D131" s="37">
        <v>39</v>
      </c>
      <c r="E131" s="37">
        <f>F130+1</f>
        <v>155</v>
      </c>
      <c r="F131" s="37">
        <f t="shared" si="3"/>
        <v>155</v>
      </c>
      <c r="G131" s="37">
        <v>1</v>
      </c>
      <c r="H131" s="33" t="s">
        <v>126</v>
      </c>
      <c r="I131" s="14"/>
    </row>
    <row r="132" spans="3:9" ht="15">
      <c r="C132" s="44"/>
      <c r="D132" s="37">
        <v>39</v>
      </c>
      <c r="E132" s="37">
        <f>F131+1</f>
        <v>156</v>
      </c>
      <c r="F132" s="37">
        <f t="shared" si="3"/>
        <v>156</v>
      </c>
      <c r="G132" s="37">
        <v>1</v>
      </c>
      <c r="H132" s="33" t="s">
        <v>126</v>
      </c>
      <c r="I132" s="14"/>
    </row>
    <row r="133" spans="3:9" ht="15">
      <c r="C133" s="44" t="s">
        <v>157</v>
      </c>
      <c r="D133" s="37">
        <v>40</v>
      </c>
      <c r="E133" s="37">
        <f>D133*4-3</f>
        <v>157</v>
      </c>
      <c r="F133" s="37">
        <f t="shared" si="3"/>
        <v>157</v>
      </c>
      <c r="G133" s="37">
        <v>1</v>
      </c>
      <c r="H133" s="33" t="s">
        <v>126</v>
      </c>
      <c r="I133" s="14"/>
    </row>
    <row r="134" spans="3:9" ht="15">
      <c r="C134" s="44"/>
      <c r="D134" s="37">
        <v>40</v>
      </c>
      <c r="E134" s="37">
        <f>F133+1</f>
        <v>158</v>
      </c>
      <c r="F134" s="37">
        <f t="shared" si="3"/>
        <v>158</v>
      </c>
      <c r="G134" s="37">
        <v>1</v>
      </c>
      <c r="H134" s="33" t="s">
        <v>126</v>
      </c>
      <c r="I134" s="14"/>
    </row>
    <row r="135" spans="3:9" ht="15">
      <c r="C135" s="44"/>
      <c r="D135" s="37">
        <v>40</v>
      </c>
      <c r="E135" s="37">
        <f>F134+1</f>
        <v>159</v>
      </c>
      <c r="F135" s="37">
        <f t="shared" si="3"/>
        <v>159</v>
      </c>
      <c r="G135" s="37">
        <v>1</v>
      </c>
      <c r="H135" s="33" t="s">
        <v>126</v>
      </c>
      <c r="I135" s="14"/>
    </row>
    <row r="136" spans="3:9" ht="15">
      <c r="C136" s="44"/>
      <c r="D136" s="37">
        <v>40</v>
      </c>
      <c r="E136" s="37">
        <f>F135+1</f>
        <v>160</v>
      </c>
      <c r="F136" s="37">
        <f t="shared" si="3"/>
        <v>160</v>
      </c>
      <c r="G136" s="37">
        <v>1</v>
      </c>
      <c r="H136" s="33" t="s">
        <v>126</v>
      </c>
      <c r="I136" s="14"/>
    </row>
    <row r="137" spans="3:9" ht="15">
      <c r="C137" s="44" t="s">
        <v>158</v>
      </c>
      <c r="D137" s="37">
        <v>41</v>
      </c>
      <c r="E137" s="37">
        <f>D137*4-3</f>
        <v>161</v>
      </c>
      <c r="F137" s="37">
        <f t="shared" ref="F137:F168" si="4">E137+G137-1</f>
        <v>161</v>
      </c>
      <c r="G137" s="37">
        <v>1</v>
      </c>
      <c r="H137" s="33" t="s">
        <v>126</v>
      </c>
      <c r="I137" s="14"/>
    </row>
    <row r="138" spans="3:9" ht="15">
      <c r="C138" s="44"/>
      <c r="D138" s="37">
        <v>41</v>
      </c>
      <c r="E138" s="37">
        <f>F137+1</f>
        <v>162</v>
      </c>
      <c r="F138" s="37">
        <f t="shared" si="4"/>
        <v>162</v>
      </c>
      <c r="G138" s="37">
        <v>1</v>
      </c>
      <c r="H138" s="33" t="s">
        <v>126</v>
      </c>
      <c r="I138" s="14"/>
    </row>
    <row r="139" spans="3:9" ht="15">
      <c r="C139" s="44"/>
      <c r="D139" s="37">
        <v>41</v>
      </c>
      <c r="E139" s="37">
        <f>F138+1</f>
        <v>163</v>
      </c>
      <c r="F139" s="37">
        <f t="shared" si="4"/>
        <v>163</v>
      </c>
      <c r="G139" s="37">
        <v>1</v>
      </c>
      <c r="H139" s="33" t="s">
        <v>126</v>
      </c>
      <c r="I139" s="14"/>
    </row>
    <row r="140" spans="3:9" ht="15">
      <c r="C140" s="44"/>
      <c r="D140" s="37">
        <v>41</v>
      </c>
      <c r="E140" s="37">
        <f>F139+1</f>
        <v>164</v>
      </c>
      <c r="F140" s="37">
        <f t="shared" si="4"/>
        <v>164</v>
      </c>
      <c r="G140" s="37">
        <v>1</v>
      </c>
      <c r="H140" s="33" t="s">
        <v>126</v>
      </c>
      <c r="I140" s="14"/>
    </row>
    <row r="141" spans="3:9" ht="15">
      <c r="C141" s="44" t="s">
        <v>159</v>
      </c>
      <c r="D141" s="37">
        <v>42</v>
      </c>
      <c r="E141" s="37">
        <f>D141*4-3</f>
        <v>165</v>
      </c>
      <c r="F141" s="37">
        <f t="shared" si="4"/>
        <v>165</v>
      </c>
      <c r="G141" s="37">
        <v>1</v>
      </c>
      <c r="H141" s="33" t="s">
        <v>126</v>
      </c>
      <c r="I141" s="14"/>
    </row>
    <row r="142" spans="3:9" ht="15">
      <c r="C142" s="44"/>
      <c r="D142" s="37">
        <v>42</v>
      </c>
      <c r="E142" s="37">
        <f>F141+1</f>
        <v>166</v>
      </c>
      <c r="F142" s="37">
        <f t="shared" si="4"/>
        <v>166</v>
      </c>
      <c r="G142" s="37">
        <v>1</v>
      </c>
      <c r="H142" s="33" t="s">
        <v>126</v>
      </c>
      <c r="I142" s="14"/>
    </row>
    <row r="143" spans="3:9" ht="15">
      <c r="C143" s="44"/>
      <c r="D143" s="37">
        <v>42</v>
      </c>
      <c r="E143" s="37">
        <f>F142+1</f>
        <v>167</v>
      </c>
      <c r="F143" s="37">
        <f t="shared" si="4"/>
        <v>167</v>
      </c>
      <c r="G143" s="37">
        <v>1</v>
      </c>
      <c r="H143" s="33" t="s">
        <v>126</v>
      </c>
      <c r="I143" s="14"/>
    </row>
    <row r="144" spans="3:9" ht="15">
      <c r="C144" s="44"/>
      <c r="D144" s="37">
        <v>42</v>
      </c>
      <c r="E144" s="37">
        <f>F143+1</f>
        <v>168</v>
      </c>
      <c r="F144" s="37">
        <f t="shared" si="4"/>
        <v>168</v>
      </c>
      <c r="G144" s="37">
        <v>1</v>
      </c>
      <c r="H144" s="33" t="s">
        <v>126</v>
      </c>
      <c r="I144" s="14"/>
    </row>
    <row r="145" spans="3:9" ht="15">
      <c r="C145" s="44" t="s">
        <v>160</v>
      </c>
      <c r="D145" s="37">
        <v>43</v>
      </c>
      <c r="E145" s="37">
        <f>D145*4-3</f>
        <v>169</v>
      </c>
      <c r="F145" s="37">
        <f t="shared" si="4"/>
        <v>169</v>
      </c>
      <c r="G145" s="37">
        <v>1</v>
      </c>
      <c r="H145" s="33" t="s">
        <v>126</v>
      </c>
      <c r="I145" s="14"/>
    </row>
    <row r="146" spans="3:9" ht="15">
      <c r="C146" s="44"/>
      <c r="D146" s="37">
        <v>43</v>
      </c>
      <c r="E146" s="37">
        <f>F145+1</f>
        <v>170</v>
      </c>
      <c r="F146" s="37">
        <f t="shared" si="4"/>
        <v>170</v>
      </c>
      <c r="G146" s="37">
        <v>1</v>
      </c>
      <c r="H146" s="33" t="s">
        <v>126</v>
      </c>
      <c r="I146" s="14"/>
    </row>
    <row r="147" spans="3:9" ht="15">
      <c r="C147" s="44"/>
      <c r="D147" s="37">
        <v>43</v>
      </c>
      <c r="E147" s="37">
        <f>F146+1</f>
        <v>171</v>
      </c>
      <c r="F147" s="37">
        <f t="shared" si="4"/>
        <v>171</v>
      </c>
      <c r="G147" s="37">
        <v>1</v>
      </c>
      <c r="H147" s="33" t="s">
        <v>126</v>
      </c>
      <c r="I147" s="14"/>
    </row>
    <row r="148" spans="3:9" ht="15">
      <c r="C148" s="44"/>
      <c r="D148" s="37">
        <v>43</v>
      </c>
      <c r="E148" s="37">
        <f>F147+1</f>
        <v>172</v>
      </c>
      <c r="F148" s="37">
        <f t="shared" si="4"/>
        <v>172</v>
      </c>
      <c r="G148" s="37">
        <v>1</v>
      </c>
      <c r="H148" s="33" t="s">
        <v>126</v>
      </c>
      <c r="I148" s="14"/>
    </row>
    <row r="149" spans="3:9" ht="15">
      <c r="C149" s="44" t="s">
        <v>161</v>
      </c>
      <c r="D149" s="37">
        <v>44</v>
      </c>
      <c r="E149" s="37">
        <f>D149*4-3</f>
        <v>173</v>
      </c>
      <c r="F149" s="37">
        <f t="shared" si="4"/>
        <v>173</v>
      </c>
      <c r="G149" s="37">
        <v>1</v>
      </c>
      <c r="H149" s="33" t="s">
        <v>126</v>
      </c>
      <c r="I149" s="14"/>
    </row>
    <row r="150" spans="3:9" ht="15">
      <c r="C150" s="44"/>
      <c r="D150" s="37">
        <v>44</v>
      </c>
      <c r="E150" s="37">
        <f>F149+1</f>
        <v>174</v>
      </c>
      <c r="F150" s="37">
        <f t="shared" si="4"/>
        <v>174</v>
      </c>
      <c r="G150" s="37">
        <v>1</v>
      </c>
      <c r="H150" s="33" t="s">
        <v>126</v>
      </c>
      <c r="I150" s="14"/>
    </row>
    <row r="151" spans="3:9" ht="15">
      <c r="C151" s="44"/>
      <c r="D151" s="37">
        <v>44</v>
      </c>
      <c r="E151" s="37">
        <f>F150+1</f>
        <v>175</v>
      </c>
      <c r="F151" s="37">
        <f t="shared" si="4"/>
        <v>175</v>
      </c>
      <c r="G151" s="37">
        <v>1</v>
      </c>
      <c r="H151" s="33" t="s">
        <v>126</v>
      </c>
      <c r="I151" s="14"/>
    </row>
    <row r="152" spans="3:9" ht="15">
      <c r="C152" s="44"/>
      <c r="D152" s="37">
        <v>44</v>
      </c>
      <c r="E152" s="37">
        <f>F151+1</f>
        <v>176</v>
      </c>
      <c r="F152" s="37">
        <f t="shared" si="4"/>
        <v>176</v>
      </c>
      <c r="G152" s="37">
        <v>1</v>
      </c>
      <c r="H152" s="33" t="s">
        <v>126</v>
      </c>
      <c r="I152" s="14"/>
    </row>
    <row r="153" spans="3:9" ht="15">
      <c r="C153" s="44" t="s">
        <v>162</v>
      </c>
      <c r="D153" s="37">
        <v>45</v>
      </c>
      <c r="E153" s="37">
        <f>D153*4-3</f>
        <v>177</v>
      </c>
      <c r="F153" s="37">
        <f t="shared" si="4"/>
        <v>177</v>
      </c>
      <c r="G153" s="37">
        <v>1</v>
      </c>
      <c r="H153" s="33" t="s">
        <v>126</v>
      </c>
      <c r="I153" s="14"/>
    </row>
    <row r="154" spans="3:9" ht="15">
      <c r="C154" s="44"/>
      <c r="D154" s="37">
        <v>45</v>
      </c>
      <c r="E154" s="37">
        <f>F153+1</f>
        <v>178</v>
      </c>
      <c r="F154" s="37">
        <f t="shared" si="4"/>
        <v>178</v>
      </c>
      <c r="G154" s="37">
        <v>1</v>
      </c>
      <c r="H154" s="33" t="s">
        <v>126</v>
      </c>
      <c r="I154" s="14"/>
    </row>
    <row r="155" spans="3:9" ht="15">
      <c r="C155" s="44"/>
      <c r="D155" s="37">
        <v>45</v>
      </c>
      <c r="E155" s="37">
        <f>F154+1</f>
        <v>179</v>
      </c>
      <c r="F155" s="37">
        <f t="shared" si="4"/>
        <v>179</v>
      </c>
      <c r="G155" s="37">
        <v>1</v>
      </c>
      <c r="H155" s="33" t="s">
        <v>126</v>
      </c>
      <c r="I155" s="14"/>
    </row>
    <row r="156" spans="3:9" ht="15">
      <c r="C156" s="44"/>
      <c r="D156" s="37">
        <v>45</v>
      </c>
      <c r="E156" s="37">
        <f>F155+1</f>
        <v>180</v>
      </c>
      <c r="F156" s="37">
        <f t="shared" si="4"/>
        <v>180</v>
      </c>
      <c r="G156" s="37">
        <v>1</v>
      </c>
      <c r="H156" s="33" t="s">
        <v>126</v>
      </c>
      <c r="I156" s="14"/>
    </row>
    <row r="157" spans="3:9" ht="15">
      <c r="C157" s="44" t="s">
        <v>163</v>
      </c>
      <c r="D157" s="37">
        <v>46</v>
      </c>
      <c r="E157" s="37">
        <f>D157*4-3</f>
        <v>181</v>
      </c>
      <c r="F157" s="37">
        <f t="shared" si="4"/>
        <v>181</v>
      </c>
      <c r="G157" s="37">
        <v>1</v>
      </c>
      <c r="H157" s="33" t="s">
        <v>126</v>
      </c>
      <c r="I157" s="14"/>
    </row>
    <row r="158" spans="3:9" ht="15">
      <c r="C158" s="44"/>
      <c r="D158" s="37">
        <v>46</v>
      </c>
      <c r="E158" s="37">
        <f>F157+1</f>
        <v>182</v>
      </c>
      <c r="F158" s="37">
        <f t="shared" si="4"/>
        <v>182</v>
      </c>
      <c r="G158" s="37">
        <v>1</v>
      </c>
      <c r="H158" s="33" t="s">
        <v>126</v>
      </c>
      <c r="I158" s="14"/>
    </row>
    <row r="159" spans="3:9" ht="15">
      <c r="C159" s="44"/>
      <c r="D159" s="37">
        <v>46</v>
      </c>
      <c r="E159" s="37">
        <f>F158+1</f>
        <v>183</v>
      </c>
      <c r="F159" s="37">
        <f t="shared" si="4"/>
        <v>183</v>
      </c>
      <c r="G159" s="37">
        <v>1</v>
      </c>
      <c r="H159" s="33" t="s">
        <v>126</v>
      </c>
      <c r="I159" s="14"/>
    </row>
    <row r="160" spans="3:9" ht="15">
      <c r="C160" s="44"/>
      <c r="D160" s="37">
        <v>46</v>
      </c>
      <c r="E160" s="37">
        <f>F159+1</f>
        <v>184</v>
      </c>
      <c r="F160" s="37">
        <f t="shared" si="4"/>
        <v>184</v>
      </c>
      <c r="G160" s="37">
        <v>1</v>
      </c>
      <c r="H160" s="33" t="s">
        <v>126</v>
      </c>
      <c r="I160" s="14"/>
    </row>
    <row r="161" spans="3:9" ht="15">
      <c r="C161" s="44" t="s">
        <v>164</v>
      </c>
      <c r="D161" s="37">
        <v>47</v>
      </c>
      <c r="E161" s="37">
        <f>D161*4-3</f>
        <v>185</v>
      </c>
      <c r="F161" s="37">
        <f t="shared" si="4"/>
        <v>185</v>
      </c>
      <c r="G161" s="37">
        <v>1</v>
      </c>
      <c r="H161" s="33" t="s">
        <v>126</v>
      </c>
      <c r="I161" s="14"/>
    </row>
    <row r="162" spans="3:9" ht="15">
      <c r="C162" s="44"/>
      <c r="D162" s="37">
        <v>47</v>
      </c>
      <c r="E162" s="37">
        <f>F161+1</f>
        <v>186</v>
      </c>
      <c r="F162" s="37">
        <f t="shared" si="4"/>
        <v>186</v>
      </c>
      <c r="G162" s="37">
        <v>1</v>
      </c>
      <c r="H162" s="33" t="s">
        <v>126</v>
      </c>
      <c r="I162" s="14"/>
    </row>
    <row r="163" spans="3:9" ht="15">
      <c r="C163" s="44"/>
      <c r="D163" s="37">
        <v>47</v>
      </c>
      <c r="E163" s="37">
        <f>F162+1</f>
        <v>187</v>
      </c>
      <c r="F163" s="37">
        <f t="shared" si="4"/>
        <v>187</v>
      </c>
      <c r="G163" s="37">
        <v>1</v>
      </c>
      <c r="H163" s="33" t="s">
        <v>126</v>
      </c>
      <c r="I163" s="14"/>
    </row>
    <row r="164" spans="3:9" ht="15">
      <c r="C164" s="44"/>
      <c r="D164" s="37">
        <v>47</v>
      </c>
      <c r="E164" s="37">
        <f>F163+1</f>
        <v>188</v>
      </c>
      <c r="F164" s="37">
        <f t="shared" si="4"/>
        <v>188</v>
      </c>
      <c r="G164" s="37">
        <v>1</v>
      </c>
      <c r="H164" s="33" t="s">
        <v>126</v>
      </c>
      <c r="I164" s="14"/>
    </row>
    <row r="165" spans="3:9" ht="15">
      <c r="C165" s="44" t="s">
        <v>165</v>
      </c>
      <c r="D165" s="37">
        <v>48</v>
      </c>
      <c r="E165" s="37">
        <f>D165*4-3</f>
        <v>189</v>
      </c>
      <c r="F165" s="37">
        <f t="shared" si="4"/>
        <v>189</v>
      </c>
      <c r="G165" s="37">
        <v>1</v>
      </c>
      <c r="H165" s="33" t="s">
        <v>126</v>
      </c>
      <c r="I165" s="14"/>
    </row>
    <row r="166" spans="3:9" ht="15">
      <c r="C166" s="44"/>
      <c r="D166" s="37">
        <v>48</v>
      </c>
      <c r="E166" s="37">
        <f>F165+1</f>
        <v>190</v>
      </c>
      <c r="F166" s="37">
        <f t="shared" si="4"/>
        <v>190</v>
      </c>
      <c r="G166" s="37">
        <v>1</v>
      </c>
      <c r="H166" s="33" t="s">
        <v>126</v>
      </c>
      <c r="I166" s="14"/>
    </row>
    <row r="167" spans="3:9" ht="15">
      <c r="C167" s="44"/>
      <c r="D167" s="37">
        <v>48</v>
      </c>
      <c r="E167" s="37">
        <f>F166+1</f>
        <v>191</v>
      </c>
      <c r="F167" s="37">
        <f t="shared" si="4"/>
        <v>191</v>
      </c>
      <c r="G167" s="37">
        <v>1</v>
      </c>
      <c r="H167" s="33" t="s">
        <v>126</v>
      </c>
      <c r="I167" s="14"/>
    </row>
    <row r="168" spans="3:9" ht="15">
      <c r="C168" s="44"/>
      <c r="D168" s="37">
        <v>48</v>
      </c>
      <c r="E168" s="37">
        <f>F167+1</f>
        <v>192</v>
      </c>
      <c r="F168" s="37">
        <f t="shared" si="4"/>
        <v>192</v>
      </c>
      <c r="G168" s="37">
        <v>1</v>
      </c>
      <c r="H168" s="32">
        <v>0</v>
      </c>
      <c r="I168" s="14" t="s">
        <v>106</v>
      </c>
    </row>
    <row r="169" spans="3:9" ht="15">
      <c r="C169" s="39" t="s">
        <v>166</v>
      </c>
      <c r="D169" s="39"/>
      <c r="E169" s="39"/>
      <c r="F169" s="39"/>
      <c r="G169" s="39"/>
      <c r="H169" s="39"/>
      <c r="I169" s="6"/>
    </row>
  </sheetData>
  <mergeCells count="49">
    <mergeCell ref="C153:C156"/>
    <mergeCell ref="C157:C160"/>
    <mergeCell ref="C161:C164"/>
    <mergeCell ref="C165:C168"/>
    <mergeCell ref="C169:H169"/>
    <mergeCell ref="C129:C132"/>
    <mergeCell ref="C133:C136"/>
    <mergeCell ref="C137:C140"/>
    <mergeCell ref="C141:C144"/>
    <mergeCell ref="C145:C148"/>
    <mergeCell ref="C149:C152"/>
    <mergeCell ref="C105:C108"/>
    <mergeCell ref="C109:C112"/>
    <mergeCell ref="C113:C116"/>
    <mergeCell ref="C117:C120"/>
    <mergeCell ref="C121:C124"/>
    <mergeCell ref="C125:C128"/>
    <mergeCell ref="C84:C87"/>
    <mergeCell ref="C88:C91"/>
    <mergeCell ref="C92:C95"/>
    <mergeCell ref="C96:C99"/>
    <mergeCell ref="C100:C103"/>
    <mergeCell ref="C104:H104"/>
    <mergeCell ref="C60:C63"/>
    <mergeCell ref="C64:C67"/>
    <mergeCell ref="C68:C71"/>
    <mergeCell ref="C72:C75"/>
    <mergeCell ref="C76:C79"/>
    <mergeCell ref="C80:C83"/>
    <mergeCell ref="C37:C40"/>
    <mergeCell ref="C41:C42"/>
    <mergeCell ref="C44:C47"/>
    <mergeCell ref="C48:H48"/>
    <mergeCell ref="C51:C54"/>
    <mergeCell ref="C55:C57"/>
    <mergeCell ref="C20:C23"/>
    <mergeCell ref="B24:B29"/>
    <mergeCell ref="C24:C27"/>
    <mergeCell ref="C29:C30"/>
    <mergeCell ref="C31:C32"/>
    <mergeCell ref="C33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9"/>
  <sheetViews>
    <sheetView topLeftCell="A43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232</v>
      </c>
      <c r="D2" s="38"/>
      <c r="E2" s="38"/>
      <c r="F2" s="38"/>
      <c r="G2" s="38"/>
      <c r="H2" s="38"/>
      <c r="I2" s="45" t="s">
        <v>233</v>
      </c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7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41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45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14.2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29</v>
      </c>
      <c r="G24" s="10">
        <v>1</v>
      </c>
      <c r="H24" s="10" t="s">
        <v>57</v>
      </c>
      <c r="I24" s="14" t="s">
        <v>58</v>
      </c>
    </row>
    <row r="25" spans="2:9" ht="14.25">
      <c r="B25" s="42"/>
      <c r="C25" s="41"/>
      <c r="D25" s="10">
        <v>8</v>
      </c>
      <c r="E25" s="10">
        <f>F24+1</f>
        <v>30</v>
      </c>
      <c r="F25" s="10">
        <f t="shared" si="0"/>
        <v>30</v>
      </c>
      <c r="G25" s="10">
        <v>1</v>
      </c>
      <c r="H25" s="15" t="s">
        <v>59</v>
      </c>
      <c r="I25" s="14" t="s">
        <v>58</v>
      </c>
    </row>
    <row r="26" spans="2:9" ht="14.25">
      <c r="B26" s="42"/>
      <c r="C26" s="41"/>
      <c r="D26" s="10">
        <v>8</v>
      </c>
      <c r="E26" s="10">
        <f>F25+1</f>
        <v>31</v>
      </c>
      <c r="F26" s="10">
        <f t="shared" si="0"/>
        <v>31</v>
      </c>
      <c r="G26" s="10">
        <v>1</v>
      </c>
      <c r="H26" s="15" t="s">
        <v>59</v>
      </c>
      <c r="I26" s="14" t="s">
        <v>58</v>
      </c>
    </row>
    <row r="27" spans="2:9" ht="14.25">
      <c r="B27" s="42"/>
      <c r="C27" s="41"/>
      <c r="D27" s="10">
        <v>8</v>
      </c>
      <c r="E27" s="10">
        <f>F25+1</f>
        <v>31</v>
      </c>
      <c r="F27" s="10">
        <f t="shared" si="0"/>
        <v>32</v>
      </c>
      <c r="G27" s="10">
        <v>2</v>
      </c>
      <c r="H27" s="15" t="s">
        <v>59</v>
      </c>
      <c r="I27" s="14" t="s">
        <v>58</v>
      </c>
    </row>
    <row r="28" spans="2:9" ht="14.25">
      <c r="B28" s="42"/>
      <c r="C28" s="9" t="s">
        <v>60</v>
      </c>
      <c r="D28" s="9">
        <v>9</v>
      </c>
      <c r="E28" s="16">
        <f>D28*4-3</f>
        <v>33</v>
      </c>
      <c r="F28" s="9">
        <f t="shared" si="0"/>
        <v>36</v>
      </c>
      <c r="G28" s="9">
        <v>4</v>
      </c>
      <c r="H28" s="9" t="s">
        <v>61</v>
      </c>
      <c r="I28" s="14" t="s">
        <v>62</v>
      </c>
    </row>
    <row r="29" spans="2:9" ht="14.25">
      <c r="B29" s="42"/>
      <c r="C29" s="41" t="s">
        <v>63</v>
      </c>
      <c r="D29" s="9">
        <v>10</v>
      </c>
      <c r="E29" s="16">
        <f>D29*4-3</f>
        <v>37</v>
      </c>
      <c r="F29" s="9">
        <f t="shared" si="0"/>
        <v>38</v>
      </c>
      <c r="G29" s="9">
        <v>2</v>
      </c>
      <c r="H29" s="9" t="s">
        <v>64</v>
      </c>
      <c r="I29" s="14" t="s">
        <v>65</v>
      </c>
    </row>
    <row r="30" spans="2:9" ht="14.25">
      <c r="B30" s="17"/>
      <c r="C30" s="41"/>
      <c r="D30" s="9">
        <v>10</v>
      </c>
      <c r="E30" s="16">
        <f>F29+1</f>
        <v>39</v>
      </c>
      <c r="F30" s="9">
        <f t="shared" si="0"/>
        <v>40</v>
      </c>
      <c r="G30" s="9">
        <v>2</v>
      </c>
      <c r="H30" s="9" t="s">
        <v>66</v>
      </c>
      <c r="I30" s="14" t="s">
        <v>67</v>
      </c>
    </row>
    <row r="31" spans="2:9" ht="14.25">
      <c r="C31" s="41" t="s">
        <v>68</v>
      </c>
      <c r="D31" s="10">
        <v>11</v>
      </c>
      <c r="E31" s="10">
        <f>D31*4-3</f>
        <v>41</v>
      </c>
      <c r="F31" s="10">
        <f t="shared" si="0"/>
        <v>42</v>
      </c>
      <c r="G31" s="10">
        <v>2</v>
      </c>
      <c r="H31" s="9" t="s">
        <v>69</v>
      </c>
      <c r="I31" s="14" t="s">
        <v>70</v>
      </c>
    </row>
    <row r="32" spans="2:9" ht="15.75" customHeight="1">
      <c r="C32" s="41"/>
      <c r="D32" s="10">
        <v>11</v>
      </c>
      <c r="E32" s="10">
        <f>F31+1</f>
        <v>43</v>
      </c>
      <c r="F32" s="10">
        <f t="shared" si="0"/>
        <v>44</v>
      </c>
      <c r="G32" s="10">
        <v>2</v>
      </c>
      <c r="H32" s="18" t="s">
        <v>71</v>
      </c>
      <c r="I32" s="14" t="s">
        <v>72</v>
      </c>
    </row>
    <row r="33" spans="3:9" ht="15" customHeight="1">
      <c r="C33" s="41" t="s">
        <v>73</v>
      </c>
      <c r="D33" s="10">
        <v>12</v>
      </c>
      <c r="E33" s="10">
        <f>D33*4-3</f>
        <v>45</v>
      </c>
      <c r="F33" s="10">
        <f t="shared" si="0"/>
        <v>45</v>
      </c>
      <c r="G33" s="10">
        <v>1</v>
      </c>
      <c r="H33" s="9" t="s">
        <v>74</v>
      </c>
      <c r="I33" s="14" t="s">
        <v>75</v>
      </c>
    </row>
    <row r="34" spans="3:9" ht="15" customHeight="1">
      <c r="C34" s="41"/>
      <c r="D34" s="10">
        <v>12</v>
      </c>
      <c r="E34" s="10">
        <f>F33+1</f>
        <v>46</v>
      </c>
      <c r="F34" s="10">
        <f t="shared" si="0"/>
        <v>46</v>
      </c>
      <c r="G34" s="10">
        <v>1</v>
      </c>
      <c r="H34" s="19" t="s">
        <v>76</v>
      </c>
      <c r="I34" s="14" t="s">
        <v>77</v>
      </c>
    </row>
    <row r="35" spans="3:9" ht="15" customHeight="1">
      <c r="C35" s="41"/>
      <c r="D35" s="10">
        <v>12</v>
      </c>
      <c r="E35" s="10">
        <f>F34+1</f>
        <v>47</v>
      </c>
      <c r="F35" s="10">
        <f t="shared" si="0"/>
        <v>47</v>
      </c>
      <c r="G35" s="10">
        <v>1</v>
      </c>
      <c r="H35" s="9" t="s">
        <v>78</v>
      </c>
      <c r="I35" s="14" t="s">
        <v>79</v>
      </c>
    </row>
    <row r="36" spans="3:9" ht="15" customHeight="1">
      <c r="C36" s="41"/>
      <c r="D36" s="10">
        <v>12</v>
      </c>
      <c r="E36" s="10">
        <f>F35+1</f>
        <v>48</v>
      </c>
      <c r="F36" s="10">
        <f t="shared" si="0"/>
        <v>48</v>
      </c>
      <c r="G36" s="10">
        <v>1</v>
      </c>
      <c r="H36" s="9" t="s">
        <v>80</v>
      </c>
      <c r="I36" s="14" t="s">
        <v>81</v>
      </c>
    </row>
    <row r="37" spans="3:9" ht="14.25">
      <c r="C37" s="41" t="s">
        <v>82</v>
      </c>
      <c r="D37" s="10">
        <v>13</v>
      </c>
      <c r="E37" s="10">
        <f>D37*4-3</f>
        <v>49</v>
      </c>
      <c r="F37" s="10">
        <f t="shared" si="0"/>
        <v>49</v>
      </c>
      <c r="G37" s="10">
        <v>1</v>
      </c>
      <c r="H37" s="10" t="s">
        <v>83</v>
      </c>
      <c r="I37" s="14" t="s">
        <v>84</v>
      </c>
    </row>
    <row r="38" spans="3:9" ht="14.25">
      <c r="C38" s="41"/>
      <c r="D38" s="10">
        <v>13</v>
      </c>
      <c r="E38" s="10">
        <f>F37+1</f>
        <v>50</v>
      </c>
      <c r="F38" s="10">
        <f t="shared" si="0"/>
        <v>50</v>
      </c>
      <c r="G38" s="10">
        <v>1</v>
      </c>
      <c r="H38" s="15" t="s">
        <v>85</v>
      </c>
      <c r="I38" s="26" t="s">
        <v>86</v>
      </c>
    </row>
    <row r="39" spans="3:9" ht="15">
      <c r="C39" s="41"/>
      <c r="D39" s="10">
        <v>13</v>
      </c>
      <c r="E39" s="10">
        <f>F38+1</f>
        <v>51</v>
      </c>
      <c r="F39" s="10">
        <f t="shared" si="0"/>
        <v>51</v>
      </c>
      <c r="G39" s="10">
        <v>1</v>
      </c>
      <c r="H39" s="18" t="s">
        <v>87</v>
      </c>
      <c r="I39" s="14" t="s">
        <v>88</v>
      </c>
    </row>
    <row r="40" spans="3:9" ht="15">
      <c r="C40" s="41"/>
      <c r="D40" s="10">
        <v>13</v>
      </c>
      <c r="E40" s="10">
        <f>F39+1</f>
        <v>52</v>
      </c>
      <c r="F40" s="10">
        <f t="shared" si="0"/>
        <v>52</v>
      </c>
      <c r="G40" s="10">
        <v>1</v>
      </c>
      <c r="H40" s="18" t="s">
        <v>89</v>
      </c>
      <c r="I40" s="14" t="s">
        <v>90</v>
      </c>
    </row>
    <row r="41" spans="3:9" ht="14.25">
      <c r="C41" s="41" t="s">
        <v>91</v>
      </c>
      <c r="D41" s="10">
        <v>14</v>
      </c>
      <c r="E41" s="10">
        <f>D41*4-3</f>
        <v>53</v>
      </c>
      <c r="F41" s="10">
        <f t="shared" si="0"/>
        <v>55</v>
      </c>
      <c r="G41" s="10">
        <v>3</v>
      </c>
      <c r="H41" s="9" t="s">
        <v>92</v>
      </c>
      <c r="I41" s="14" t="s">
        <v>93</v>
      </c>
    </row>
    <row r="42" spans="3:9" ht="14.25">
      <c r="C42" s="41"/>
      <c r="D42" s="10">
        <v>14</v>
      </c>
      <c r="E42" s="2">
        <f>F41+1</f>
        <v>56</v>
      </c>
      <c r="F42" s="10">
        <f t="shared" si="0"/>
        <v>56</v>
      </c>
      <c r="G42" s="10">
        <v>1</v>
      </c>
      <c r="H42" s="22" t="s">
        <v>94</v>
      </c>
      <c r="I42" s="14" t="s">
        <v>95</v>
      </c>
    </row>
    <row r="43" spans="3:9" ht="15">
      <c r="C43" s="23" t="s">
        <v>96</v>
      </c>
      <c r="D43" s="10">
        <v>15</v>
      </c>
      <c r="E43" s="10">
        <f>D43*4-3</f>
        <v>57</v>
      </c>
      <c r="F43" s="10">
        <f t="shared" si="0"/>
        <v>60</v>
      </c>
      <c r="G43" s="10">
        <v>4</v>
      </c>
      <c r="H43" s="24" t="s">
        <v>97</v>
      </c>
      <c r="I43" s="14" t="s">
        <v>98</v>
      </c>
    </row>
    <row r="44" spans="3:9" ht="15">
      <c r="C44" s="41" t="s">
        <v>99</v>
      </c>
      <c r="D44" s="9">
        <v>16</v>
      </c>
      <c r="E44" s="16">
        <f>D44*4-3</f>
        <v>61</v>
      </c>
      <c r="F44" s="9">
        <f t="shared" si="0"/>
        <v>61</v>
      </c>
      <c r="G44" s="9">
        <v>1</v>
      </c>
      <c r="H44" s="24" t="s">
        <v>100</v>
      </c>
      <c r="I44" s="25" t="s">
        <v>101</v>
      </c>
    </row>
    <row r="45" spans="3:9" ht="15">
      <c r="C45" s="41"/>
      <c r="D45" s="9">
        <v>16</v>
      </c>
      <c r="E45" s="16">
        <f>F44+1</f>
        <v>62</v>
      </c>
      <c r="F45" s="9">
        <f t="shared" si="0"/>
        <v>62</v>
      </c>
      <c r="G45" s="9">
        <v>1</v>
      </c>
      <c r="H45" s="18" t="s">
        <v>226</v>
      </c>
      <c r="I45" s="25" t="s">
        <v>227</v>
      </c>
    </row>
    <row r="46" spans="3:9" ht="15.75" customHeight="1">
      <c r="C46" s="41"/>
      <c r="D46" s="9">
        <v>16</v>
      </c>
      <c r="E46" s="16">
        <f>F45+1</f>
        <v>63</v>
      </c>
      <c r="F46" s="9">
        <f t="shared" si="0"/>
        <v>63</v>
      </c>
      <c r="G46" s="9">
        <v>1</v>
      </c>
      <c r="H46" s="18" t="s">
        <v>104</v>
      </c>
      <c r="I46" s="14" t="s">
        <v>105</v>
      </c>
    </row>
    <row r="47" spans="3:9" ht="15.75" customHeight="1">
      <c r="C47" s="41"/>
      <c r="D47" s="9">
        <v>16</v>
      </c>
      <c r="E47" s="16">
        <f>F46+1</f>
        <v>64</v>
      </c>
      <c r="F47" s="9">
        <f t="shared" si="0"/>
        <v>64</v>
      </c>
      <c r="G47" s="9">
        <v>1</v>
      </c>
      <c r="H47" s="9">
        <v>0</v>
      </c>
      <c r="I47" s="14" t="s">
        <v>106</v>
      </c>
    </row>
    <row r="48" spans="3:9" ht="15">
      <c r="C48" s="39" t="s">
        <v>107</v>
      </c>
      <c r="D48" s="39"/>
      <c r="E48" s="39"/>
      <c r="F48" s="39"/>
      <c r="G48" s="39"/>
      <c r="H48" s="39"/>
      <c r="I48" s="14"/>
    </row>
    <row r="49" spans="3:9" ht="15">
      <c r="C49" s="23" t="s">
        <v>108</v>
      </c>
      <c r="D49" s="9">
        <v>17</v>
      </c>
      <c r="E49" s="9">
        <f>D49*4-3</f>
        <v>65</v>
      </c>
      <c r="F49" s="9">
        <f t="shared" ref="F49:F80" si="1">E49+G49-1</f>
        <v>68</v>
      </c>
      <c r="G49" s="9">
        <v>4</v>
      </c>
      <c r="H49" s="24" t="s">
        <v>228</v>
      </c>
      <c r="I49" s="14" t="s">
        <v>229</v>
      </c>
    </row>
    <row r="50" spans="3:9" ht="15">
      <c r="C50" s="27" t="s">
        <v>111</v>
      </c>
      <c r="D50" s="24">
        <v>18</v>
      </c>
      <c r="E50" s="24">
        <f>D50*4-3</f>
        <v>69</v>
      </c>
      <c r="F50" s="24">
        <f t="shared" si="1"/>
        <v>72</v>
      </c>
      <c r="G50" s="24">
        <v>4</v>
      </c>
      <c r="H50" s="46" t="s">
        <v>230</v>
      </c>
      <c r="I50" s="14" t="s">
        <v>231</v>
      </c>
    </row>
    <row r="51" spans="3:9" ht="15">
      <c r="C51" s="43" t="s">
        <v>113</v>
      </c>
      <c r="D51" s="24">
        <v>19</v>
      </c>
      <c r="E51" s="24">
        <f>D51*4-3</f>
        <v>73</v>
      </c>
      <c r="F51" s="24">
        <f t="shared" si="1"/>
        <v>73</v>
      </c>
      <c r="G51" s="24">
        <v>1</v>
      </c>
      <c r="H51" s="24" t="s">
        <v>109</v>
      </c>
      <c r="I51" s="14" t="s">
        <v>110</v>
      </c>
    </row>
    <row r="52" spans="3:9" ht="15">
      <c r="C52" s="43"/>
      <c r="D52" s="24">
        <v>19</v>
      </c>
      <c r="E52" s="24">
        <f>F51+1</f>
        <v>74</v>
      </c>
      <c r="F52" s="24">
        <f t="shared" si="1"/>
        <v>74</v>
      </c>
      <c r="G52" s="24">
        <v>1</v>
      </c>
      <c r="H52" s="24" t="s">
        <v>109</v>
      </c>
      <c r="I52" s="14" t="s">
        <v>110</v>
      </c>
    </row>
    <row r="53" spans="3:9" ht="15">
      <c r="C53" s="43"/>
      <c r="D53" s="24">
        <v>19</v>
      </c>
      <c r="E53" s="24">
        <f>F52+1</f>
        <v>75</v>
      </c>
      <c r="F53" s="24">
        <f t="shared" si="1"/>
        <v>75</v>
      </c>
      <c r="G53" s="24">
        <v>1</v>
      </c>
      <c r="H53" s="24" t="s">
        <v>109</v>
      </c>
      <c r="I53" s="14" t="s">
        <v>110</v>
      </c>
    </row>
    <row r="54" spans="3:9" ht="15">
      <c r="C54" s="43"/>
      <c r="D54" s="24">
        <v>19</v>
      </c>
      <c r="E54" s="24">
        <f>F53+1</f>
        <v>76</v>
      </c>
      <c r="F54" s="24">
        <f t="shared" si="1"/>
        <v>76</v>
      </c>
      <c r="G54" s="24">
        <v>1</v>
      </c>
      <c r="H54" s="24" t="s">
        <v>109</v>
      </c>
      <c r="I54" s="14" t="s">
        <v>110</v>
      </c>
    </row>
    <row r="55" spans="3:9" ht="15">
      <c r="C55" s="43" t="s">
        <v>121</v>
      </c>
      <c r="D55" s="24">
        <v>20</v>
      </c>
      <c r="E55" s="24">
        <f>D55*4-3</f>
        <v>77</v>
      </c>
      <c r="F55" s="24">
        <f t="shared" si="1"/>
        <v>78</v>
      </c>
      <c r="G55" s="24">
        <v>2</v>
      </c>
      <c r="H55" s="24" t="s">
        <v>122</v>
      </c>
      <c r="I55" s="14" t="s">
        <v>123</v>
      </c>
    </row>
    <row r="56" spans="3:9" ht="15" customHeight="1">
      <c r="C56" s="43"/>
      <c r="D56" s="31">
        <v>20</v>
      </c>
      <c r="E56" s="31">
        <f>F55+G56</f>
        <v>79</v>
      </c>
      <c r="F56" s="31">
        <f t="shared" si="1"/>
        <v>79</v>
      </c>
      <c r="G56" s="31">
        <v>1</v>
      </c>
      <c r="H56" s="28" t="s">
        <v>112</v>
      </c>
      <c r="I56" s="14"/>
    </row>
    <row r="57" spans="3:9" ht="15">
      <c r="C57" s="43"/>
      <c r="D57" s="32">
        <v>20</v>
      </c>
      <c r="E57" s="32">
        <f>F56+1</f>
        <v>80</v>
      </c>
      <c r="F57" s="32">
        <f t="shared" si="1"/>
        <v>80</v>
      </c>
      <c r="G57" s="32">
        <v>1</v>
      </c>
      <c r="H57" s="33" t="s">
        <v>112</v>
      </c>
      <c r="I57" s="14"/>
    </row>
    <row r="58" spans="3:9" ht="15">
      <c r="C58" s="9" t="s">
        <v>124</v>
      </c>
      <c r="D58" s="34">
        <v>21</v>
      </c>
      <c r="E58" s="34">
        <f>D58*4-3</f>
        <v>81</v>
      </c>
      <c r="F58" s="34">
        <f t="shared" si="1"/>
        <v>84</v>
      </c>
      <c r="G58" s="34">
        <v>4</v>
      </c>
      <c r="H58" s="35" t="s">
        <v>109</v>
      </c>
      <c r="I58" s="14" t="s">
        <v>110</v>
      </c>
    </row>
    <row r="59" spans="3:9" ht="15">
      <c r="C59" s="23" t="s">
        <v>125</v>
      </c>
      <c r="D59" s="34">
        <v>22</v>
      </c>
      <c r="E59" s="34">
        <f>D59*4-3</f>
        <v>85</v>
      </c>
      <c r="F59" s="34">
        <f t="shared" si="1"/>
        <v>88</v>
      </c>
      <c r="G59" s="34">
        <v>4</v>
      </c>
      <c r="H59" s="36" t="s">
        <v>126</v>
      </c>
      <c r="I59" s="14"/>
    </row>
    <row r="60" spans="3:9" ht="15">
      <c r="C60" s="44" t="s">
        <v>125</v>
      </c>
      <c r="D60" s="37">
        <v>22</v>
      </c>
      <c r="E60" s="37">
        <f>D60*4-3</f>
        <v>85</v>
      </c>
      <c r="F60" s="37">
        <f t="shared" si="1"/>
        <v>85</v>
      </c>
      <c r="G60" s="37">
        <v>1</v>
      </c>
      <c r="H60" s="32" t="s">
        <v>127</v>
      </c>
      <c r="I60" t="s">
        <v>128</v>
      </c>
    </row>
    <row r="61" spans="3:9" ht="15">
      <c r="C61" s="44"/>
      <c r="D61" s="37">
        <v>22</v>
      </c>
      <c r="E61" s="37">
        <f>F60+1</f>
        <v>86</v>
      </c>
      <c r="F61" s="37">
        <f t="shared" si="1"/>
        <v>86</v>
      </c>
      <c r="G61" s="37">
        <v>1</v>
      </c>
      <c r="H61" s="32" t="s">
        <v>127</v>
      </c>
      <c r="I61" t="s">
        <v>128</v>
      </c>
    </row>
    <row r="62" spans="3:9" ht="15">
      <c r="C62" s="44"/>
      <c r="D62" s="37">
        <v>22</v>
      </c>
      <c r="E62" s="37">
        <f>F61+1</f>
        <v>87</v>
      </c>
      <c r="F62" s="37">
        <f t="shared" si="1"/>
        <v>87</v>
      </c>
      <c r="G62" s="37">
        <v>1</v>
      </c>
      <c r="H62" s="32" t="s">
        <v>127</v>
      </c>
      <c r="I62" t="s">
        <v>128</v>
      </c>
    </row>
    <row r="63" spans="3:9" ht="15">
      <c r="C63" s="44"/>
      <c r="D63" s="37">
        <v>22</v>
      </c>
      <c r="E63" s="37">
        <f>F62+1</f>
        <v>88</v>
      </c>
      <c r="F63" s="37">
        <f t="shared" si="1"/>
        <v>88</v>
      </c>
      <c r="G63" s="37">
        <v>1</v>
      </c>
      <c r="H63" s="32" t="s">
        <v>127</v>
      </c>
      <c r="I63" t="s">
        <v>128</v>
      </c>
    </row>
    <row r="64" spans="3:9" ht="15">
      <c r="C64" s="44" t="s">
        <v>129</v>
      </c>
      <c r="D64" s="37">
        <v>23</v>
      </c>
      <c r="E64" s="37">
        <f>D64*4-3</f>
        <v>89</v>
      </c>
      <c r="F64" s="37">
        <f t="shared" si="1"/>
        <v>89</v>
      </c>
      <c r="G64" s="37">
        <v>1</v>
      </c>
      <c r="H64" s="32" t="s">
        <v>130</v>
      </c>
      <c r="I64" t="s">
        <v>131</v>
      </c>
    </row>
    <row r="65" spans="3:9" ht="15">
      <c r="C65" s="44"/>
      <c r="D65" s="37">
        <v>23</v>
      </c>
      <c r="E65" s="37">
        <f>F64+1</f>
        <v>90</v>
      </c>
      <c r="F65" s="37">
        <f t="shared" si="1"/>
        <v>90</v>
      </c>
      <c r="G65" s="37">
        <v>1</v>
      </c>
      <c r="H65" s="32" t="s">
        <v>130</v>
      </c>
      <c r="I65" t="s">
        <v>131</v>
      </c>
    </row>
    <row r="66" spans="3:9" ht="15">
      <c r="C66" s="44"/>
      <c r="D66" s="37">
        <v>23</v>
      </c>
      <c r="E66" s="37">
        <f>F65+1</f>
        <v>91</v>
      </c>
      <c r="F66" s="37">
        <f t="shared" si="1"/>
        <v>91</v>
      </c>
      <c r="G66" s="37">
        <v>1</v>
      </c>
      <c r="H66" s="32" t="s">
        <v>130</v>
      </c>
      <c r="I66" t="s">
        <v>131</v>
      </c>
    </row>
    <row r="67" spans="3:9" ht="15">
      <c r="C67" s="44"/>
      <c r="D67" s="37">
        <v>23</v>
      </c>
      <c r="E67" s="37">
        <f>F66+1</f>
        <v>92</v>
      </c>
      <c r="F67" s="37">
        <f t="shared" si="1"/>
        <v>92</v>
      </c>
      <c r="G67" s="37">
        <v>1</v>
      </c>
      <c r="H67" s="32" t="s">
        <v>130</v>
      </c>
      <c r="I67" t="s">
        <v>131</v>
      </c>
    </row>
    <row r="68" spans="3:9" ht="15">
      <c r="C68" s="44" t="s">
        <v>132</v>
      </c>
      <c r="D68" s="37">
        <v>24</v>
      </c>
      <c r="E68" s="37">
        <f>D68*4-3</f>
        <v>93</v>
      </c>
      <c r="F68" s="37">
        <f t="shared" si="1"/>
        <v>93</v>
      </c>
      <c r="G68" s="37">
        <v>1</v>
      </c>
      <c r="H68" s="32" t="s">
        <v>133</v>
      </c>
      <c r="I68" t="s">
        <v>134</v>
      </c>
    </row>
    <row r="69" spans="3:9" ht="15">
      <c r="C69" s="44"/>
      <c r="D69" s="37">
        <v>24</v>
      </c>
      <c r="E69" s="37">
        <f>F68+1</f>
        <v>94</v>
      </c>
      <c r="F69" s="37">
        <f t="shared" si="1"/>
        <v>94</v>
      </c>
      <c r="G69" s="37">
        <v>1</v>
      </c>
      <c r="H69" s="32" t="s">
        <v>135</v>
      </c>
      <c r="I69" s="14" t="s">
        <v>136</v>
      </c>
    </row>
    <row r="70" spans="3:9" ht="15.75" customHeight="1">
      <c r="C70" s="44"/>
      <c r="D70" s="37">
        <v>24</v>
      </c>
      <c r="E70" s="37">
        <f>F69+1</f>
        <v>95</v>
      </c>
      <c r="F70" s="37">
        <f t="shared" si="1"/>
        <v>95</v>
      </c>
      <c r="G70" s="37">
        <v>1</v>
      </c>
      <c r="H70" s="32" t="s">
        <v>137</v>
      </c>
      <c r="I70" s="14" t="s">
        <v>138</v>
      </c>
    </row>
    <row r="71" spans="3:9" ht="15.75" customHeight="1">
      <c r="C71" s="44"/>
      <c r="D71" s="37">
        <v>24</v>
      </c>
      <c r="E71" s="37">
        <f>F70+1</f>
        <v>96</v>
      </c>
      <c r="F71" s="37">
        <f t="shared" si="1"/>
        <v>96</v>
      </c>
      <c r="G71" s="37">
        <v>1</v>
      </c>
      <c r="H71" s="33" t="s">
        <v>126</v>
      </c>
      <c r="I71" s="14"/>
    </row>
    <row r="72" spans="3:9" ht="15">
      <c r="C72" s="44" t="s">
        <v>139</v>
      </c>
      <c r="D72" s="37">
        <v>25</v>
      </c>
      <c r="E72" s="37">
        <f>D72*4-3</f>
        <v>97</v>
      </c>
      <c r="F72" s="37">
        <f t="shared" si="1"/>
        <v>97</v>
      </c>
      <c r="G72" s="37">
        <v>1</v>
      </c>
      <c r="H72" s="33" t="s">
        <v>126</v>
      </c>
      <c r="I72" s="14"/>
    </row>
    <row r="73" spans="3:9" ht="15">
      <c r="C73" s="44"/>
      <c r="D73" s="37">
        <v>25</v>
      </c>
      <c r="E73" s="37">
        <f>F72+1</f>
        <v>98</v>
      </c>
      <c r="F73" s="37">
        <f t="shared" si="1"/>
        <v>98</v>
      </c>
      <c r="G73" s="37">
        <v>1</v>
      </c>
      <c r="H73" s="33" t="s">
        <v>126</v>
      </c>
      <c r="I73" s="14"/>
    </row>
    <row r="74" spans="3:9" ht="15">
      <c r="C74" s="44"/>
      <c r="D74" s="37">
        <v>25</v>
      </c>
      <c r="E74" s="37">
        <f>F73+1</f>
        <v>99</v>
      </c>
      <c r="F74" s="37">
        <f t="shared" si="1"/>
        <v>99</v>
      </c>
      <c r="G74" s="37">
        <v>1</v>
      </c>
      <c r="H74" s="33" t="s">
        <v>126</v>
      </c>
      <c r="I74" s="14"/>
    </row>
    <row r="75" spans="3:9" ht="15">
      <c r="C75" s="44"/>
      <c r="D75" s="37">
        <v>25</v>
      </c>
      <c r="E75" s="37">
        <f>F74+1</f>
        <v>100</v>
      </c>
      <c r="F75" s="37">
        <f t="shared" si="1"/>
        <v>100</v>
      </c>
      <c r="G75" s="37">
        <v>1</v>
      </c>
      <c r="H75" s="33" t="s">
        <v>126</v>
      </c>
      <c r="I75" s="14"/>
    </row>
    <row r="76" spans="3:9" ht="15">
      <c r="C76" s="44" t="s">
        <v>140</v>
      </c>
      <c r="D76" s="37">
        <v>26</v>
      </c>
      <c r="E76" s="37">
        <f>D76*4-3</f>
        <v>101</v>
      </c>
      <c r="F76" s="37">
        <f t="shared" si="1"/>
        <v>101</v>
      </c>
      <c r="G76" s="37">
        <v>1</v>
      </c>
      <c r="H76" s="33" t="s">
        <v>126</v>
      </c>
      <c r="I76" s="14"/>
    </row>
    <row r="77" spans="3:9" ht="15">
      <c r="C77" s="44"/>
      <c r="D77" s="37">
        <v>26</v>
      </c>
      <c r="E77" s="37">
        <f>F76+1</f>
        <v>102</v>
      </c>
      <c r="F77" s="37">
        <f t="shared" si="1"/>
        <v>102</v>
      </c>
      <c r="G77" s="37">
        <v>1</v>
      </c>
      <c r="H77" s="33" t="s">
        <v>126</v>
      </c>
      <c r="I77" s="14"/>
    </row>
    <row r="78" spans="3:9" ht="15.75" customHeight="1">
      <c r="C78" s="44"/>
      <c r="D78" s="37">
        <v>26</v>
      </c>
      <c r="E78" s="37">
        <f>F77+1</f>
        <v>103</v>
      </c>
      <c r="F78" s="37">
        <f t="shared" si="1"/>
        <v>103</v>
      </c>
      <c r="G78" s="37">
        <v>1</v>
      </c>
      <c r="H78" s="33" t="s">
        <v>126</v>
      </c>
      <c r="I78" s="14"/>
    </row>
    <row r="79" spans="3:9" ht="15" customHeight="1">
      <c r="C79" s="44"/>
      <c r="D79" s="37">
        <v>26</v>
      </c>
      <c r="E79" s="37">
        <f>F78+1</f>
        <v>104</v>
      </c>
      <c r="F79" s="37">
        <f t="shared" si="1"/>
        <v>104</v>
      </c>
      <c r="G79" s="37">
        <v>1</v>
      </c>
      <c r="H79" s="33" t="s">
        <v>126</v>
      </c>
      <c r="I79" s="14"/>
    </row>
    <row r="80" spans="3:9" ht="15">
      <c r="C80" s="44" t="s">
        <v>141</v>
      </c>
      <c r="D80" s="37">
        <v>27</v>
      </c>
      <c r="E80" s="37">
        <f>D80*4-3</f>
        <v>105</v>
      </c>
      <c r="F80" s="37">
        <f t="shared" si="1"/>
        <v>105</v>
      </c>
      <c r="G80" s="37">
        <v>1</v>
      </c>
      <c r="H80" s="33" t="s">
        <v>126</v>
      </c>
      <c r="I80" s="14"/>
    </row>
    <row r="81" spans="3:9" ht="15">
      <c r="C81" s="44"/>
      <c r="D81" s="37">
        <v>27</v>
      </c>
      <c r="E81" s="37">
        <f>F80+1</f>
        <v>106</v>
      </c>
      <c r="F81" s="37">
        <f t="shared" ref="F81:F112" si="2">E81+G81-1</f>
        <v>106</v>
      </c>
      <c r="G81" s="37">
        <v>1</v>
      </c>
      <c r="H81" s="33" t="s">
        <v>126</v>
      </c>
      <c r="I81" s="14"/>
    </row>
    <row r="82" spans="3:9" ht="15">
      <c r="C82" s="44"/>
      <c r="D82" s="37">
        <v>27</v>
      </c>
      <c r="E82" s="37">
        <f>F81+1</f>
        <v>107</v>
      </c>
      <c r="F82" s="37">
        <f t="shared" si="2"/>
        <v>107</v>
      </c>
      <c r="G82" s="37">
        <v>1</v>
      </c>
      <c r="H82" s="33" t="s">
        <v>126</v>
      </c>
      <c r="I82" s="14"/>
    </row>
    <row r="83" spans="3:9" ht="15">
      <c r="C83" s="44"/>
      <c r="D83" s="37">
        <v>27</v>
      </c>
      <c r="E83" s="37">
        <f>F82+1</f>
        <v>108</v>
      </c>
      <c r="F83" s="37">
        <f t="shared" si="2"/>
        <v>108</v>
      </c>
      <c r="G83" s="37">
        <v>1</v>
      </c>
      <c r="H83" s="33" t="s">
        <v>126</v>
      </c>
      <c r="I83" s="14"/>
    </row>
    <row r="84" spans="3:9" ht="15">
      <c r="C84" s="44" t="s">
        <v>142</v>
      </c>
      <c r="D84" s="37">
        <v>28</v>
      </c>
      <c r="E84" s="37">
        <f>D84*4-3</f>
        <v>109</v>
      </c>
      <c r="F84" s="37">
        <f t="shared" si="2"/>
        <v>109</v>
      </c>
      <c r="G84" s="37">
        <v>1</v>
      </c>
      <c r="H84" s="33" t="s">
        <v>126</v>
      </c>
      <c r="I84" s="14"/>
    </row>
    <row r="85" spans="3:9" ht="15">
      <c r="C85" s="44"/>
      <c r="D85" s="37">
        <v>28</v>
      </c>
      <c r="E85" s="37">
        <f>F84+1</f>
        <v>110</v>
      </c>
      <c r="F85" s="37">
        <f t="shared" si="2"/>
        <v>110</v>
      </c>
      <c r="G85" s="37">
        <v>1</v>
      </c>
      <c r="H85" s="33" t="s">
        <v>126</v>
      </c>
      <c r="I85" s="14"/>
    </row>
    <row r="86" spans="3:9" ht="15">
      <c r="C86" s="44"/>
      <c r="D86" s="37">
        <v>28</v>
      </c>
      <c r="E86" s="37">
        <f>F85+1</f>
        <v>111</v>
      </c>
      <c r="F86" s="37">
        <f t="shared" si="2"/>
        <v>111</v>
      </c>
      <c r="G86" s="37">
        <v>1</v>
      </c>
      <c r="H86" s="33" t="s">
        <v>126</v>
      </c>
      <c r="I86" s="14"/>
    </row>
    <row r="87" spans="3:9" ht="15">
      <c r="C87" s="44"/>
      <c r="D87" s="37">
        <v>28</v>
      </c>
      <c r="E87" s="37">
        <f>F86+1</f>
        <v>112</v>
      </c>
      <c r="F87" s="37">
        <f t="shared" si="2"/>
        <v>112</v>
      </c>
      <c r="G87" s="37">
        <v>1</v>
      </c>
      <c r="H87" s="33" t="s">
        <v>126</v>
      </c>
      <c r="I87" s="14"/>
    </row>
    <row r="88" spans="3:9" ht="15">
      <c r="C88" s="44" t="s">
        <v>143</v>
      </c>
      <c r="D88" s="37">
        <v>29</v>
      </c>
      <c r="E88" s="37">
        <f>D88*4-3</f>
        <v>113</v>
      </c>
      <c r="F88" s="37">
        <f t="shared" si="2"/>
        <v>113</v>
      </c>
      <c r="G88" s="37">
        <v>1</v>
      </c>
      <c r="H88" s="33" t="s">
        <v>126</v>
      </c>
      <c r="I88" s="14"/>
    </row>
    <row r="89" spans="3:9" ht="15">
      <c r="C89" s="44"/>
      <c r="D89" s="37">
        <v>29</v>
      </c>
      <c r="E89" s="37">
        <f>F88+1</f>
        <v>114</v>
      </c>
      <c r="F89" s="37">
        <f t="shared" si="2"/>
        <v>114</v>
      </c>
      <c r="G89" s="37">
        <v>1</v>
      </c>
      <c r="H89" s="33" t="s">
        <v>126</v>
      </c>
      <c r="I89" s="14"/>
    </row>
    <row r="90" spans="3:9" ht="15">
      <c r="C90" s="44"/>
      <c r="D90" s="37">
        <v>29</v>
      </c>
      <c r="E90" s="37">
        <f>F89+1</f>
        <v>115</v>
      </c>
      <c r="F90" s="37">
        <f t="shared" si="2"/>
        <v>115</v>
      </c>
      <c r="G90" s="37">
        <v>1</v>
      </c>
      <c r="H90" s="33" t="s">
        <v>126</v>
      </c>
      <c r="I90" s="14"/>
    </row>
    <row r="91" spans="3:9" ht="15">
      <c r="C91" s="44"/>
      <c r="D91" s="37">
        <v>29</v>
      </c>
      <c r="E91" s="37">
        <f>F90+1</f>
        <v>116</v>
      </c>
      <c r="F91" s="37">
        <f t="shared" si="2"/>
        <v>116</v>
      </c>
      <c r="G91" s="37">
        <v>1</v>
      </c>
      <c r="H91" s="33" t="s">
        <v>126</v>
      </c>
      <c r="I91" s="14"/>
    </row>
    <row r="92" spans="3:9" ht="15">
      <c r="C92" s="44" t="s">
        <v>144</v>
      </c>
      <c r="D92" s="37">
        <v>30</v>
      </c>
      <c r="E92" s="37">
        <f>D92*4-3</f>
        <v>117</v>
      </c>
      <c r="F92" s="37">
        <f t="shared" si="2"/>
        <v>117</v>
      </c>
      <c r="G92" s="37">
        <v>1</v>
      </c>
      <c r="H92" s="33" t="s">
        <v>126</v>
      </c>
      <c r="I92" s="14"/>
    </row>
    <row r="93" spans="3:9" ht="15">
      <c r="C93" s="44"/>
      <c r="D93" s="37">
        <v>30</v>
      </c>
      <c r="E93" s="37">
        <f>F92+1</f>
        <v>118</v>
      </c>
      <c r="F93" s="37">
        <f t="shared" si="2"/>
        <v>118</v>
      </c>
      <c r="G93" s="37">
        <v>1</v>
      </c>
      <c r="H93" s="33" t="s">
        <v>126</v>
      </c>
      <c r="I93" s="14"/>
    </row>
    <row r="94" spans="3:9" ht="15">
      <c r="C94" s="44"/>
      <c r="D94" s="37">
        <v>30</v>
      </c>
      <c r="E94" s="37">
        <f>F93+1</f>
        <v>119</v>
      </c>
      <c r="F94" s="37">
        <f t="shared" si="2"/>
        <v>119</v>
      </c>
      <c r="G94" s="37">
        <v>1</v>
      </c>
      <c r="H94" s="33" t="s">
        <v>126</v>
      </c>
      <c r="I94" s="14"/>
    </row>
    <row r="95" spans="3:9" ht="15">
      <c r="C95" s="44"/>
      <c r="D95" s="37">
        <v>30</v>
      </c>
      <c r="E95" s="37">
        <f>F94+1</f>
        <v>120</v>
      </c>
      <c r="F95" s="37">
        <f t="shared" si="2"/>
        <v>120</v>
      </c>
      <c r="G95" s="37">
        <v>1</v>
      </c>
      <c r="H95" s="33" t="s">
        <v>126</v>
      </c>
      <c r="I95" s="14"/>
    </row>
    <row r="96" spans="3:9" ht="15">
      <c r="C96" s="44" t="s">
        <v>145</v>
      </c>
      <c r="D96" s="37">
        <v>31</v>
      </c>
      <c r="E96" s="37">
        <f>D96*4-3</f>
        <v>121</v>
      </c>
      <c r="F96" s="37">
        <f t="shared" si="2"/>
        <v>121</v>
      </c>
      <c r="G96" s="37">
        <v>1</v>
      </c>
      <c r="H96" s="33" t="s">
        <v>126</v>
      </c>
      <c r="I96" s="14"/>
    </row>
    <row r="97" spans="3:9" ht="15">
      <c r="C97" s="44"/>
      <c r="D97" s="37">
        <v>31</v>
      </c>
      <c r="E97" s="37">
        <f>F96+1</f>
        <v>122</v>
      </c>
      <c r="F97" s="37">
        <f t="shared" si="2"/>
        <v>122</v>
      </c>
      <c r="G97" s="37">
        <v>1</v>
      </c>
      <c r="H97" s="33" t="s">
        <v>126</v>
      </c>
      <c r="I97" s="14"/>
    </row>
    <row r="98" spans="3:9" ht="15">
      <c r="C98" s="44"/>
      <c r="D98" s="37">
        <v>31</v>
      </c>
      <c r="E98" s="37">
        <f>F97+1</f>
        <v>123</v>
      </c>
      <c r="F98" s="37">
        <f t="shared" si="2"/>
        <v>123</v>
      </c>
      <c r="G98" s="37">
        <v>1</v>
      </c>
      <c r="H98" s="33" t="s">
        <v>126</v>
      </c>
      <c r="I98" s="14"/>
    </row>
    <row r="99" spans="3:9" ht="15">
      <c r="C99" s="44"/>
      <c r="D99" s="37">
        <v>31</v>
      </c>
      <c r="E99" s="37">
        <f>F98+1</f>
        <v>124</v>
      </c>
      <c r="F99" s="37">
        <f t="shared" si="2"/>
        <v>124</v>
      </c>
      <c r="G99" s="37">
        <v>1</v>
      </c>
      <c r="H99" s="33" t="s">
        <v>126</v>
      </c>
      <c r="I99" s="14"/>
    </row>
    <row r="100" spans="3:9" ht="15">
      <c r="C100" s="44" t="s">
        <v>146</v>
      </c>
      <c r="D100" s="37">
        <v>32</v>
      </c>
      <c r="E100" s="37">
        <f>D100*4-3</f>
        <v>125</v>
      </c>
      <c r="F100" s="37">
        <f t="shared" si="2"/>
        <v>125</v>
      </c>
      <c r="G100" s="37">
        <v>1</v>
      </c>
      <c r="H100" s="33" t="s">
        <v>126</v>
      </c>
      <c r="I100" s="14"/>
    </row>
    <row r="101" spans="3:9" ht="15">
      <c r="C101" s="44"/>
      <c r="D101" s="37">
        <v>32</v>
      </c>
      <c r="E101" s="37">
        <f>F100+1</f>
        <v>126</v>
      </c>
      <c r="F101" s="37">
        <f t="shared" si="2"/>
        <v>126</v>
      </c>
      <c r="G101" s="37">
        <v>1</v>
      </c>
      <c r="H101" s="33" t="s">
        <v>126</v>
      </c>
      <c r="I101" s="14"/>
    </row>
    <row r="102" spans="3:9" ht="15">
      <c r="C102" s="44"/>
      <c r="D102" s="37">
        <v>32</v>
      </c>
      <c r="E102" s="37">
        <f>F101+1</f>
        <v>127</v>
      </c>
      <c r="F102" s="37">
        <f t="shared" si="2"/>
        <v>127</v>
      </c>
      <c r="G102" s="37">
        <v>1</v>
      </c>
      <c r="H102" s="33" t="s">
        <v>126</v>
      </c>
      <c r="I102" s="14"/>
    </row>
    <row r="103" spans="3:9" ht="15">
      <c r="C103" s="44"/>
      <c r="D103" s="37">
        <v>32</v>
      </c>
      <c r="E103" s="37">
        <f>F102+1</f>
        <v>128</v>
      </c>
      <c r="F103" s="37">
        <f t="shared" si="2"/>
        <v>128</v>
      </c>
      <c r="G103" s="37">
        <v>1</v>
      </c>
      <c r="H103" s="32">
        <v>0</v>
      </c>
      <c r="I103" s="14" t="s">
        <v>106</v>
      </c>
    </row>
    <row r="104" spans="3:9" ht="15">
      <c r="C104" s="39" t="s">
        <v>147</v>
      </c>
      <c r="D104" s="39"/>
      <c r="E104" s="39"/>
      <c r="F104" s="39"/>
      <c r="G104" s="39"/>
      <c r="H104" s="39"/>
      <c r="I104" s="14"/>
    </row>
    <row r="105" spans="3:9" ht="15">
      <c r="C105" s="44" t="s">
        <v>148</v>
      </c>
      <c r="D105" s="37">
        <v>33</v>
      </c>
      <c r="E105" s="37">
        <f>D105*4-3</f>
        <v>129</v>
      </c>
      <c r="F105" s="37">
        <f t="shared" ref="F105:F136" si="3">E105+G105-1</f>
        <v>129</v>
      </c>
      <c r="G105" s="37">
        <v>1</v>
      </c>
      <c r="H105" s="32" t="s">
        <v>149</v>
      </c>
      <c r="I105" s="14" t="s">
        <v>110</v>
      </c>
    </row>
    <row r="106" spans="3:9" ht="15">
      <c r="C106" s="44"/>
      <c r="D106" s="37">
        <v>33</v>
      </c>
      <c r="E106" s="37">
        <f>F105+1</f>
        <v>130</v>
      </c>
      <c r="F106" s="37">
        <f t="shared" si="3"/>
        <v>130</v>
      </c>
      <c r="G106" s="37">
        <v>1</v>
      </c>
      <c r="H106" s="32" t="s">
        <v>149</v>
      </c>
      <c r="I106" s="14" t="s">
        <v>110</v>
      </c>
    </row>
    <row r="107" spans="3:9" ht="15">
      <c r="C107" s="44"/>
      <c r="D107" s="37">
        <v>33</v>
      </c>
      <c r="E107" s="37">
        <f>F106+1</f>
        <v>131</v>
      </c>
      <c r="F107" s="37">
        <f t="shared" si="3"/>
        <v>131</v>
      </c>
      <c r="G107" s="37">
        <v>1</v>
      </c>
      <c r="H107" s="32" t="s">
        <v>149</v>
      </c>
      <c r="I107" s="14" t="s">
        <v>110</v>
      </c>
    </row>
    <row r="108" spans="3:9" ht="15">
      <c r="C108" s="44"/>
      <c r="D108" s="37">
        <v>33</v>
      </c>
      <c r="E108" s="37">
        <f>F107+1</f>
        <v>132</v>
      </c>
      <c r="F108" s="37">
        <f t="shared" si="3"/>
        <v>132</v>
      </c>
      <c r="G108" s="37">
        <v>1</v>
      </c>
      <c r="H108" s="32" t="s">
        <v>149</v>
      </c>
      <c r="I108" s="14" t="s">
        <v>110</v>
      </c>
    </row>
    <row r="109" spans="3:9" ht="15">
      <c r="C109" s="44" t="s">
        <v>151</v>
      </c>
      <c r="D109" s="37">
        <v>34</v>
      </c>
      <c r="E109" s="37">
        <f>D109*4-3</f>
        <v>133</v>
      </c>
      <c r="F109" s="37">
        <f t="shared" si="3"/>
        <v>133</v>
      </c>
      <c r="G109" s="37">
        <v>1</v>
      </c>
      <c r="H109" s="33" t="s">
        <v>126</v>
      </c>
      <c r="I109" s="14"/>
    </row>
    <row r="110" spans="3:9" ht="15">
      <c r="C110" s="44"/>
      <c r="D110" s="37">
        <v>34</v>
      </c>
      <c r="E110" s="37">
        <f>F109+1</f>
        <v>134</v>
      </c>
      <c r="F110" s="37">
        <f t="shared" si="3"/>
        <v>134</v>
      </c>
      <c r="G110" s="37">
        <v>1</v>
      </c>
      <c r="H110" s="33" t="s">
        <v>126</v>
      </c>
      <c r="I110" s="14"/>
    </row>
    <row r="111" spans="3:9" ht="15">
      <c r="C111" s="44"/>
      <c r="D111" s="37">
        <v>34</v>
      </c>
      <c r="E111" s="37">
        <f>F110+1</f>
        <v>135</v>
      </c>
      <c r="F111" s="37">
        <f t="shared" si="3"/>
        <v>135</v>
      </c>
      <c r="G111" s="37">
        <v>1</v>
      </c>
      <c r="H111" s="33" t="s">
        <v>126</v>
      </c>
      <c r="I111" s="14"/>
    </row>
    <row r="112" spans="3:9" ht="15">
      <c r="C112" s="44"/>
      <c r="D112" s="37">
        <v>34</v>
      </c>
      <c r="E112" s="37">
        <f>F111+1</f>
        <v>136</v>
      </c>
      <c r="F112" s="37">
        <f t="shared" si="3"/>
        <v>136</v>
      </c>
      <c r="G112" s="37">
        <v>1</v>
      </c>
      <c r="H112" s="33" t="s">
        <v>126</v>
      </c>
      <c r="I112" s="14"/>
    </row>
    <row r="113" spans="3:9" ht="15">
      <c r="C113" s="44" t="s">
        <v>152</v>
      </c>
      <c r="D113" s="37">
        <v>35</v>
      </c>
      <c r="E113" s="37">
        <f>D113*4-3</f>
        <v>137</v>
      </c>
      <c r="F113" s="37">
        <f t="shared" si="3"/>
        <v>137</v>
      </c>
      <c r="G113" s="37">
        <v>1</v>
      </c>
      <c r="H113" s="33" t="s">
        <v>126</v>
      </c>
      <c r="I113" s="14"/>
    </row>
    <row r="114" spans="3:9" ht="15">
      <c r="C114" s="44"/>
      <c r="D114" s="37">
        <v>35</v>
      </c>
      <c r="E114" s="37">
        <f>F113+1</f>
        <v>138</v>
      </c>
      <c r="F114" s="37">
        <f t="shared" si="3"/>
        <v>138</v>
      </c>
      <c r="G114" s="37">
        <v>1</v>
      </c>
      <c r="H114" s="33" t="s">
        <v>126</v>
      </c>
      <c r="I114" s="14"/>
    </row>
    <row r="115" spans="3:9" ht="15">
      <c r="C115" s="44"/>
      <c r="D115" s="37">
        <v>35</v>
      </c>
      <c r="E115" s="37">
        <f>F114+1</f>
        <v>139</v>
      </c>
      <c r="F115" s="37">
        <f t="shared" si="3"/>
        <v>139</v>
      </c>
      <c r="G115" s="37">
        <v>1</v>
      </c>
      <c r="H115" s="33" t="s">
        <v>126</v>
      </c>
      <c r="I115" s="14"/>
    </row>
    <row r="116" spans="3:9" ht="15">
      <c r="C116" s="44"/>
      <c r="D116" s="37">
        <v>35</v>
      </c>
      <c r="E116" s="37">
        <f>F115+1</f>
        <v>140</v>
      </c>
      <c r="F116" s="37">
        <f t="shared" si="3"/>
        <v>140</v>
      </c>
      <c r="G116" s="37">
        <v>1</v>
      </c>
      <c r="H116" s="33" t="s">
        <v>126</v>
      </c>
      <c r="I116" s="14"/>
    </row>
    <row r="117" spans="3:9" ht="15">
      <c r="C117" s="44" t="s">
        <v>153</v>
      </c>
      <c r="D117" s="37">
        <v>35</v>
      </c>
      <c r="E117" s="37">
        <f>D117*4-3</f>
        <v>137</v>
      </c>
      <c r="F117" s="37">
        <f t="shared" si="3"/>
        <v>137</v>
      </c>
      <c r="G117" s="37">
        <v>1</v>
      </c>
      <c r="H117" s="33" t="s">
        <v>126</v>
      </c>
      <c r="I117" s="14"/>
    </row>
    <row r="118" spans="3:9" ht="15">
      <c r="C118" s="44"/>
      <c r="D118" s="37">
        <v>35</v>
      </c>
      <c r="E118" s="37">
        <f>F117+1</f>
        <v>138</v>
      </c>
      <c r="F118" s="37">
        <f t="shared" si="3"/>
        <v>138</v>
      </c>
      <c r="G118" s="37">
        <v>1</v>
      </c>
      <c r="H118" s="33" t="s">
        <v>126</v>
      </c>
      <c r="I118" s="14"/>
    </row>
    <row r="119" spans="3:9" ht="15">
      <c r="C119" s="44"/>
      <c r="D119" s="37">
        <v>35</v>
      </c>
      <c r="E119" s="37">
        <f>F118+1</f>
        <v>139</v>
      </c>
      <c r="F119" s="37">
        <f t="shared" si="3"/>
        <v>139</v>
      </c>
      <c r="G119" s="37">
        <v>1</v>
      </c>
      <c r="H119" s="33" t="s">
        <v>126</v>
      </c>
      <c r="I119" s="14"/>
    </row>
    <row r="120" spans="3:9" ht="15">
      <c r="C120" s="44"/>
      <c r="D120" s="37">
        <v>35</v>
      </c>
      <c r="E120" s="37">
        <f>F119+1</f>
        <v>140</v>
      </c>
      <c r="F120" s="37">
        <f t="shared" si="3"/>
        <v>140</v>
      </c>
      <c r="G120" s="37">
        <v>1</v>
      </c>
      <c r="H120" s="33" t="s">
        <v>126</v>
      </c>
      <c r="I120" s="14"/>
    </row>
    <row r="121" spans="3:9" ht="15">
      <c r="C121" s="44" t="s">
        <v>154</v>
      </c>
      <c r="D121" s="37">
        <v>37</v>
      </c>
      <c r="E121" s="37">
        <f>D121*4-3</f>
        <v>145</v>
      </c>
      <c r="F121" s="37">
        <f t="shared" si="3"/>
        <v>145</v>
      </c>
      <c r="G121" s="37">
        <v>1</v>
      </c>
      <c r="H121" s="33" t="s">
        <v>126</v>
      </c>
      <c r="I121" s="14"/>
    </row>
    <row r="122" spans="3:9" ht="15">
      <c r="C122" s="44"/>
      <c r="D122" s="37">
        <v>37</v>
      </c>
      <c r="E122" s="37">
        <f>F121+1</f>
        <v>146</v>
      </c>
      <c r="F122" s="37">
        <f t="shared" si="3"/>
        <v>146</v>
      </c>
      <c r="G122" s="37">
        <v>1</v>
      </c>
      <c r="H122" s="33" t="s">
        <v>126</v>
      </c>
      <c r="I122" s="14"/>
    </row>
    <row r="123" spans="3:9" ht="15">
      <c r="C123" s="44"/>
      <c r="D123" s="37">
        <v>37</v>
      </c>
      <c r="E123" s="37">
        <f>F122+1</f>
        <v>147</v>
      </c>
      <c r="F123" s="37">
        <f t="shared" si="3"/>
        <v>147</v>
      </c>
      <c r="G123" s="37">
        <v>1</v>
      </c>
      <c r="H123" s="33" t="s">
        <v>126</v>
      </c>
      <c r="I123" s="14"/>
    </row>
    <row r="124" spans="3:9" ht="15">
      <c r="C124" s="44"/>
      <c r="D124" s="37">
        <v>37</v>
      </c>
      <c r="E124" s="37">
        <f>F123+1</f>
        <v>148</v>
      </c>
      <c r="F124" s="37">
        <f t="shared" si="3"/>
        <v>148</v>
      </c>
      <c r="G124" s="37">
        <v>1</v>
      </c>
      <c r="H124" s="33" t="s">
        <v>126</v>
      </c>
      <c r="I124" s="14"/>
    </row>
    <row r="125" spans="3:9" ht="15">
      <c r="C125" s="44" t="s">
        <v>155</v>
      </c>
      <c r="D125" s="37">
        <v>38</v>
      </c>
      <c r="E125" s="37">
        <f>D125*4-3</f>
        <v>149</v>
      </c>
      <c r="F125" s="37">
        <f t="shared" si="3"/>
        <v>149</v>
      </c>
      <c r="G125" s="37">
        <v>1</v>
      </c>
      <c r="H125" s="33" t="s">
        <v>126</v>
      </c>
      <c r="I125" s="14"/>
    </row>
    <row r="126" spans="3:9" ht="15">
      <c r="C126" s="44"/>
      <c r="D126" s="37">
        <v>38</v>
      </c>
      <c r="E126" s="37">
        <f>F125+1</f>
        <v>150</v>
      </c>
      <c r="F126" s="37">
        <f t="shared" si="3"/>
        <v>150</v>
      </c>
      <c r="G126" s="37">
        <v>1</v>
      </c>
      <c r="H126" s="33" t="s">
        <v>126</v>
      </c>
      <c r="I126" s="14"/>
    </row>
    <row r="127" spans="3:9" ht="15">
      <c r="C127" s="44"/>
      <c r="D127" s="37">
        <v>38</v>
      </c>
      <c r="E127" s="37">
        <f>F126+1</f>
        <v>151</v>
      </c>
      <c r="F127" s="37">
        <f t="shared" si="3"/>
        <v>151</v>
      </c>
      <c r="G127" s="37">
        <v>1</v>
      </c>
      <c r="H127" s="33" t="s">
        <v>126</v>
      </c>
      <c r="I127" s="14"/>
    </row>
    <row r="128" spans="3:9" ht="15">
      <c r="C128" s="44"/>
      <c r="D128" s="37">
        <v>38</v>
      </c>
      <c r="E128" s="37">
        <f>F127+1</f>
        <v>152</v>
      </c>
      <c r="F128" s="37">
        <f t="shared" si="3"/>
        <v>152</v>
      </c>
      <c r="G128" s="37">
        <v>1</v>
      </c>
      <c r="H128" s="33" t="s">
        <v>126</v>
      </c>
      <c r="I128" s="14"/>
    </row>
    <row r="129" spans="3:9" ht="15">
      <c r="C129" s="44" t="s">
        <v>156</v>
      </c>
      <c r="D129" s="37">
        <v>39</v>
      </c>
      <c r="E129" s="37">
        <f>D129*4-3</f>
        <v>153</v>
      </c>
      <c r="F129" s="37">
        <f t="shared" si="3"/>
        <v>153</v>
      </c>
      <c r="G129" s="37">
        <v>1</v>
      </c>
      <c r="H129" s="33" t="s">
        <v>126</v>
      </c>
      <c r="I129" s="14"/>
    </row>
    <row r="130" spans="3:9" ht="15">
      <c r="C130" s="44"/>
      <c r="D130" s="37">
        <v>39</v>
      </c>
      <c r="E130" s="37">
        <f>F129+1</f>
        <v>154</v>
      </c>
      <c r="F130" s="37">
        <f t="shared" si="3"/>
        <v>154</v>
      </c>
      <c r="G130" s="37">
        <v>1</v>
      </c>
      <c r="H130" s="33" t="s">
        <v>126</v>
      </c>
      <c r="I130" s="14"/>
    </row>
    <row r="131" spans="3:9" ht="15">
      <c r="C131" s="44"/>
      <c r="D131" s="37">
        <v>39</v>
      </c>
      <c r="E131" s="37">
        <f>F130+1</f>
        <v>155</v>
      </c>
      <c r="F131" s="37">
        <f t="shared" si="3"/>
        <v>155</v>
      </c>
      <c r="G131" s="37">
        <v>1</v>
      </c>
      <c r="H131" s="33" t="s">
        <v>126</v>
      </c>
      <c r="I131" s="14"/>
    </row>
    <row r="132" spans="3:9" ht="15">
      <c r="C132" s="44"/>
      <c r="D132" s="37">
        <v>39</v>
      </c>
      <c r="E132" s="37">
        <f>F131+1</f>
        <v>156</v>
      </c>
      <c r="F132" s="37">
        <f t="shared" si="3"/>
        <v>156</v>
      </c>
      <c r="G132" s="37">
        <v>1</v>
      </c>
      <c r="H132" s="33" t="s">
        <v>126</v>
      </c>
      <c r="I132" s="14"/>
    </row>
    <row r="133" spans="3:9" ht="15">
      <c r="C133" s="44" t="s">
        <v>157</v>
      </c>
      <c r="D133" s="37">
        <v>40</v>
      </c>
      <c r="E133" s="37">
        <f>D133*4-3</f>
        <v>157</v>
      </c>
      <c r="F133" s="37">
        <f t="shared" si="3"/>
        <v>157</v>
      </c>
      <c r="G133" s="37">
        <v>1</v>
      </c>
      <c r="H133" s="33" t="s">
        <v>126</v>
      </c>
      <c r="I133" s="14"/>
    </row>
    <row r="134" spans="3:9" ht="15">
      <c r="C134" s="44"/>
      <c r="D134" s="37">
        <v>40</v>
      </c>
      <c r="E134" s="37">
        <f>F133+1</f>
        <v>158</v>
      </c>
      <c r="F134" s="37">
        <f t="shared" si="3"/>
        <v>158</v>
      </c>
      <c r="G134" s="37">
        <v>1</v>
      </c>
      <c r="H134" s="33" t="s">
        <v>126</v>
      </c>
      <c r="I134" s="14"/>
    </row>
    <row r="135" spans="3:9" ht="15">
      <c r="C135" s="44"/>
      <c r="D135" s="37">
        <v>40</v>
      </c>
      <c r="E135" s="37">
        <f>F134+1</f>
        <v>159</v>
      </c>
      <c r="F135" s="37">
        <f t="shared" si="3"/>
        <v>159</v>
      </c>
      <c r="G135" s="37">
        <v>1</v>
      </c>
      <c r="H135" s="33" t="s">
        <v>126</v>
      </c>
      <c r="I135" s="14"/>
    </row>
    <row r="136" spans="3:9" ht="15">
      <c r="C136" s="44"/>
      <c r="D136" s="37">
        <v>40</v>
      </c>
      <c r="E136" s="37">
        <f>F135+1</f>
        <v>160</v>
      </c>
      <c r="F136" s="37">
        <f t="shared" si="3"/>
        <v>160</v>
      </c>
      <c r="G136" s="37">
        <v>1</v>
      </c>
      <c r="H136" s="33" t="s">
        <v>126</v>
      </c>
      <c r="I136" s="14"/>
    </row>
    <row r="137" spans="3:9" ht="15">
      <c r="C137" s="44" t="s">
        <v>158</v>
      </c>
      <c r="D137" s="37">
        <v>41</v>
      </c>
      <c r="E137" s="37">
        <f>D137*4-3</f>
        <v>161</v>
      </c>
      <c r="F137" s="37">
        <f t="shared" ref="F137:F168" si="4">E137+G137-1</f>
        <v>161</v>
      </c>
      <c r="G137" s="37">
        <v>1</v>
      </c>
      <c r="H137" s="33" t="s">
        <v>126</v>
      </c>
      <c r="I137" s="14"/>
    </row>
    <row r="138" spans="3:9" ht="15">
      <c r="C138" s="44"/>
      <c r="D138" s="37">
        <v>41</v>
      </c>
      <c r="E138" s="37">
        <f>F137+1</f>
        <v>162</v>
      </c>
      <c r="F138" s="37">
        <f t="shared" si="4"/>
        <v>162</v>
      </c>
      <c r="G138" s="37">
        <v>1</v>
      </c>
      <c r="H138" s="33" t="s">
        <v>126</v>
      </c>
      <c r="I138" s="14"/>
    </row>
    <row r="139" spans="3:9" ht="15">
      <c r="C139" s="44"/>
      <c r="D139" s="37">
        <v>41</v>
      </c>
      <c r="E139" s="37">
        <f>F138+1</f>
        <v>163</v>
      </c>
      <c r="F139" s="37">
        <f t="shared" si="4"/>
        <v>163</v>
      </c>
      <c r="G139" s="37">
        <v>1</v>
      </c>
      <c r="H139" s="33" t="s">
        <v>126</v>
      </c>
      <c r="I139" s="14"/>
    </row>
    <row r="140" spans="3:9" ht="15">
      <c r="C140" s="44"/>
      <c r="D140" s="37">
        <v>41</v>
      </c>
      <c r="E140" s="37">
        <f>F139+1</f>
        <v>164</v>
      </c>
      <c r="F140" s="37">
        <f t="shared" si="4"/>
        <v>164</v>
      </c>
      <c r="G140" s="37">
        <v>1</v>
      </c>
      <c r="H140" s="33" t="s">
        <v>126</v>
      </c>
      <c r="I140" s="14"/>
    </row>
    <row r="141" spans="3:9" ht="15">
      <c r="C141" s="44" t="s">
        <v>159</v>
      </c>
      <c r="D141" s="37">
        <v>42</v>
      </c>
      <c r="E141" s="37">
        <f>D141*4-3</f>
        <v>165</v>
      </c>
      <c r="F141" s="37">
        <f t="shared" si="4"/>
        <v>165</v>
      </c>
      <c r="G141" s="37">
        <v>1</v>
      </c>
      <c r="H141" s="33" t="s">
        <v>126</v>
      </c>
      <c r="I141" s="14"/>
    </row>
    <row r="142" spans="3:9" ht="15">
      <c r="C142" s="44"/>
      <c r="D142" s="37">
        <v>42</v>
      </c>
      <c r="E142" s="37">
        <f>F141+1</f>
        <v>166</v>
      </c>
      <c r="F142" s="37">
        <f t="shared" si="4"/>
        <v>166</v>
      </c>
      <c r="G142" s="37">
        <v>1</v>
      </c>
      <c r="H142" s="33" t="s">
        <v>126</v>
      </c>
      <c r="I142" s="14"/>
    </row>
    <row r="143" spans="3:9" ht="15">
      <c r="C143" s="44"/>
      <c r="D143" s="37">
        <v>42</v>
      </c>
      <c r="E143" s="37">
        <f>F142+1</f>
        <v>167</v>
      </c>
      <c r="F143" s="37">
        <f t="shared" si="4"/>
        <v>167</v>
      </c>
      <c r="G143" s="37">
        <v>1</v>
      </c>
      <c r="H143" s="33" t="s">
        <v>126</v>
      </c>
      <c r="I143" s="14"/>
    </row>
    <row r="144" spans="3:9" ht="15">
      <c r="C144" s="44"/>
      <c r="D144" s="37">
        <v>42</v>
      </c>
      <c r="E144" s="37">
        <f>F143+1</f>
        <v>168</v>
      </c>
      <c r="F144" s="37">
        <f t="shared" si="4"/>
        <v>168</v>
      </c>
      <c r="G144" s="37">
        <v>1</v>
      </c>
      <c r="H144" s="33" t="s">
        <v>126</v>
      </c>
      <c r="I144" s="14"/>
    </row>
    <row r="145" spans="3:9" ht="15">
      <c r="C145" s="44" t="s">
        <v>160</v>
      </c>
      <c r="D145" s="37">
        <v>43</v>
      </c>
      <c r="E145" s="37">
        <f>D145*4-3</f>
        <v>169</v>
      </c>
      <c r="F145" s="37">
        <f t="shared" si="4"/>
        <v>169</v>
      </c>
      <c r="G145" s="37">
        <v>1</v>
      </c>
      <c r="H145" s="33" t="s">
        <v>126</v>
      </c>
      <c r="I145" s="14"/>
    </row>
    <row r="146" spans="3:9" ht="15">
      <c r="C146" s="44"/>
      <c r="D146" s="37">
        <v>43</v>
      </c>
      <c r="E146" s="37">
        <f>F145+1</f>
        <v>170</v>
      </c>
      <c r="F146" s="37">
        <f t="shared" si="4"/>
        <v>170</v>
      </c>
      <c r="G146" s="37">
        <v>1</v>
      </c>
      <c r="H146" s="33" t="s">
        <v>126</v>
      </c>
      <c r="I146" s="14"/>
    </row>
    <row r="147" spans="3:9" ht="15">
      <c r="C147" s="44"/>
      <c r="D147" s="37">
        <v>43</v>
      </c>
      <c r="E147" s="37">
        <f>F146+1</f>
        <v>171</v>
      </c>
      <c r="F147" s="37">
        <f t="shared" si="4"/>
        <v>171</v>
      </c>
      <c r="G147" s="37">
        <v>1</v>
      </c>
      <c r="H147" s="33" t="s">
        <v>126</v>
      </c>
      <c r="I147" s="14"/>
    </row>
    <row r="148" spans="3:9" ht="15">
      <c r="C148" s="44"/>
      <c r="D148" s="37">
        <v>43</v>
      </c>
      <c r="E148" s="37">
        <f>F147+1</f>
        <v>172</v>
      </c>
      <c r="F148" s="37">
        <f t="shared" si="4"/>
        <v>172</v>
      </c>
      <c r="G148" s="37">
        <v>1</v>
      </c>
      <c r="H148" s="33" t="s">
        <v>126</v>
      </c>
      <c r="I148" s="14"/>
    </row>
    <row r="149" spans="3:9" ht="15">
      <c r="C149" s="44" t="s">
        <v>161</v>
      </c>
      <c r="D149" s="37">
        <v>44</v>
      </c>
      <c r="E149" s="37">
        <f>D149*4-3</f>
        <v>173</v>
      </c>
      <c r="F149" s="37">
        <f t="shared" si="4"/>
        <v>173</v>
      </c>
      <c r="G149" s="37">
        <v>1</v>
      </c>
      <c r="H149" s="33" t="s">
        <v>126</v>
      </c>
      <c r="I149" s="14"/>
    </row>
    <row r="150" spans="3:9" ht="15">
      <c r="C150" s="44"/>
      <c r="D150" s="37">
        <v>44</v>
      </c>
      <c r="E150" s="37">
        <f>F149+1</f>
        <v>174</v>
      </c>
      <c r="F150" s="37">
        <f t="shared" si="4"/>
        <v>174</v>
      </c>
      <c r="G150" s="37">
        <v>1</v>
      </c>
      <c r="H150" s="33" t="s">
        <v>126</v>
      </c>
      <c r="I150" s="14"/>
    </row>
    <row r="151" spans="3:9" ht="15">
      <c r="C151" s="44"/>
      <c r="D151" s="37">
        <v>44</v>
      </c>
      <c r="E151" s="37">
        <f>F150+1</f>
        <v>175</v>
      </c>
      <c r="F151" s="37">
        <f t="shared" si="4"/>
        <v>175</v>
      </c>
      <c r="G151" s="37">
        <v>1</v>
      </c>
      <c r="H151" s="33" t="s">
        <v>126</v>
      </c>
      <c r="I151" s="14"/>
    </row>
    <row r="152" spans="3:9" ht="15">
      <c r="C152" s="44"/>
      <c r="D152" s="37">
        <v>44</v>
      </c>
      <c r="E152" s="37">
        <f>F151+1</f>
        <v>176</v>
      </c>
      <c r="F152" s="37">
        <f t="shared" si="4"/>
        <v>176</v>
      </c>
      <c r="G152" s="37">
        <v>1</v>
      </c>
      <c r="H152" s="33" t="s">
        <v>126</v>
      </c>
      <c r="I152" s="14"/>
    </row>
    <row r="153" spans="3:9" ht="15">
      <c r="C153" s="44" t="s">
        <v>162</v>
      </c>
      <c r="D153" s="37">
        <v>45</v>
      </c>
      <c r="E153" s="37">
        <f>D153*4-3</f>
        <v>177</v>
      </c>
      <c r="F153" s="37">
        <f t="shared" si="4"/>
        <v>177</v>
      </c>
      <c r="G153" s="37">
        <v>1</v>
      </c>
      <c r="H153" s="33" t="s">
        <v>126</v>
      </c>
      <c r="I153" s="14"/>
    </row>
    <row r="154" spans="3:9" ht="15">
      <c r="C154" s="44"/>
      <c r="D154" s="37">
        <v>45</v>
      </c>
      <c r="E154" s="37">
        <f>F153+1</f>
        <v>178</v>
      </c>
      <c r="F154" s="37">
        <f t="shared" si="4"/>
        <v>178</v>
      </c>
      <c r="G154" s="37">
        <v>1</v>
      </c>
      <c r="H154" s="33" t="s">
        <v>126</v>
      </c>
      <c r="I154" s="14"/>
    </row>
    <row r="155" spans="3:9" ht="15">
      <c r="C155" s="44"/>
      <c r="D155" s="37">
        <v>45</v>
      </c>
      <c r="E155" s="37">
        <f>F154+1</f>
        <v>179</v>
      </c>
      <c r="F155" s="37">
        <f t="shared" si="4"/>
        <v>179</v>
      </c>
      <c r="G155" s="37">
        <v>1</v>
      </c>
      <c r="H155" s="33" t="s">
        <v>126</v>
      </c>
      <c r="I155" s="14"/>
    </row>
    <row r="156" spans="3:9" ht="15">
      <c r="C156" s="44"/>
      <c r="D156" s="37">
        <v>45</v>
      </c>
      <c r="E156" s="37">
        <f>F155+1</f>
        <v>180</v>
      </c>
      <c r="F156" s="37">
        <f t="shared" si="4"/>
        <v>180</v>
      </c>
      <c r="G156" s="37">
        <v>1</v>
      </c>
      <c r="H156" s="33" t="s">
        <v>126</v>
      </c>
      <c r="I156" s="14"/>
    </row>
    <row r="157" spans="3:9" ht="15">
      <c r="C157" s="44" t="s">
        <v>163</v>
      </c>
      <c r="D157" s="37">
        <v>46</v>
      </c>
      <c r="E157" s="37">
        <f>D157*4-3</f>
        <v>181</v>
      </c>
      <c r="F157" s="37">
        <f t="shared" si="4"/>
        <v>181</v>
      </c>
      <c r="G157" s="37">
        <v>1</v>
      </c>
      <c r="H157" s="33" t="s">
        <v>126</v>
      </c>
      <c r="I157" s="14"/>
    </row>
    <row r="158" spans="3:9" ht="15">
      <c r="C158" s="44"/>
      <c r="D158" s="37">
        <v>46</v>
      </c>
      <c r="E158" s="37">
        <f>F157+1</f>
        <v>182</v>
      </c>
      <c r="F158" s="37">
        <f t="shared" si="4"/>
        <v>182</v>
      </c>
      <c r="G158" s="37">
        <v>1</v>
      </c>
      <c r="H158" s="33" t="s">
        <v>126</v>
      </c>
      <c r="I158" s="14"/>
    </row>
    <row r="159" spans="3:9" ht="15">
      <c r="C159" s="44"/>
      <c r="D159" s="37">
        <v>46</v>
      </c>
      <c r="E159" s="37">
        <f>F158+1</f>
        <v>183</v>
      </c>
      <c r="F159" s="37">
        <f t="shared" si="4"/>
        <v>183</v>
      </c>
      <c r="G159" s="37">
        <v>1</v>
      </c>
      <c r="H159" s="33" t="s">
        <v>126</v>
      </c>
      <c r="I159" s="14"/>
    </row>
    <row r="160" spans="3:9" ht="15">
      <c r="C160" s="44"/>
      <c r="D160" s="37">
        <v>46</v>
      </c>
      <c r="E160" s="37">
        <f>F159+1</f>
        <v>184</v>
      </c>
      <c r="F160" s="37">
        <f t="shared" si="4"/>
        <v>184</v>
      </c>
      <c r="G160" s="37">
        <v>1</v>
      </c>
      <c r="H160" s="33" t="s">
        <v>126</v>
      </c>
      <c r="I160" s="14"/>
    </row>
    <row r="161" spans="3:9" ht="15">
      <c r="C161" s="44" t="s">
        <v>164</v>
      </c>
      <c r="D161" s="37">
        <v>47</v>
      </c>
      <c r="E161" s="37">
        <f>D161*4-3</f>
        <v>185</v>
      </c>
      <c r="F161" s="37">
        <f t="shared" si="4"/>
        <v>185</v>
      </c>
      <c r="G161" s="37">
        <v>1</v>
      </c>
      <c r="H161" s="33" t="s">
        <v>126</v>
      </c>
      <c r="I161" s="14"/>
    </row>
    <row r="162" spans="3:9" ht="15">
      <c r="C162" s="44"/>
      <c r="D162" s="37">
        <v>47</v>
      </c>
      <c r="E162" s="37">
        <f>F161+1</f>
        <v>186</v>
      </c>
      <c r="F162" s="37">
        <f t="shared" si="4"/>
        <v>186</v>
      </c>
      <c r="G162" s="37">
        <v>1</v>
      </c>
      <c r="H162" s="33" t="s">
        <v>126</v>
      </c>
      <c r="I162" s="14"/>
    </row>
    <row r="163" spans="3:9" ht="15">
      <c r="C163" s="44"/>
      <c r="D163" s="37">
        <v>47</v>
      </c>
      <c r="E163" s="37">
        <f>F162+1</f>
        <v>187</v>
      </c>
      <c r="F163" s="37">
        <f t="shared" si="4"/>
        <v>187</v>
      </c>
      <c r="G163" s="37">
        <v>1</v>
      </c>
      <c r="H163" s="33" t="s">
        <v>126</v>
      </c>
      <c r="I163" s="14"/>
    </row>
    <row r="164" spans="3:9" ht="15">
      <c r="C164" s="44"/>
      <c r="D164" s="37">
        <v>47</v>
      </c>
      <c r="E164" s="37">
        <f>F163+1</f>
        <v>188</v>
      </c>
      <c r="F164" s="37">
        <f t="shared" si="4"/>
        <v>188</v>
      </c>
      <c r="G164" s="37">
        <v>1</v>
      </c>
      <c r="H164" s="33" t="s">
        <v>126</v>
      </c>
      <c r="I164" s="14"/>
    </row>
    <row r="165" spans="3:9" ht="15">
      <c r="C165" s="44" t="s">
        <v>165</v>
      </c>
      <c r="D165" s="37">
        <v>48</v>
      </c>
      <c r="E165" s="37">
        <f>D165*4-3</f>
        <v>189</v>
      </c>
      <c r="F165" s="37">
        <f t="shared" si="4"/>
        <v>189</v>
      </c>
      <c r="G165" s="37">
        <v>1</v>
      </c>
      <c r="H165" s="33" t="s">
        <v>126</v>
      </c>
      <c r="I165" s="14"/>
    </row>
    <row r="166" spans="3:9" ht="15">
      <c r="C166" s="44"/>
      <c r="D166" s="37">
        <v>48</v>
      </c>
      <c r="E166" s="37">
        <f>F165+1</f>
        <v>190</v>
      </c>
      <c r="F166" s="37">
        <f t="shared" si="4"/>
        <v>190</v>
      </c>
      <c r="G166" s="37">
        <v>1</v>
      </c>
      <c r="H166" s="33" t="s">
        <v>126</v>
      </c>
      <c r="I166" s="14"/>
    </row>
    <row r="167" spans="3:9" ht="15">
      <c r="C167" s="44"/>
      <c r="D167" s="37">
        <v>48</v>
      </c>
      <c r="E167" s="37">
        <f>F166+1</f>
        <v>191</v>
      </c>
      <c r="F167" s="37">
        <f t="shared" si="4"/>
        <v>191</v>
      </c>
      <c r="G167" s="37">
        <v>1</v>
      </c>
      <c r="H167" s="33" t="s">
        <v>126</v>
      </c>
      <c r="I167" s="14"/>
    </row>
    <row r="168" spans="3:9" ht="15">
      <c r="C168" s="44"/>
      <c r="D168" s="37">
        <v>48</v>
      </c>
      <c r="E168" s="37">
        <f>F167+1</f>
        <v>192</v>
      </c>
      <c r="F168" s="37">
        <f t="shared" si="4"/>
        <v>192</v>
      </c>
      <c r="G168" s="37">
        <v>1</v>
      </c>
      <c r="H168" s="32">
        <v>0</v>
      </c>
      <c r="I168" s="14" t="s">
        <v>106</v>
      </c>
    </row>
    <row r="169" spans="3:9" ht="15">
      <c r="C169" s="39" t="s">
        <v>166</v>
      </c>
      <c r="D169" s="39"/>
      <c r="E169" s="39"/>
      <c r="F169" s="39"/>
      <c r="G169" s="39"/>
      <c r="H169" s="39"/>
      <c r="I169" s="6"/>
    </row>
  </sheetData>
  <mergeCells count="49">
    <mergeCell ref="C153:C156"/>
    <mergeCell ref="C157:C160"/>
    <mergeCell ref="C161:C164"/>
    <mergeCell ref="C165:C168"/>
    <mergeCell ref="C169:H169"/>
    <mergeCell ref="C129:C132"/>
    <mergeCell ref="C133:C136"/>
    <mergeCell ref="C137:C140"/>
    <mergeCell ref="C141:C144"/>
    <mergeCell ref="C145:C148"/>
    <mergeCell ref="C149:C152"/>
    <mergeCell ref="C105:C108"/>
    <mergeCell ref="C109:C112"/>
    <mergeCell ref="C113:C116"/>
    <mergeCell ref="C117:C120"/>
    <mergeCell ref="C121:C124"/>
    <mergeCell ref="C125:C128"/>
    <mergeCell ref="C84:C87"/>
    <mergeCell ref="C88:C91"/>
    <mergeCell ref="C92:C95"/>
    <mergeCell ref="C96:C99"/>
    <mergeCell ref="C100:C103"/>
    <mergeCell ref="C104:H104"/>
    <mergeCell ref="C60:C63"/>
    <mergeCell ref="C64:C67"/>
    <mergeCell ref="C68:C71"/>
    <mergeCell ref="C72:C75"/>
    <mergeCell ref="C76:C79"/>
    <mergeCell ref="C80:C83"/>
    <mergeCell ref="C37:C40"/>
    <mergeCell ref="C41:C42"/>
    <mergeCell ref="C44:C47"/>
    <mergeCell ref="C48:H48"/>
    <mergeCell ref="C51:C54"/>
    <mergeCell ref="C55:C57"/>
    <mergeCell ref="C20:C23"/>
    <mergeCell ref="B24:B29"/>
    <mergeCell ref="C24:C27"/>
    <mergeCell ref="C29:C30"/>
    <mergeCell ref="C31:C32"/>
    <mergeCell ref="C33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1"/>
  <sheetViews>
    <sheetView topLeftCell="A37" workbookViewId="0"/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234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40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41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45</v>
      </c>
    </row>
    <row r="20" spans="2:9" ht="21.2" customHeight="1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47</v>
      </c>
      <c r="I20" s="12" t="s">
        <v>48</v>
      </c>
    </row>
    <row r="21" spans="2:9" ht="18.399999999999999" customHeight="1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49</v>
      </c>
      <c r="I21" s="12" t="s">
        <v>50</v>
      </c>
    </row>
    <row r="22" spans="2:9" ht="17.45" customHeight="1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51</v>
      </c>
      <c r="I22" s="12" t="s">
        <v>52</v>
      </c>
    </row>
    <row r="23" spans="2:9" ht="21.2" customHeight="1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53</v>
      </c>
      <c r="I23" s="8" t="s">
        <v>54</v>
      </c>
    </row>
    <row r="24" spans="2:9" ht="23.25" customHeight="1">
      <c r="B24" s="42" t="s">
        <v>55</v>
      </c>
      <c r="C24" s="9" t="s">
        <v>56</v>
      </c>
      <c r="D24" s="10">
        <v>8</v>
      </c>
      <c r="E24" s="10">
        <f>D24*4-3</f>
        <v>29</v>
      </c>
      <c r="F24" s="10">
        <f t="shared" si="0"/>
        <v>32</v>
      </c>
      <c r="G24" s="10">
        <v>4</v>
      </c>
      <c r="H24" s="10" t="s">
        <v>169</v>
      </c>
      <c r="I24" s="14" t="s">
        <v>170</v>
      </c>
    </row>
    <row r="25" spans="2:9" ht="19.5" customHeight="1">
      <c r="B25" s="42"/>
      <c r="C25" s="9" t="s">
        <v>60</v>
      </c>
      <c r="D25" s="9">
        <v>9</v>
      </c>
      <c r="E25" s="16">
        <f>D25*4-3</f>
        <v>33</v>
      </c>
      <c r="F25" s="9">
        <f t="shared" si="0"/>
        <v>36</v>
      </c>
      <c r="G25" s="9">
        <v>4</v>
      </c>
      <c r="H25" s="9" t="s">
        <v>171</v>
      </c>
      <c r="I25" s="14" t="s">
        <v>172</v>
      </c>
    </row>
    <row r="26" spans="2:9" ht="22.5" customHeight="1">
      <c r="B26" s="42"/>
      <c r="C26" s="9" t="s">
        <v>63</v>
      </c>
      <c r="D26" s="9">
        <v>10</v>
      </c>
      <c r="E26" s="16">
        <f>D26*4-3</f>
        <v>37</v>
      </c>
      <c r="F26" s="9">
        <f t="shared" si="0"/>
        <v>40</v>
      </c>
      <c r="G26" s="9">
        <v>4</v>
      </c>
      <c r="H26" s="9" t="s">
        <v>173</v>
      </c>
      <c r="I26" s="14" t="s">
        <v>174</v>
      </c>
    </row>
    <row r="27" spans="2:9" ht="18.399999999999999" customHeight="1">
      <c r="C27" s="9" t="s">
        <v>68</v>
      </c>
      <c r="D27" s="10">
        <v>11</v>
      </c>
      <c r="E27" s="10">
        <f>D27*4-3</f>
        <v>41</v>
      </c>
      <c r="F27" s="10">
        <f t="shared" si="0"/>
        <v>44</v>
      </c>
      <c r="G27" s="10">
        <v>4</v>
      </c>
      <c r="H27" s="9" t="s">
        <v>175</v>
      </c>
      <c r="I27" s="14" t="s">
        <v>176</v>
      </c>
    </row>
    <row r="28" spans="2:9" ht="15" customHeight="1">
      <c r="C28" s="41" t="s">
        <v>73</v>
      </c>
      <c r="D28" s="10">
        <v>12</v>
      </c>
      <c r="E28" s="10">
        <f>D28*4-3</f>
        <v>45</v>
      </c>
      <c r="F28" s="10">
        <f t="shared" si="0"/>
        <v>47</v>
      </c>
      <c r="G28" s="10">
        <v>3</v>
      </c>
      <c r="H28" s="9" t="s">
        <v>177</v>
      </c>
      <c r="I28" s="14" t="s">
        <v>178</v>
      </c>
    </row>
    <row r="29" spans="2:9" ht="28.5">
      <c r="C29" s="41"/>
      <c r="D29" s="10">
        <v>12</v>
      </c>
      <c r="E29" s="10">
        <f>F28+1</f>
        <v>48</v>
      </c>
      <c r="F29" s="10">
        <f t="shared" si="0"/>
        <v>48</v>
      </c>
      <c r="G29" s="10">
        <v>1</v>
      </c>
      <c r="H29" s="9" t="s">
        <v>179</v>
      </c>
      <c r="I29" s="21" t="s">
        <v>180</v>
      </c>
    </row>
    <row r="30" spans="2:9" ht="14.25">
      <c r="C30" s="41" t="s">
        <v>82</v>
      </c>
      <c r="D30" s="10">
        <v>13</v>
      </c>
      <c r="E30" s="10">
        <f>D30*4-3</f>
        <v>49</v>
      </c>
      <c r="F30" s="10">
        <f t="shared" si="0"/>
        <v>50</v>
      </c>
      <c r="G30" s="10">
        <v>2</v>
      </c>
      <c r="H30" s="9" t="s">
        <v>181</v>
      </c>
      <c r="I30" s="14" t="s">
        <v>182</v>
      </c>
    </row>
    <row r="31" spans="2:9" ht="14.25">
      <c r="C31" s="41"/>
      <c r="D31" s="10">
        <v>13</v>
      </c>
      <c r="E31" s="10">
        <f>F30+1</f>
        <v>51</v>
      </c>
      <c r="F31" s="10">
        <f t="shared" si="0"/>
        <v>52</v>
      </c>
      <c r="G31" s="10">
        <v>2</v>
      </c>
      <c r="H31" s="9" t="s">
        <v>183</v>
      </c>
      <c r="I31" s="14" t="s">
        <v>184</v>
      </c>
    </row>
    <row r="32" spans="2:9" ht="14.25">
      <c r="C32" s="41" t="s">
        <v>91</v>
      </c>
      <c r="D32" s="10">
        <v>14</v>
      </c>
      <c r="E32" s="10">
        <f>D32*4-3</f>
        <v>53</v>
      </c>
      <c r="F32" s="10">
        <f t="shared" si="0"/>
        <v>54</v>
      </c>
      <c r="G32" s="10">
        <v>2</v>
      </c>
      <c r="H32" s="9" t="s">
        <v>185</v>
      </c>
      <c r="I32" s="14" t="s">
        <v>186</v>
      </c>
    </row>
    <row r="33" spans="3:9" ht="15">
      <c r="C33" s="41"/>
      <c r="D33" s="10">
        <v>14</v>
      </c>
      <c r="E33" s="2">
        <f>F32+1</f>
        <v>55</v>
      </c>
      <c r="F33" s="10">
        <f t="shared" si="0"/>
        <v>56</v>
      </c>
      <c r="G33" s="10">
        <v>2</v>
      </c>
      <c r="H33" s="47" t="s">
        <v>112</v>
      </c>
      <c r="I33" s="14"/>
    </row>
    <row r="34" spans="3:9" ht="14.25">
      <c r="C34" s="41" t="s">
        <v>96</v>
      </c>
      <c r="D34" s="10">
        <v>15</v>
      </c>
      <c r="E34" s="10">
        <f>D34*4-3</f>
        <v>57</v>
      </c>
      <c r="F34" s="10">
        <f t="shared" si="0"/>
        <v>58</v>
      </c>
      <c r="G34" s="10">
        <v>2</v>
      </c>
      <c r="H34" s="9" t="s">
        <v>187</v>
      </c>
      <c r="I34" s="14" t="s">
        <v>188</v>
      </c>
    </row>
    <row r="35" spans="3:9" ht="14.25">
      <c r="C35" s="41"/>
      <c r="D35" s="10">
        <v>15</v>
      </c>
      <c r="E35" s="10">
        <f>D35*4-3</f>
        <v>57</v>
      </c>
      <c r="F35" s="10">
        <f t="shared" si="0"/>
        <v>57</v>
      </c>
      <c r="G35" s="10">
        <v>1</v>
      </c>
      <c r="H35" s="9" t="s">
        <v>189</v>
      </c>
      <c r="I35" s="14" t="s">
        <v>190</v>
      </c>
    </row>
    <row r="36" spans="3:9" ht="14.25">
      <c r="C36" s="41"/>
      <c r="D36" s="10">
        <v>15</v>
      </c>
      <c r="E36" s="10">
        <f>F35+1</f>
        <v>58</v>
      </c>
      <c r="F36" s="10">
        <f t="shared" si="0"/>
        <v>58</v>
      </c>
      <c r="G36" s="10">
        <v>1</v>
      </c>
      <c r="H36" s="9" t="s">
        <v>191</v>
      </c>
      <c r="I36" s="14" t="s">
        <v>192</v>
      </c>
    </row>
    <row r="37" spans="3:9" ht="14.25">
      <c r="C37" s="41" t="s">
        <v>99</v>
      </c>
      <c r="D37" s="9">
        <v>16</v>
      </c>
      <c r="E37" s="16">
        <f>D37*4-3</f>
        <v>61</v>
      </c>
      <c r="F37" s="9">
        <f t="shared" si="0"/>
        <v>61</v>
      </c>
      <c r="G37" s="9">
        <v>1</v>
      </c>
      <c r="H37" s="9" t="s">
        <v>193</v>
      </c>
      <c r="I37" s="14" t="s">
        <v>194</v>
      </c>
    </row>
    <row r="38" spans="3:9" ht="14.25">
      <c r="C38" s="41"/>
      <c r="D38" s="9">
        <v>16</v>
      </c>
      <c r="E38" s="16">
        <f>F37+1</f>
        <v>62</v>
      </c>
      <c r="F38" s="9">
        <f t="shared" si="0"/>
        <v>62</v>
      </c>
      <c r="G38" s="9">
        <v>1</v>
      </c>
      <c r="H38" s="9" t="s">
        <v>195</v>
      </c>
      <c r="I38" s="14" t="s">
        <v>196</v>
      </c>
    </row>
    <row r="39" spans="3:9" ht="15.75" customHeight="1">
      <c r="C39" s="41"/>
      <c r="D39" s="9">
        <v>16</v>
      </c>
      <c r="E39" s="16">
        <f>F38+1</f>
        <v>63</v>
      </c>
      <c r="F39" s="9">
        <f t="shared" si="0"/>
        <v>63</v>
      </c>
      <c r="G39" s="9">
        <v>1</v>
      </c>
      <c r="H39" s="9" t="s">
        <v>197</v>
      </c>
      <c r="I39" s="14" t="s">
        <v>198</v>
      </c>
    </row>
    <row r="40" spans="3:9" ht="15.75" customHeight="1">
      <c r="C40" s="41"/>
      <c r="D40" s="9">
        <v>16</v>
      </c>
      <c r="E40" s="16">
        <f>F39+1</f>
        <v>64</v>
      </c>
      <c r="F40" s="9">
        <f t="shared" si="0"/>
        <v>64</v>
      </c>
      <c r="G40" s="9">
        <v>1</v>
      </c>
      <c r="H40" s="9">
        <v>0</v>
      </c>
      <c r="I40" s="14" t="s">
        <v>106</v>
      </c>
    </row>
    <row r="41" spans="3:9" ht="15">
      <c r="C41" s="39" t="s">
        <v>107</v>
      </c>
      <c r="D41" s="39"/>
      <c r="E41" s="39"/>
      <c r="F41" s="39"/>
      <c r="G41" s="39"/>
      <c r="H41" s="39"/>
      <c r="I41" s="14"/>
    </row>
    <row r="42" spans="3:9" ht="15">
      <c r="C42" s="23" t="s">
        <v>108</v>
      </c>
      <c r="D42" s="9">
        <v>17</v>
      </c>
      <c r="E42" s="9">
        <f t="shared" ref="E42:E47" si="1">D42*4-3</f>
        <v>65</v>
      </c>
      <c r="F42" s="9">
        <f t="shared" ref="F42:F85" si="2">E42+G42-1</f>
        <v>68</v>
      </c>
      <c r="G42" s="9">
        <v>4</v>
      </c>
      <c r="H42" s="24" t="s">
        <v>199</v>
      </c>
      <c r="I42" s="14" t="s">
        <v>200</v>
      </c>
    </row>
    <row r="43" spans="3:9" ht="15">
      <c r="C43" s="27" t="s">
        <v>111</v>
      </c>
      <c r="D43" s="24">
        <v>18</v>
      </c>
      <c r="E43" s="24">
        <f t="shared" si="1"/>
        <v>69</v>
      </c>
      <c r="F43" s="24">
        <f t="shared" si="2"/>
        <v>72</v>
      </c>
      <c r="G43" s="24">
        <v>4</v>
      </c>
      <c r="H43" s="48" t="s">
        <v>201</v>
      </c>
      <c r="I43" s="14" t="s">
        <v>202</v>
      </c>
    </row>
    <row r="44" spans="3:9" ht="15">
      <c r="C44" s="27" t="s">
        <v>113</v>
      </c>
      <c r="D44" s="24">
        <v>19</v>
      </c>
      <c r="E44" s="24">
        <f t="shared" si="1"/>
        <v>73</v>
      </c>
      <c r="F44" s="24">
        <f t="shared" si="2"/>
        <v>76</v>
      </c>
      <c r="G44" s="24">
        <v>4</v>
      </c>
      <c r="H44" s="48" t="s">
        <v>203</v>
      </c>
      <c r="I44" s="14" t="s">
        <v>204</v>
      </c>
    </row>
    <row r="45" spans="3:9" ht="15">
      <c r="C45" s="27" t="s">
        <v>121</v>
      </c>
      <c r="D45" s="24">
        <v>20</v>
      </c>
      <c r="E45" s="24">
        <f t="shared" si="1"/>
        <v>77</v>
      </c>
      <c r="F45" s="24">
        <f t="shared" si="2"/>
        <v>80</v>
      </c>
      <c r="G45" s="24">
        <v>4</v>
      </c>
      <c r="H45" s="48" t="s">
        <v>205</v>
      </c>
      <c r="I45" s="14" t="s">
        <v>206</v>
      </c>
    </row>
    <row r="46" spans="3:9" ht="15">
      <c r="C46" s="9" t="s">
        <v>124</v>
      </c>
      <c r="D46" s="49">
        <v>21</v>
      </c>
      <c r="E46" s="49">
        <f t="shared" si="1"/>
        <v>81</v>
      </c>
      <c r="F46" s="49">
        <f t="shared" si="2"/>
        <v>84</v>
      </c>
      <c r="G46" s="49">
        <v>4</v>
      </c>
      <c r="H46" s="50" t="s">
        <v>207</v>
      </c>
      <c r="I46" s="14" t="s">
        <v>208</v>
      </c>
    </row>
    <row r="47" spans="3:9" ht="15">
      <c r="C47" s="41" t="s">
        <v>125</v>
      </c>
      <c r="D47" s="49">
        <v>22</v>
      </c>
      <c r="E47" s="49">
        <f t="shared" si="1"/>
        <v>85</v>
      </c>
      <c r="F47" s="49">
        <f t="shared" si="2"/>
        <v>86</v>
      </c>
      <c r="G47" s="49">
        <v>2</v>
      </c>
      <c r="H47" s="50" t="s">
        <v>209</v>
      </c>
      <c r="I47" s="14" t="s">
        <v>210</v>
      </c>
    </row>
    <row r="48" spans="3:9" ht="15">
      <c r="C48" s="41"/>
      <c r="D48" s="9">
        <v>22</v>
      </c>
      <c r="E48" s="16">
        <f>F47+1</f>
        <v>87</v>
      </c>
      <c r="F48" s="9">
        <f t="shared" si="2"/>
        <v>88</v>
      </c>
      <c r="G48" s="9">
        <v>2</v>
      </c>
      <c r="H48" s="24" t="s">
        <v>211</v>
      </c>
      <c r="I48" s="14" t="s">
        <v>212</v>
      </c>
    </row>
    <row r="49" spans="3:9" ht="15">
      <c r="C49" s="49" t="s">
        <v>129</v>
      </c>
      <c r="D49" s="49">
        <v>23</v>
      </c>
      <c r="E49" s="49">
        <f>D49*4-3</f>
        <v>89</v>
      </c>
      <c r="F49" s="49">
        <f t="shared" si="2"/>
        <v>89</v>
      </c>
      <c r="G49" s="49">
        <v>1</v>
      </c>
      <c r="H49" s="50" t="s">
        <v>213</v>
      </c>
      <c r="I49" s="14" t="s">
        <v>214</v>
      </c>
    </row>
    <row r="50" spans="3:9" ht="15">
      <c r="C50" s="53" t="s">
        <v>132</v>
      </c>
      <c r="D50" s="49">
        <v>24</v>
      </c>
      <c r="E50" s="49">
        <f>D50*4-3</f>
        <v>93</v>
      </c>
      <c r="F50" s="49">
        <f t="shared" si="2"/>
        <v>93</v>
      </c>
      <c r="G50" s="49">
        <v>1</v>
      </c>
      <c r="H50" s="51" t="s">
        <v>215</v>
      </c>
      <c r="I50" s="14" t="s">
        <v>214</v>
      </c>
    </row>
    <row r="51" spans="3:9" ht="15">
      <c r="C51" s="53"/>
      <c r="D51" s="49">
        <v>24</v>
      </c>
      <c r="E51" s="49">
        <f>F50+1</f>
        <v>94</v>
      </c>
      <c r="F51" s="49">
        <f t="shared" si="2"/>
        <v>94</v>
      </c>
      <c r="G51" s="49">
        <v>1</v>
      </c>
      <c r="H51" s="51" t="s">
        <v>216</v>
      </c>
      <c r="I51" s="14" t="s">
        <v>217</v>
      </c>
    </row>
    <row r="52" spans="3:9" ht="15.75" customHeight="1">
      <c r="C52" s="53"/>
      <c r="D52" s="49">
        <v>24</v>
      </c>
      <c r="E52" s="49">
        <f>F51+1</f>
        <v>95</v>
      </c>
      <c r="F52" s="49">
        <f t="shared" si="2"/>
        <v>95</v>
      </c>
      <c r="G52" s="49">
        <v>1</v>
      </c>
      <c r="H52" s="51" t="s">
        <v>218</v>
      </c>
      <c r="I52" s="14" t="s">
        <v>219</v>
      </c>
    </row>
    <row r="53" spans="3:9" ht="15.75" customHeight="1">
      <c r="C53" s="53"/>
      <c r="D53" s="49">
        <v>24</v>
      </c>
      <c r="E53" s="49">
        <f>F52+1</f>
        <v>96</v>
      </c>
      <c r="F53" s="49">
        <f t="shared" si="2"/>
        <v>96</v>
      </c>
      <c r="G53" s="49">
        <v>1</v>
      </c>
      <c r="H53" s="52" t="s">
        <v>112</v>
      </c>
      <c r="I53" s="14"/>
    </row>
    <row r="54" spans="3:9" ht="15">
      <c r="C54" s="44" t="s">
        <v>139</v>
      </c>
      <c r="D54" s="37">
        <v>25</v>
      </c>
      <c r="E54" s="37">
        <f>D54*4-3</f>
        <v>97</v>
      </c>
      <c r="F54" s="37">
        <f t="shared" si="2"/>
        <v>97</v>
      </c>
      <c r="G54" s="37">
        <v>1</v>
      </c>
      <c r="H54" s="32" t="s">
        <v>127</v>
      </c>
      <c r="I54" t="s">
        <v>128</v>
      </c>
    </row>
    <row r="55" spans="3:9" ht="15">
      <c r="C55" s="44"/>
      <c r="D55" s="37">
        <v>25</v>
      </c>
      <c r="E55" s="37">
        <f>F54+1</f>
        <v>98</v>
      </c>
      <c r="F55" s="37">
        <f t="shared" si="2"/>
        <v>98</v>
      </c>
      <c r="G55" s="37">
        <v>1</v>
      </c>
      <c r="H55" s="32" t="s">
        <v>127</v>
      </c>
      <c r="I55" t="s">
        <v>128</v>
      </c>
    </row>
    <row r="56" spans="3:9" ht="15">
      <c r="C56" s="44"/>
      <c r="D56" s="37">
        <v>25</v>
      </c>
      <c r="E56" s="37">
        <f>F55+1</f>
        <v>99</v>
      </c>
      <c r="F56" s="37">
        <f t="shared" si="2"/>
        <v>99</v>
      </c>
      <c r="G56" s="37">
        <v>1</v>
      </c>
      <c r="H56" s="32" t="s">
        <v>127</v>
      </c>
      <c r="I56" t="s">
        <v>128</v>
      </c>
    </row>
    <row r="57" spans="3:9" ht="15">
      <c r="C57" s="44"/>
      <c r="D57" s="37">
        <v>25</v>
      </c>
      <c r="E57" s="37">
        <f>F56+1</f>
        <v>100</v>
      </c>
      <c r="F57" s="37">
        <f t="shared" si="2"/>
        <v>100</v>
      </c>
      <c r="G57" s="37">
        <v>1</v>
      </c>
      <c r="H57" s="32" t="s">
        <v>127</v>
      </c>
      <c r="I57" t="s">
        <v>128</v>
      </c>
    </row>
    <row r="58" spans="3:9" ht="15">
      <c r="C58" s="44" t="s">
        <v>140</v>
      </c>
      <c r="D58" s="37">
        <v>26</v>
      </c>
      <c r="E58" s="37">
        <f>D58*4-3</f>
        <v>101</v>
      </c>
      <c r="F58" s="37">
        <f t="shared" si="2"/>
        <v>101</v>
      </c>
      <c r="G58" s="37">
        <v>1</v>
      </c>
      <c r="H58" s="32" t="s">
        <v>130</v>
      </c>
      <c r="I58" t="s">
        <v>131</v>
      </c>
    </row>
    <row r="59" spans="3:9" ht="15">
      <c r="C59" s="44"/>
      <c r="D59" s="37">
        <v>26</v>
      </c>
      <c r="E59" s="37">
        <f>F58+1</f>
        <v>102</v>
      </c>
      <c r="F59" s="37">
        <f t="shared" si="2"/>
        <v>102</v>
      </c>
      <c r="G59" s="37">
        <v>1</v>
      </c>
      <c r="H59" s="32" t="s">
        <v>130</v>
      </c>
      <c r="I59" t="s">
        <v>131</v>
      </c>
    </row>
    <row r="60" spans="3:9" ht="15.75" customHeight="1">
      <c r="C60" s="44"/>
      <c r="D60" s="37">
        <v>26</v>
      </c>
      <c r="E60" s="37">
        <f>F59+1</f>
        <v>103</v>
      </c>
      <c r="F60" s="37">
        <f t="shared" si="2"/>
        <v>103</v>
      </c>
      <c r="G60" s="37">
        <v>1</v>
      </c>
      <c r="H60" s="32" t="s">
        <v>130</v>
      </c>
      <c r="I60" t="s">
        <v>131</v>
      </c>
    </row>
    <row r="61" spans="3:9" ht="15" customHeight="1">
      <c r="C61" s="44"/>
      <c r="D61" s="37">
        <v>26</v>
      </c>
      <c r="E61" s="37">
        <f>F60+1</f>
        <v>104</v>
      </c>
      <c r="F61" s="37">
        <f t="shared" si="2"/>
        <v>104</v>
      </c>
      <c r="G61" s="37">
        <v>1</v>
      </c>
      <c r="H61" s="32" t="s">
        <v>130</v>
      </c>
      <c r="I61" t="s">
        <v>131</v>
      </c>
    </row>
    <row r="62" spans="3:9" ht="15">
      <c r="C62" s="44" t="s">
        <v>141</v>
      </c>
      <c r="D62" s="37">
        <v>27</v>
      </c>
      <c r="E62" s="37">
        <f>D62*4-3</f>
        <v>105</v>
      </c>
      <c r="F62" s="37">
        <f t="shared" si="2"/>
        <v>105</v>
      </c>
      <c r="G62" s="37">
        <v>1</v>
      </c>
      <c r="H62" s="32" t="s">
        <v>133</v>
      </c>
      <c r="I62" t="s">
        <v>134</v>
      </c>
    </row>
    <row r="63" spans="3:9" ht="15">
      <c r="C63" s="44"/>
      <c r="D63" s="37">
        <v>27</v>
      </c>
      <c r="E63" s="37">
        <f>F62+1</f>
        <v>106</v>
      </c>
      <c r="F63" s="37">
        <f t="shared" si="2"/>
        <v>106</v>
      </c>
      <c r="G63" s="37">
        <v>1</v>
      </c>
      <c r="H63" s="32" t="s">
        <v>135</v>
      </c>
      <c r="I63" s="14" t="s">
        <v>136</v>
      </c>
    </row>
    <row r="64" spans="3:9" ht="15">
      <c r="C64" s="44"/>
      <c r="D64" s="37">
        <v>27</v>
      </c>
      <c r="E64" s="37">
        <f>F63+1</f>
        <v>107</v>
      </c>
      <c r="F64" s="37">
        <f t="shared" si="2"/>
        <v>107</v>
      </c>
      <c r="G64" s="37">
        <v>1</v>
      </c>
      <c r="H64" s="32" t="s">
        <v>137</v>
      </c>
      <c r="I64" s="14" t="s">
        <v>138</v>
      </c>
    </row>
    <row r="65" spans="3:9" ht="15">
      <c r="C65" s="44"/>
      <c r="D65" s="37">
        <v>27</v>
      </c>
      <c r="E65" s="37">
        <f>F64+1</f>
        <v>108</v>
      </c>
      <c r="F65" s="37">
        <f t="shared" si="2"/>
        <v>108</v>
      </c>
      <c r="G65" s="37">
        <v>1</v>
      </c>
      <c r="H65" s="33" t="s">
        <v>126</v>
      </c>
      <c r="I65" s="14"/>
    </row>
    <row r="66" spans="3:9" ht="15">
      <c r="C66" s="44" t="s">
        <v>142</v>
      </c>
      <c r="D66" s="37">
        <v>28</v>
      </c>
      <c r="E66" s="37">
        <f>D66*4-3</f>
        <v>109</v>
      </c>
      <c r="F66" s="37">
        <f t="shared" si="2"/>
        <v>109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110</v>
      </c>
      <c r="F67" s="37">
        <f t="shared" si="2"/>
        <v>110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111</v>
      </c>
      <c r="F68" s="37">
        <f t="shared" si="2"/>
        <v>111</v>
      </c>
      <c r="G68" s="37">
        <v>1</v>
      </c>
      <c r="H68" s="33" t="s">
        <v>126</v>
      </c>
      <c r="I68" s="14"/>
    </row>
    <row r="69" spans="3:9" ht="15">
      <c r="C69" s="44"/>
      <c r="D69" s="37">
        <v>28</v>
      </c>
      <c r="E69" s="37">
        <f>F68+1</f>
        <v>112</v>
      </c>
      <c r="F69" s="37">
        <f t="shared" si="2"/>
        <v>112</v>
      </c>
      <c r="G69" s="37">
        <v>1</v>
      </c>
      <c r="H69" s="33" t="s">
        <v>126</v>
      </c>
      <c r="I69" s="14"/>
    </row>
    <row r="70" spans="3:9" ht="15">
      <c r="C70" s="44" t="s">
        <v>143</v>
      </c>
      <c r="D70" s="37">
        <v>29</v>
      </c>
      <c r="E70" s="37">
        <f>D70*4-3</f>
        <v>113</v>
      </c>
      <c r="F70" s="37">
        <f t="shared" si="2"/>
        <v>113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114</v>
      </c>
      <c r="F71" s="37">
        <f t="shared" si="2"/>
        <v>114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115</v>
      </c>
      <c r="F72" s="37">
        <f t="shared" si="2"/>
        <v>115</v>
      </c>
      <c r="G72" s="37">
        <v>1</v>
      </c>
      <c r="H72" s="33" t="s">
        <v>126</v>
      </c>
      <c r="I72" s="14"/>
    </row>
    <row r="73" spans="3:9" ht="15">
      <c r="C73" s="44"/>
      <c r="D73" s="37">
        <v>29</v>
      </c>
      <c r="E73" s="37">
        <f>F72+1</f>
        <v>116</v>
      </c>
      <c r="F73" s="37">
        <f t="shared" si="2"/>
        <v>116</v>
      </c>
      <c r="G73" s="37">
        <v>1</v>
      </c>
      <c r="H73" s="33" t="s">
        <v>126</v>
      </c>
      <c r="I73" s="14"/>
    </row>
    <row r="74" spans="3:9" ht="15">
      <c r="C74" s="44" t="s">
        <v>144</v>
      </c>
      <c r="D74" s="37">
        <v>30</v>
      </c>
      <c r="E74" s="37">
        <f>D74*4-3</f>
        <v>117</v>
      </c>
      <c r="F74" s="37">
        <f t="shared" si="2"/>
        <v>117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118</v>
      </c>
      <c r="F75" s="37">
        <f t="shared" si="2"/>
        <v>118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119</v>
      </c>
      <c r="F76" s="37">
        <f t="shared" si="2"/>
        <v>119</v>
      </c>
      <c r="G76" s="37">
        <v>1</v>
      </c>
      <c r="H76" s="33" t="s">
        <v>126</v>
      </c>
      <c r="I76" s="14"/>
    </row>
    <row r="77" spans="3:9" ht="15">
      <c r="C77" s="44"/>
      <c r="D77" s="37">
        <v>30</v>
      </c>
      <c r="E77" s="37">
        <f>F76+1</f>
        <v>120</v>
      </c>
      <c r="F77" s="37">
        <f t="shared" si="2"/>
        <v>120</v>
      </c>
      <c r="G77" s="37">
        <v>1</v>
      </c>
      <c r="H77" s="33" t="s">
        <v>126</v>
      </c>
      <c r="I77" s="14"/>
    </row>
    <row r="78" spans="3:9" ht="15">
      <c r="C78" s="44" t="s">
        <v>145</v>
      </c>
      <c r="D78" s="37">
        <v>31</v>
      </c>
      <c r="E78" s="37">
        <f>D78*4-3</f>
        <v>121</v>
      </c>
      <c r="F78" s="37">
        <f t="shared" si="2"/>
        <v>121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122</v>
      </c>
      <c r="F79" s="37">
        <f t="shared" si="2"/>
        <v>122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123</v>
      </c>
      <c r="F80" s="37">
        <f t="shared" si="2"/>
        <v>123</v>
      </c>
      <c r="G80" s="37">
        <v>1</v>
      </c>
      <c r="H80" s="33" t="s">
        <v>126</v>
      </c>
      <c r="I80" s="14"/>
    </row>
    <row r="81" spans="3:9" ht="15">
      <c r="C81" s="44"/>
      <c r="D81" s="37">
        <v>31</v>
      </c>
      <c r="E81" s="37">
        <f>F80+1</f>
        <v>124</v>
      </c>
      <c r="F81" s="37">
        <f t="shared" si="2"/>
        <v>124</v>
      </c>
      <c r="G81" s="37">
        <v>1</v>
      </c>
      <c r="H81" s="33" t="s">
        <v>126</v>
      </c>
      <c r="I81" s="14"/>
    </row>
    <row r="82" spans="3:9" ht="15">
      <c r="C82" s="44" t="s">
        <v>146</v>
      </c>
      <c r="D82" s="37">
        <v>32</v>
      </c>
      <c r="E82" s="37">
        <f>D82*4-3</f>
        <v>125</v>
      </c>
      <c r="F82" s="37">
        <f t="shared" si="2"/>
        <v>125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126</v>
      </c>
      <c r="F83" s="37">
        <f t="shared" si="2"/>
        <v>126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127</v>
      </c>
      <c r="F84" s="37">
        <f t="shared" si="2"/>
        <v>127</v>
      </c>
      <c r="G84" s="37">
        <v>1</v>
      </c>
      <c r="H84" s="33" t="s">
        <v>126</v>
      </c>
      <c r="I84" s="14"/>
    </row>
    <row r="85" spans="3:9" ht="15">
      <c r="C85" s="44"/>
      <c r="D85" s="37">
        <v>32</v>
      </c>
      <c r="E85" s="37">
        <f>F84+1</f>
        <v>128</v>
      </c>
      <c r="F85" s="37">
        <f t="shared" si="2"/>
        <v>128</v>
      </c>
      <c r="G85" s="37">
        <v>1</v>
      </c>
      <c r="H85" s="32">
        <v>0</v>
      </c>
      <c r="I85" s="14" t="s">
        <v>106</v>
      </c>
    </row>
    <row r="86" spans="3:9" ht="15">
      <c r="C86" s="39" t="s">
        <v>147</v>
      </c>
      <c r="D86" s="39"/>
      <c r="E86" s="39"/>
      <c r="F86" s="39"/>
      <c r="G86" s="39"/>
      <c r="H86" s="39"/>
      <c r="I86" s="14"/>
    </row>
    <row r="87" spans="3:9" ht="15">
      <c r="C87" s="44" t="s">
        <v>148</v>
      </c>
      <c r="D87" s="37">
        <v>33</v>
      </c>
      <c r="E87" s="37">
        <f>D87*4-3</f>
        <v>129</v>
      </c>
      <c r="F87" s="37">
        <f t="shared" ref="F87:F118" si="3">E87+G87-1</f>
        <v>129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130</v>
      </c>
      <c r="F88" s="37">
        <f t="shared" si="3"/>
        <v>130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131</v>
      </c>
      <c r="F89" s="37">
        <f t="shared" si="3"/>
        <v>131</v>
      </c>
      <c r="G89" s="37">
        <v>1</v>
      </c>
      <c r="H89" s="33" t="s">
        <v>126</v>
      </c>
      <c r="I89" s="14"/>
    </row>
    <row r="90" spans="3:9" ht="15">
      <c r="C90" s="44"/>
      <c r="D90" s="37">
        <v>33</v>
      </c>
      <c r="E90" s="37">
        <f>F89+1</f>
        <v>132</v>
      </c>
      <c r="F90" s="37">
        <f t="shared" si="3"/>
        <v>132</v>
      </c>
      <c r="G90" s="37">
        <v>1</v>
      </c>
      <c r="H90" s="33" t="s">
        <v>126</v>
      </c>
      <c r="I90" s="14"/>
    </row>
    <row r="91" spans="3:9" ht="15">
      <c r="C91" s="44" t="s">
        <v>151</v>
      </c>
      <c r="D91" s="37">
        <v>34</v>
      </c>
      <c r="E91" s="37">
        <f>D91*4-3</f>
        <v>133</v>
      </c>
      <c r="F91" s="37">
        <f t="shared" si="3"/>
        <v>133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134</v>
      </c>
      <c r="F92" s="37">
        <f t="shared" si="3"/>
        <v>134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135</v>
      </c>
      <c r="F93" s="37">
        <f t="shared" si="3"/>
        <v>135</v>
      </c>
      <c r="G93" s="37">
        <v>1</v>
      </c>
      <c r="H93" s="33" t="s">
        <v>126</v>
      </c>
      <c r="I93" s="14"/>
    </row>
    <row r="94" spans="3:9" ht="15">
      <c r="C94" s="44"/>
      <c r="D94" s="37">
        <v>34</v>
      </c>
      <c r="E94" s="37">
        <f>F93+1</f>
        <v>136</v>
      </c>
      <c r="F94" s="37">
        <f t="shared" si="3"/>
        <v>136</v>
      </c>
      <c r="G94" s="37">
        <v>1</v>
      </c>
      <c r="H94" s="33" t="s">
        <v>126</v>
      </c>
      <c r="I94" s="14"/>
    </row>
    <row r="95" spans="3:9" ht="15">
      <c r="C95" s="44" t="s">
        <v>152</v>
      </c>
      <c r="D95" s="37">
        <v>35</v>
      </c>
      <c r="E95" s="37">
        <f>D95*4-3</f>
        <v>137</v>
      </c>
      <c r="F95" s="37">
        <f t="shared" si="3"/>
        <v>137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138</v>
      </c>
      <c r="F96" s="37">
        <f t="shared" si="3"/>
        <v>138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139</v>
      </c>
      <c r="F97" s="37">
        <f t="shared" si="3"/>
        <v>139</v>
      </c>
      <c r="G97" s="37">
        <v>1</v>
      </c>
      <c r="H97" s="33" t="s">
        <v>126</v>
      </c>
      <c r="I97" s="14"/>
    </row>
    <row r="98" spans="3:9" ht="15">
      <c r="C98" s="44"/>
      <c r="D98" s="37">
        <v>35</v>
      </c>
      <c r="E98" s="37">
        <f>F97+1</f>
        <v>140</v>
      </c>
      <c r="F98" s="37">
        <f t="shared" si="3"/>
        <v>140</v>
      </c>
      <c r="G98" s="37">
        <v>1</v>
      </c>
      <c r="H98" s="33" t="s">
        <v>126</v>
      </c>
      <c r="I98" s="14"/>
    </row>
    <row r="99" spans="3:9" ht="15">
      <c r="C99" s="44" t="s">
        <v>153</v>
      </c>
      <c r="D99" s="37">
        <v>35</v>
      </c>
      <c r="E99" s="37">
        <f>D99*4-3</f>
        <v>137</v>
      </c>
      <c r="F99" s="37">
        <f t="shared" si="3"/>
        <v>137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138</v>
      </c>
      <c r="F100" s="37">
        <f t="shared" si="3"/>
        <v>138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139</v>
      </c>
      <c r="F101" s="37">
        <f t="shared" si="3"/>
        <v>139</v>
      </c>
      <c r="G101" s="37">
        <v>1</v>
      </c>
      <c r="H101" s="33" t="s">
        <v>126</v>
      </c>
      <c r="I101" s="14"/>
    </row>
    <row r="102" spans="3:9" ht="15">
      <c r="C102" s="44"/>
      <c r="D102" s="37">
        <v>35</v>
      </c>
      <c r="E102" s="37">
        <f>F101+1</f>
        <v>140</v>
      </c>
      <c r="F102" s="37">
        <f t="shared" si="3"/>
        <v>140</v>
      </c>
      <c r="G102" s="37">
        <v>1</v>
      </c>
      <c r="H102" s="33" t="s">
        <v>126</v>
      </c>
      <c r="I102" s="14"/>
    </row>
    <row r="103" spans="3:9" ht="15">
      <c r="C103" s="44" t="s">
        <v>154</v>
      </c>
      <c r="D103" s="37">
        <v>37</v>
      </c>
      <c r="E103" s="37">
        <f>D103*4-3</f>
        <v>145</v>
      </c>
      <c r="F103" s="37">
        <f t="shared" si="3"/>
        <v>145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146</v>
      </c>
      <c r="F104" s="37">
        <f t="shared" si="3"/>
        <v>146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147</v>
      </c>
      <c r="F105" s="37">
        <f t="shared" si="3"/>
        <v>147</v>
      </c>
      <c r="G105" s="37">
        <v>1</v>
      </c>
      <c r="H105" s="33" t="s">
        <v>126</v>
      </c>
      <c r="I105" s="14"/>
    </row>
    <row r="106" spans="3:9" ht="15">
      <c r="C106" s="44"/>
      <c r="D106" s="37">
        <v>37</v>
      </c>
      <c r="E106" s="37">
        <f>F105+1</f>
        <v>148</v>
      </c>
      <c r="F106" s="37">
        <f t="shared" si="3"/>
        <v>148</v>
      </c>
      <c r="G106" s="37">
        <v>1</v>
      </c>
      <c r="H106" s="33" t="s">
        <v>126</v>
      </c>
      <c r="I106" s="14"/>
    </row>
    <row r="107" spans="3:9" ht="15">
      <c r="C107" s="44" t="s">
        <v>155</v>
      </c>
      <c r="D107" s="37">
        <v>38</v>
      </c>
      <c r="E107" s="37">
        <f>D107*4-3</f>
        <v>149</v>
      </c>
      <c r="F107" s="37">
        <f t="shared" si="3"/>
        <v>149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150</v>
      </c>
      <c r="F108" s="37">
        <f t="shared" si="3"/>
        <v>150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151</v>
      </c>
      <c r="F109" s="37">
        <f t="shared" si="3"/>
        <v>151</v>
      </c>
      <c r="G109" s="37">
        <v>1</v>
      </c>
      <c r="H109" s="33" t="s">
        <v>126</v>
      </c>
      <c r="I109" s="14"/>
    </row>
    <row r="110" spans="3:9" ht="15">
      <c r="C110" s="44"/>
      <c r="D110" s="37">
        <v>38</v>
      </c>
      <c r="E110" s="37">
        <f>F109+1</f>
        <v>152</v>
      </c>
      <c r="F110" s="37">
        <f t="shared" si="3"/>
        <v>152</v>
      </c>
      <c r="G110" s="37">
        <v>1</v>
      </c>
      <c r="H110" s="33" t="s">
        <v>126</v>
      </c>
      <c r="I110" s="14"/>
    </row>
    <row r="111" spans="3:9" ht="15">
      <c r="C111" s="44" t="s">
        <v>156</v>
      </c>
      <c r="D111" s="37">
        <v>39</v>
      </c>
      <c r="E111" s="37">
        <f>D111*4-3</f>
        <v>153</v>
      </c>
      <c r="F111" s="37">
        <f t="shared" si="3"/>
        <v>153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154</v>
      </c>
      <c r="F112" s="37">
        <f t="shared" si="3"/>
        <v>154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155</v>
      </c>
      <c r="F113" s="37">
        <f t="shared" si="3"/>
        <v>155</v>
      </c>
      <c r="G113" s="37">
        <v>1</v>
      </c>
      <c r="H113" s="33" t="s">
        <v>126</v>
      </c>
      <c r="I113" s="14"/>
    </row>
    <row r="114" spans="3:9" ht="15">
      <c r="C114" s="44"/>
      <c r="D114" s="37">
        <v>39</v>
      </c>
      <c r="E114" s="37">
        <f>F113+1</f>
        <v>156</v>
      </c>
      <c r="F114" s="37">
        <f t="shared" si="3"/>
        <v>156</v>
      </c>
      <c r="G114" s="37">
        <v>1</v>
      </c>
      <c r="H114" s="33" t="s">
        <v>126</v>
      </c>
      <c r="I114" s="14"/>
    </row>
    <row r="115" spans="3:9" ht="15">
      <c r="C115" s="44" t="s">
        <v>157</v>
      </c>
      <c r="D115" s="37">
        <v>40</v>
      </c>
      <c r="E115" s="37">
        <f>D115*4-3</f>
        <v>157</v>
      </c>
      <c r="F115" s="37">
        <f t="shared" si="3"/>
        <v>157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158</v>
      </c>
      <c r="F116" s="37">
        <f t="shared" si="3"/>
        <v>158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159</v>
      </c>
      <c r="F117" s="37">
        <f t="shared" si="3"/>
        <v>159</v>
      </c>
      <c r="G117" s="37">
        <v>1</v>
      </c>
      <c r="H117" s="33" t="s">
        <v>126</v>
      </c>
      <c r="I117" s="14"/>
    </row>
    <row r="118" spans="3:9" ht="15">
      <c r="C118" s="44"/>
      <c r="D118" s="37">
        <v>40</v>
      </c>
      <c r="E118" s="37">
        <f>F117+1</f>
        <v>160</v>
      </c>
      <c r="F118" s="37">
        <f t="shared" si="3"/>
        <v>160</v>
      </c>
      <c r="G118" s="37">
        <v>1</v>
      </c>
      <c r="H118" s="33" t="s">
        <v>126</v>
      </c>
      <c r="I118" s="14"/>
    </row>
    <row r="119" spans="3:9" ht="15">
      <c r="C119" s="44" t="s">
        <v>158</v>
      </c>
      <c r="D119" s="37">
        <v>41</v>
      </c>
      <c r="E119" s="37">
        <f>D119*4-3</f>
        <v>161</v>
      </c>
      <c r="F119" s="37">
        <f t="shared" ref="F119:F150" si="4">E119+G119-1</f>
        <v>161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162</v>
      </c>
      <c r="F120" s="37">
        <f t="shared" si="4"/>
        <v>162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163</v>
      </c>
      <c r="F121" s="37">
        <f t="shared" si="4"/>
        <v>163</v>
      </c>
      <c r="G121" s="37">
        <v>1</v>
      </c>
      <c r="H121" s="33" t="s">
        <v>126</v>
      </c>
      <c r="I121" s="14"/>
    </row>
    <row r="122" spans="3:9" ht="15">
      <c r="C122" s="44"/>
      <c r="D122" s="37">
        <v>41</v>
      </c>
      <c r="E122" s="37">
        <f>F121+1</f>
        <v>164</v>
      </c>
      <c r="F122" s="37">
        <f t="shared" si="4"/>
        <v>164</v>
      </c>
      <c r="G122" s="37">
        <v>1</v>
      </c>
      <c r="H122" s="33" t="s">
        <v>126</v>
      </c>
      <c r="I122" s="14"/>
    </row>
    <row r="123" spans="3:9" ht="15">
      <c r="C123" s="44" t="s">
        <v>159</v>
      </c>
      <c r="D123" s="37">
        <v>42</v>
      </c>
      <c r="E123" s="37">
        <f>D123*4-3</f>
        <v>165</v>
      </c>
      <c r="F123" s="37">
        <f t="shared" si="4"/>
        <v>165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166</v>
      </c>
      <c r="F124" s="37">
        <f t="shared" si="4"/>
        <v>166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167</v>
      </c>
      <c r="F125" s="37">
        <f t="shared" si="4"/>
        <v>167</v>
      </c>
      <c r="G125" s="37">
        <v>1</v>
      </c>
      <c r="H125" s="33" t="s">
        <v>126</v>
      </c>
      <c r="I125" s="14"/>
    </row>
    <row r="126" spans="3:9" ht="15">
      <c r="C126" s="44"/>
      <c r="D126" s="37">
        <v>42</v>
      </c>
      <c r="E126" s="37">
        <f>F125+1</f>
        <v>168</v>
      </c>
      <c r="F126" s="37">
        <f t="shared" si="4"/>
        <v>168</v>
      </c>
      <c r="G126" s="37">
        <v>1</v>
      </c>
      <c r="H126" s="33" t="s">
        <v>126</v>
      </c>
      <c r="I126" s="14"/>
    </row>
    <row r="127" spans="3:9" ht="15">
      <c r="C127" s="44" t="s">
        <v>160</v>
      </c>
      <c r="D127" s="37">
        <v>43</v>
      </c>
      <c r="E127" s="37">
        <f>D127*4-3</f>
        <v>169</v>
      </c>
      <c r="F127" s="37">
        <f t="shared" si="4"/>
        <v>169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170</v>
      </c>
      <c r="F128" s="37">
        <f t="shared" si="4"/>
        <v>170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171</v>
      </c>
      <c r="F129" s="37">
        <f t="shared" si="4"/>
        <v>171</v>
      </c>
      <c r="G129" s="37">
        <v>1</v>
      </c>
      <c r="H129" s="33" t="s">
        <v>126</v>
      </c>
      <c r="I129" s="14"/>
    </row>
    <row r="130" spans="3:9" ht="15">
      <c r="C130" s="44"/>
      <c r="D130" s="37">
        <v>43</v>
      </c>
      <c r="E130" s="37">
        <f>F129+1</f>
        <v>172</v>
      </c>
      <c r="F130" s="37">
        <f t="shared" si="4"/>
        <v>172</v>
      </c>
      <c r="G130" s="37">
        <v>1</v>
      </c>
      <c r="H130" s="33" t="s">
        <v>126</v>
      </c>
      <c r="I130" s="14"/>
    </row>
    <row r="131" spans="3:9" ht="15">
      <c r="C131" s="44" t="s">
        <v>161</v>
      </c>
      <c r="D131" s="37">
        <v>44</v>
      </c>
      <c r="E131" s="37">
        <f>D131*4-3</f>
        <v>173</v>
      </c>
      <c r="F131" s="37">
        <f t="shared" si="4"/>
        <v>173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174</v>
      </c>
      <c r="F132" s="37">
        <f t="shared" si="4"/>
        <v>174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175</v>
      </c>
      <c r="F133" s="37">
        <f t="shared" si="4"/>
        <v>175</v>
      </c>
      <c r="G133" s="37">
        <v>1</v>
      </c>
      <c r="H133" s="33" t="s">
        <v>126</v>
      </c>
      <c r="I133" s="14"/>
    </row>
    <row r="134" spans="3:9" ht="15">
      <c r="C134" s="44"/>
      <c r="D134" s="37">
        <v>44</v>
      </c>
      <c r="E134" s="37">
        <f>F133+1</f>
        <v>176</v>
      </c>
      <c r="F134" s="37">
        <f t="shared" si="4"/>
        <v>176</v>
      </c>
      <c r="G134" s="37">
        <v>1</v>
      </c>
      <c r="H134" s="33" t="s">
        <v>126</v>
      </c>
      <c r="I134" s="14"/>
    </row>
    <row r="135" spans="3:9" ht="15">
      <c r="C135" s="44" t="s">
        <v>162</v>
      </c>
      <c r="D135" s="37">
        <v>45</v>
      </c>
      <c r="E135" s="37">
        <f>D135*4-3</f>
        <v>177</v>
      </c>
      <c r="F135" s="37">
        <f t="shared" si="4"/>
        <v>177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178</v>
      </c>
      <c r="F136" s="37">
        <f t="shared" si="4"/>
        <v>178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179</v>
      </c>
      <c r="F137" s="37">
        <f t="shared" si="4"/>
        <v>179</v>
      </c>
      <c r="G137" s="37">
        <v>1</v>
      </c>
      <c r="H137" s="33" t="s">
        <v>126</v>
      </c>
      <c r="I137" s="14"/>
    </row>
    <row r="138" spans="3:9" ht="15">
      <c r="C138" s="44"/>
      <c r="D138" s="37">
        <v>45</v>
      </c>
      <c r="E138" s="37">
        <f>F137+1</f>
        <v>180</v>
      </c>
      <c r="F138" s="37">
        <f t="shared" si="4"/>
        <v>180</v>
      </c>
      <c r="G138" s="37">
        <v>1</v>
      </c>
      <c r="H138" s="33" t="s">
        <v>126</v>
      </c>
      <c r="I138" s="14"/>
    </row>
    <row r="139" spans="3:9" ht="15">
      <c r="C139" s="44" t="s">
        <v>163</v>
      </c>
      <c r="D139" s="37">
        <v>46</v>
      </c>
      <c r="E139" s="37">
        <f>D139*4-3</f>
        <v>181</v>
      </c>
      <c r="F139" s="37">
        <f t="shared" si="4"/>
        <v>181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182</v>
      </c>
      <c r="F140" s="37">
        <f t="shared" si="4"/>
        <v>182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183</v>
      </c>
      <c r="F141" s="37">
        <f t="shared" si="4"/>
        <v>183</v>
      </c>
      <c r="G141" s="37">
        <v>1</v>
      </c>
      <c r="H141" s="33" t="s">
        <v>126</v>
      </c>
      <c r="I141" s="14"/>
    </row>
    <row r="142" spans="3:9" ht="15">
      <c r="C142" s="44"/>
      <c r="D142" s="37">
        <v>46</v>
      </c>
      <c r="E142" s="37">
        <f>F141+1</f>
        <v>184</v>
      </c>
      <c r="F142" s="37">
        <f t="shared" si="4"/>
        <v>184</v>
      </c>
      <c r="G142" s="37">
        <v>1</v>
      </c>
      <c r="H142" s="33" t="s">
        <v>126</v>
      </c>
      <c r="I142" s="14"/>
    </row>
    <row r="143" spans="3:9" ht="15">
      <c r="C143" s="44" t="s">
        <v>164</v>
      </c>
      <c r="D143" s="37">
        <v>47</v>
      </c>
      <c r="E143" s="37">
        <f>D143*4-3</f>
        <v>185</v>
      </c>
      <c r="F143" s="37">
        <f t="shared" si="4"/>
        <v>185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186</v>
      </c>
      <c r="F144" s="37">
        <f t="shared" si="4"/>
        <v>186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187</v>
      </c>
      <c r="F145" s="37">
        <f t="shared" si="4"/>
        <v>187</v>
      </c>
      <c r="G145" s="37">
        <v>1</v>
      </c>
      <c r="H145" s="33" t="s">
        <v>126</v>
      </c>
      <c r="I145" s="14"/>
    </row>
    <row r="146" spans="3:9" ht="15">
      <c r="C146" s="44"/>
      <c r="D146" s="37">
        <v>47</v>
      </c>
      <c r="E146" s="37">
        <f>F145+1</f>
        <v>188</v>
      </c>
      <c r="F146" s="37">
        <f t="shared" si="4"/>
        <v>188</v>
      </c>
      <c r="G146" s="37">
        <v>1</v>
      </c>
      <c r="H146" s="33" t="s">
        <v>126</v>
      </c>
      <c r="I146" s="14"/>
    </row>
    <row r="147" spans="3:9" ht="15">
      <c r="C147" s="44" t="s">
        <v>165</v>
      </c>
      <c r="D147" s="37">
        <v>48</v>
      </c>
      <c r="E147" s="37">
        <f>D147*4-3</f>
        <v>189</v>
      </c>
      <c r="F147" s="37">
        <f t="shared" si="4"/>
        <v>189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190</v>
      </c>
      <c r="F148" s="37">
        <f t="shared" si="4"/>
        <v>190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191</v>
      </c>
      <c r="F149" s="37">
        <f t="shared" si="4"/>
        <v>191</v>
      </c>
      <c r="G149" s="37">
        <v>1</v>
      </c>
      <c r="H149" s="33" t="s">
        <v>126</v>
      </c>
      <c r="I149" s="14"/>
    </row>
    <row r="150" spans="3:9" ht="15">
      <c r="C150" s="44"/>
      <c r="D150" s="37">
        <v>48</v>
      </c>
      <c r="E150" s="37">
        <f>F149+1</f>
        <v>192</v>
      </c>
      <c r="F150" s="37">
        <f t="shared" si="4"/>
        <v>192</v>
      </c>
      <c r="G150" s="37">
        <v>1</v>
      </c>
      <c r="H150" s="32">
        <v>0</v>
      </c>
      <c r="I150" s="14" t="s">
        <v>106</v>
      </c>
    </row>
    <row r="151" spans="3:9" ht="15">
      <c r="C151" s="39" t="s">
        <v>166</v>
      </c>
      <c r="D151" s="39"/>
      <c r="E151" s="39"/>
      <c r="F151" s="39"/>
      <c r="G151" s="39"/>
      <c r="H151" s="39"/>
      <c r="I151" s="6"/>
    </row>
  </sheetData>
  <mergeCells count="44">
    <mergeCell ref="C131:C134"/>
    <mergeCell ref="C135:C138"/>
    <mergeCell ref="C139:C142"/>
    <mergeCell ref="C143:C146"/>
    <mergeCell ref="C147:C150"/>
    <mergeCell ref="C151:H151"/>
    <mergeCell ref="C107:C110"/>
    <mergeCell ref="C111:C114"/>
    <mergeCell ref="C115:C118"/>
    <mergeCell ref="C119:C122"/>
    <mergeCell ref="C123:C126"/>
    <mergeCell ref="C127:C130"/>
    <mergeCell ref="C86:H86"/>
    <mergeCell ref="C87:C90"/>
    <mergeCell ref="C91:C94"/>
    <mergeCell ref="C95:C98"/>
    <mergeCell ref="C99:C102"/>
    <mergeCell ref="C103:C106"/>
    <mergeCell ref="C62:C65"/>
    <mergeCell ref="C66:C69"/>
    <mergeCell ref="C70:C73"/>
    <mergeCell ref="C74:C77"/>
    <mergeCell ref="C78:C81"/>
    <mergeCell ref="C82:C85"/>
    <mergeCell ref="C37:C40"/>
    <mergeCell ref="C41:H41"/>
    <mergeCell ref="C47:C48"/>
    <mergeCell ref="C50:C53"/>
    <mergeCell ref="C54:C57"/>
    <mergeCell ref="C58:C61"/>
    <mergeCell ref="C20:C23"/>
    <mergeCell ref="B24:B26"/>
    <mergeCell ref="C28:C29"/>
    <mergeCell ref="C30:C31"/>
    <mergeCell ref="C32:C33"/>
    <mergeCell ref="C34:C36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topLeftCell="A31" workbookViewId="0">
      <selection activeCell="I99" sqref="I99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70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42.75">
      <c r="C2" s="38" t="s">
        <v>235</v>
      </c>
      <c r="D2" s="38"/>
      <c r="E2" s="38"/>
      <c r="F2" s="38"/>
      <c r="G2" s="38"/>
      <c r="H2" s="38"/>
      <c r="I2" s="54" t="s">
        <v>236</v>
      </c>
      <c r="J2" s="3" t="s">
        <v>237</v>
      </c>
    </row>
    <row r="3" spans="2:10" ht="15">
      <c r="C3" s="4"/>
      <c r="J3" t="s">
        <v>238</v>
      </c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27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2:9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2:9" ht="15" customHeight="1">
      <c r="B24"/>
      <c r="C24" s="41" t="s">
        <v>56</v>
      </c>
      <c r="D24" s="10">
        <v>8</v>
      </c>
      <c r="E24" s="10">
        <f>D24*4-3</f>
        <v>29</v>
      </c>
      <c r="F24" s="10">
        <f t="shared" si="0"/>
        <v>29</v>
      </c>
      <c r="G24" s="10">
        <v>1</v>
      </c>
      <c r="H24" s="10" t="s">
        <v>243</v>
      </c>
      <c r="I24" s="14" t="s">
        <v>170</v>
      </c>
    </row>
    <row r="25" spans="2:9" ht="15" customHeight="1">
      <c r="B25" s="55"/>
      <c r="C25" s="41"/>
      <c r="D25" s="10">
        <v>8</v>
      </c>
      <c r="E25" s="10">
        <f>F24+1</f>
        <v>30</v>
      </c>
      <c r="F25" s="10">
        <f t="shared" si="0"/>
        <v>30</v>
      </c>
      <c r="G25" s="10">
        <v>1</v>
      </c>
      <c r="H25" s="10" t="s">
        <v>244</v>
      </c>
      <c r="I25" s="14" t="s">
        <v>245</v>
      </c>
    </row>
    <row r="26" spans="2:9" ht="15" customHeight="1">
      <c r="B26" s="55"/>
      <c r="C26" s="41"/>
      <c r="D26" s="10">
        <v>8</v>
      </c>
      <c r="E26" s="10">
        <f>F25+1</f>
        <v>31</v>
      </c>
      <c r="F26" s="10">
        <f t="shared" si="0"/>
        <v>32</v>
      </c>
      <c r="G26" s="10">
        <v>2</v>
      </c>
      <c r="H26" s="10" t="s">
        <v>246</v>
      </c>
      <c r="I26" s="14" t="s">
        <v>247</v>
      </c>
    </row>
    <row r="27" spans="2:9" ht="14.25">
      <c r="B27" s="55"/>
      <c r="C27" s="41" t="s">
        <v>60</v>
      </c>
      <c r="D27" s="9">
        <v>9</v>
      </c>
      <c r="E27" s="16">
        <f>D27*4-3</f>
        <v>33</v>
      </c>
      <c r="F27" s="9">
        <f t="shared" si="0"/>
        <v>33</v>
      </c>
      <c r="G27" s="9">
        <v>1</v>
      </c>
      <c r="H27" s="10" t="s">
        <v>248</v>
      </c>
      <c r="I27" s="14" t="s">
        <v>249</v>
      </c>
    </row>
    <row r="28" spans="2:9" ht="14.25">
      <c r="B28" s="55"/>
      <c r="C28" s="41"/>
      <c r="D28" s="9">
        <v>9</v>
      </c>
      <c r="E28" s="16">
        <v>34</v>
      </c>
      <c r="F28" s="16">
        <v>34</v>
      </c>
      <c r="G28" s="9">
        <v>1</v>
      </c>
      <c r="H28" s="10" t="s">
        <v>250</v>
      </c>
      <c r="I28" t="s">
        <v>128</v>
      </c>
    </row>
    <row r="29" spans="2:9" ht="14.25">
      <c r="B29" s="55"/>
      <c r="C29" s="41"/>
      <c r="D29" s="9">
        <v>9</v>
      </c>
      <c r="E29" s="16">
        <v>35</v>
      </c>
      <c r="F29" s="16">
        <v>35</v>
      </c>
      <c r="G29" s="9">
        <v>1</v>
      </c>
      <c r="H29" s="10" t="s">
        <v>250</v>
      </c>
      <c r="I29" t="s">
        <v>128</v>
      </c>
    </row>
    <row r="30" spans="2:9" ht="14.25">
      <c r="B30" s="55"/>
      <c r="C30" s="41"/>
      <c r="D30" s="9">
        <v>9</v>
      </c>
      <c r="E30" s="16">
        <v>36</v>
      </c>
      <c r="F30" s="16">
        <v>36</v>
      </c>
      <c r="G30" s="9">
        <v>1</v>
      </c>
      <c r="H30" s="10" t="s">
        <v>250</v>
      </c>
      <c r="I30" t="s">
        <v>128</v>
      </c>
    </row>
    <row r="31" spans="2:9" ht="15">
      <c r="B31" s="55"/>
      <c r="C31" s="41" t="s">
        <v>63</v>
      </c>
      <c r="D31" s="9">
        <v>10</v>
      </c>
      <c r="E31" s="16">
        <f>D31*4-3</f>
        <v>37</v>
      </c>
      <c r="F31" s="9">
        <f t="shared" ref="F31:F44" si="1">E31+G31-1</f>
        <v>39</v>
      </c>
      <c r="G31" s="9">
        <v>3</v>
      </c>
      <c r="H31" s="24" t="s">
        <v>251</v>
      </c>
      <c r="I31" s="14" t="s">
        <v>252</v>
      </c>
    </row>
    <row r="32" spans="2:9" ht="15">
      <c r="B32" s="55"/>
      <c r="C32" s="41"/>
      <c r="D32" s="9">
        <v>10</v>
      </c>
      <c r="E32" s="16">
        <f>F31+1</f>
        <v>40</v>
      </c>
      <c r="F32" s="9">
        <f t="shared" si="1"/>
        <v>40</v>
      </c>
      <c r="G32" s="9">
        <v>1</v>
      </c>
      <c r="H32" s="24" t="s">
        <v>253</v>
      </c>
      <c r="I32" s="14" t="s">
        <v>254</v>
      </c>
    </row>
    <row r="33" spans="2:9" ht="14.25">
      <c r="B33" s="86" t="s">
        <v>255</v>
      </c>
      <c r="C33" s="87" t="s">
        <v>68</v>
      </c>
      <c r="D33" s="56">
        <v>11</v>
      </c>
      <c r="E33" s="56">
        <f>D33*4-3</f>
        <v>41</v>
      </c>
      <c r="F33" s="56">
        <f t="shared" si="1"/>
        <v>43</v>
      </c>
      <c r="G33" s="56">
        <v>3</v>
      </c>
      <c r="H33" s="56" t="s">
        <v>256</v>
      </c>
      <c r="I33" s="14" t="s">
        <v>257</v>
      </c>
    </row>
    <row r="34" spans="2:9" ht="14.25">
      <c r="B34" s="86"/>
      <c r="C34" s="87"/>
      <c r="D34" s="56">
        <v>11</v>
      </c>
      <c r="E34" s="56">
        <f>F33+1</f>
        <v>44</v>
      </c>
      <c r="F34" s="56">
        <f t="shared" si="1"/>
        <v>44</v>
      </c>
      <c r="G34" s="56">
        <v>1</v>
      </c>
      <c r="H34" s="56" t="s">
        <v>258</v>
      </c>
      <c r="I34" s="14" t="s">
        <v>259</v>
      </c>
    </row>
    <row r="35" spans="2:9" ht="15" customHeight="1">
      <c r="B35" s="86"/>
      <c r="C35" s="57" t="s">
        <v>73</v>
      </c>
      <c r="D35" s="56">
        <v>12</v>
      </c>
      <c r="E35" s="56">
        <f>D35*4-3</f>
        <v>45</v>
      </c>
      <c r="F35" s="56">
        <f t="shared" si="1"/>
        <v>48</v>
      </c>
      <c r="G35" s="56">
        <v>4</v>
      </c>
      <c r="H35" s="56" t="s">
        <v>260</v>
      </c>
      <c r="I35" s="14" t="s">
        <v>261</v>
      </c>
    </row>
    <row r="36" spans="2:9" ht="14.25">
      <c r="B36" s="86"/>
      <c r="C36" s="87" t="s">
        <v>82</v>
      </c>
      <c r="D36" s="56">
        <v>13</v>
      </c>
      <c r="E36" s="56">
        <f>D36*4-3</f>
        <v>49</v>
      </c>
      <c r="F36" s="56">
        <f t="shared" si="1"/>
        <v>50</v>
      </c>
      <c r="G36" s="56">
        <v>2</v>
      </c>
      <c r="H36" s="56" t="s">
        <v>262</v>
      </c>
      <c r="I36" s="14" t="s">
        <v>263</v>
      </c>
    </row>
    <row r="37" spans="2:9" ht="14.25">
      <c r="B37" s="86"/>
      <c r="C37" s="87"/>
      <c r="D37" s="56">
        <v>13</v>
      </c>
      <c r="E37" s="56">
        <f>F36+1</f>
        <v>51</v>
      </c>
      <c r="F37" s="56">
        <f t="shared" si="1"/>
        <v>52</v>
      </c>
      <c r="G37" s="56">
        <v>2</v>
      </c>
      <c r="H37" s="56" t="s">
        <v>264</v>
      </c>
      <c r="I37" s="26" t="s">
        <v>265</v>
      </c>
    </row>
    <row r="38" spans="2:9" ht="15">
      <c r="B38" s="86"/>
      <c r="C38" s="87" t="s">
        <v>91</v>
      </c>
      <c r="D38" s="56">
        <v>14</v>
      </c>
      <c r="E38" s="56">
        <f>D38*4-3</f>
        <v>53</v>
      </c>
      <c r="F38" s="56">
        <f t="shared" si="1"/>
        <v>54</v>
      </c>
      <c r="G38" s="56">
        <v>2</v>
      </c>
      <c r="H38" s="58" t="s">
        <v>266</v>
      </c>
      <c r="I38" s="14" t="s">
        <v>267</v>
      </c>
    </row>
    <row r="39" spans="2:9" ht="15">
      <c r="B39" s="86"/>
      <c r="C39" s="87"/>
      <c r="D39" s="56">
        <v>14</v>
      </c>
      <c r="E39" s="59">
        <f>F38+1</f>
        <v>55</v>
      </c>
      <c r="F39" s="56">
        <f t="shared" si="1"/>
        <v>56</v>
      </c>
      <c r="G39" s="56">
        <v>2</v>
      </c>
      <c r="H39" s="58" t="s">
        <v>268</v>
      </c>
      <c r="I39" s="14" t="s">
        <v>269</v>
      </c>
    </row>
    <row r="40" spans="2:9" ht="15">
      <c r="B40" s="86"/>
      <c r="C40" s="57" t="s">
        <v>96</v>
      </c>
      <c r="D40" s="56">
        <v>15</v>
      </c>
      <c r="E40" s="56">
        <f>D40*4-3</f>
        <v>57</v>
      </c>
      <c r="F40" s="56">
        <f t="shared" si="1"/>
        <v>60</v>
      </c>
      <c r="G40" s="56">
        <v>4</v>
      </c>
      <c r="H40" s="58" t="s">
        <v>270</v>
      </c>
      <c r="I40" s="14" t="s">
        <v>271</v>
      </c>
    </row>
    <row r="41" spans="2:9" ht="14.25">
      <c r="C41" s="88" t="s">
        <v>99</v>
      </c>
      <c r="D41" s="60">
        <v>16</v>
      </c>
      <c r="E41" s="61">
        <f>D41*4-3</f>
        <v>61</v>
      </c>
      <c r="F41" s="60">
        <f t="shared" si="1"/>
        <v>61</v>
      </c>
      <c r="G41" s="60">
        <v>1</v>
      </c>
      <c r="H41" s="60" t="s">
        <v>272</v>
      </c>
      <c r="I41" s="25"/>
    </row>
    <row r="42" spans="2:9" ht="14.25">
      <c r="C42" s="88"/>
      <c r="D42" s="60">
        <v>16</v>
      </c>
      <c r="E42" s="61">
        <f>F41+1</f>
        <v>62</v>
      </c>
      <c r="F42" s="60">
        <f t="shared" si="1"/>
        <v>62</v>
      </c>
      <c r="G42" s="60">
        <v>1</v>
      </c>
      <c r="H42" s="62" t="s">
        <v>273</v>
      </c>
      <c r="I42" s="14"/>
    </row>
    <row r="43" spans="2:9" ht="15.75" customHeight="1">
      <c r="C43" s="88"/>
      <c r="D43" s="60">
        <v>16</v>
      </c>
      <c r="E43" s="61">
        <f>F42+1</f>
        <v>63</v>
      </c>
      <c r="F43" s="60">
        <f t="shared" si="1"/>
        <v>63</v>
      </c>
      <c r="G43" s="60">
        <v>1</v>
      </c>
      <c r="H43" s="63" t="s">
        <v>274</v>
      </c>
      <c r="I43" s="14"/>
    </row>
    <row r="44" spans="2:9" ht="15.75" customHeight="1">
      <c r="C44" s="88"/>
      <c r="D44" s="60">
        <v>16</v>
      </c>
      <c r="E44" s="61">
        <f>F43+1</f>
        <v>64</v>
      </c>
      <c r="F44" s="60">
        <f t="shared" si="1"/>
        <v>64</v>
      </c>
      <c r="G44" s="60">
        <v>1</v>
      </c>
      <c r="H44" s="60">
        <v>0</v>
      </c>
      <c r="I44" s="14" t="s">
        <v>106</v>
      </c>
    </row>
    <row r="45" spans="2:9" ht="15">
      <c r="C45" s="39" t="s">
        <v>107</v>
      </c>
      <c r="D45" s="39"/>
      <c r="E45" s="39"/>
      <c r="F45" s="39"/>
      <c r="G45" s="39"/>
      <c r="H45" s="39"/>
      <c r="I45" s="14"/>
    </row>
    <row r="46" spans="2:9" ht="15">
      <c r="B46" s="89" t="s">
        <v>275</v>
      </c>
      <c r="C46" s="90" t="s">
        <v>108</v>
      </c>
      <c r="D46" s="64">
        <v>17</v>
      </c>
      <c r="E46" s="64">
        <f>D46*4-3</f>
        <v>65</v>
      </c>
      <c r="F46" s="64">
        <f t="shared" ref="F46:F73" si="2">E46+G46-1</f>
        <v>67</v>
      </c>
      <c r="G46" s="64">
        <v>3</v>
      </c>
      <c r="H46" s="65" t="s">
        <v>276</v>
      </c>
      <c r="I46" s="14" t="s">
        <v>277</v>
      </c>
    </row>
    <row r="47" spans="2:9" ht="15">
      <c r="B47" s="89"/>
      <c r="C47" s="90"/>
      <c r="D47" s="64">
        <v>17</v>
      </c>
      <c r="E47" s="64">
        <f>F46+1</f>
        <v>68</v>
      </c>
      <c r="F47" s="64">
        <f t="shared" si="2"/>
        <v>68</v>
      </c>
      <c r="G47" s="64">
        <v>1</v>
      </c>
      <c r="H47" s="65" t="s">
        <v>278</v>
      </c>
      <c r="I47" s="14" t="s">
        <v>279</v>
      </c>
    </row>
    <row r="48" spans="2:9" ht="15">
      <c r="B48" s="89"/>
      <c r="C48" s="66" t="s">
        <v>111</v>
      </c>
      <c r="D48" s="65">
        <v>18</v>
      </c>
      <c r="E48" s="65">
        <f>D48*4-3</f>
        <v>69</v>
      </c>
      <c r="F48" s="65">
        <f t="shared" si="2"/>
        <v>72</v>
      </c>
      <c r="G48" s="67">
        <v>4</v>
      </c>
      <c r="H48" s="68" t="s">
        <v>280</v>
      </c>
      <c r="I48" s="14" t="s">
        <v>261</v>
      </c>
    </row>
    <row r="49" spans="2:9" ht="15">
      <c r="B49" s="89"/>
      <c r="C49" s="91" t="s">
        <v>113</v>
      </c>
      <c r="D49" s="65">
        <v>19</v>
      </c>
      <c r="E49" s="65">
        <f>D49*4-3</f>
        <v>73</v>
      </c>
      <c r="F49" s="65">
        <f t="shared" si="2"/>
        <v>74</v>
      </c>
      <c r="G49" s="65">
        <v>2</v>
      </c>
      <c r="H49" s="65" t="s">
        <v>262</v>
      </c>
      <c r="I49" s="14" t="s">
        <v>263</v>
      </c>
    </row>
    <row r="50" spans="2:9" ht="15">
      <c r="B50" s="89"/>
      <c r="C50" s="91"/>
      <c r="D50" s="65">
        <v>19</v>
      </c>
      <c r="E50" s="65">
        <f>F49+1</f>
        <v>75</v>
      </c>
      <c r="F50" s="65">
        <f t="shared" si="2"/>
        <v>76</v>
      </c>
      <c r="G50" s="65">
        <v>2</v>
      </c>
      <c r="H50" s="65" t="s">
        <v>281</v>
      </c>
      <c r="I50" s="26" t="s">
        <v>265</v>
      </c>
    </row>
    <row r="51" spans="2:9" ht="15">
      <c r="B51" s="89"/>
      <c r="C51" s="91" t="s">
        <v>121</v>
      </c>
      <c r="D51" s="65">
        <v>20</v>
      </c>
      <c r="E51" s="65">
        <f>D51*4-3</f>
        <v>77</v>
      </c>
      <c r="F51" s="65">
        <f t="shared" si="2"/>
        <v>78</v>
      </c>
      <c r="G51" s="65">
        <v>2</v>
      </c>
      <c r="H51" s="65" t="s">
        <v>282</v>
      </c>
      <c r="I51" s="14" t="s">
        <v>267</v>
      </c>
    </row>
    <row r="52" spans="2:9" ht="15">
      <c r="B52" s="89"/>
      <c r="C52" s="91"/>
      <c r="D52" s="65">
        <v>20</v>
      </c>
      <c r="E52" s="65">
        <f>F51+1</f>
        <v>79</v>
      </c>
      <c r="F52" s="65">
        <f t="shared" si="2"/>
        <v>80</v>
      </c>
      <c r="G52" s="65">
        <v>2</v>
      </c>
      <c r="H52" s="65" t="s">
        <v>283</v>
      </c>
      <c r="I52" s="14" t="s">
        <v>269</v>
      </c>
    </row>
    <row r="53" spans="2:9" ht="15">
      <c r="B53" s="89"/>
      <c r="C53" s="64" t="s">
        <v>124</v>
      </c>
      <c r="D53" s="64">
        <v>21</v>
      </c>
      <c r="E53" s="64">
        <f>D53*4-3</f>
        <v>81</v>
      </c>
      <c r="F53" s="64">
        <f t="shared" si="2"/>
        <v>84</v>
      </c>
      <c r="G53" s="64">
        <v>4</v>
      </c>
      <c r="H53" s="69" t="s">
        <v>270</v>
      </c>
      <c r="I53" s="14" t="s">
        <v>271</v>
      </c>
    </row>
    <row r="54" spans="2:9" ht="15">
      <c r="B54" s="92" t="s">
        <v>284</v>
      </c>
      <c r="C54" s="93" t="s">
        <v>125</v>
      </c>
      <c r="D54" s="70">
        <v>22</v>
      </c>
      <c r="E54" s="70">
        <f>D54*4-3</f>
        <v>85</v>
      </c>
      <c r="F54" s="70">
        <f t="shared" si="2"/>
        <v>87</v>
      </c>
      <c r="G54" s="70">
        <v>3</v>
      </c>
      <c r="H54" s="71" t="s">
        <v>285</v>
      </c>
      <c r="I54" s="14" t="s">
        <v>257</v>
      </c>
    </row>
    <row r="55" spans="2:9" ht="15">
      <c r="B55" s="92"/>
      <c r="C55" s="93"/>
      <c r="D55" s="70">
        <v>22</v>
      </c>
      <c r="E55" s="70">
        <f>F54+1</f>
        <v>88</v>
      </c>
      <c r="F55" s="70">
        <f t="shared" si="2"/>
        <v>88</v>
      </c>
      <c r="G55" s="70">
        <v>1</v>
      </c>
      <c r="H55" s="71" t="s">
        <v>286</v>
      </c>
      <c r="I55" s="14" t="s">
        <v>259</v>
      </c>
    </row>
    <row r="56" spans="2:9" ht="15">
      <c r="B56" s="92"/>
      <c r="C56" s="70" t="s">
        <v>129</v>
      </c>
      <c r="D56" s="70">
        <v>23</v>
      </c>
      <c r="E56" s="70">
        <f>D56*4-3</f>
        <v>89</v>
      </c>
      <c r="F56" s="70">
        <f t="shared" si="2"/>
        <v>92</v>
      </c>
      <c r="G56" s="70">
        <v>4</v>
      </c>
      <c r="H56" s="71" t="s">
        <v>280</v>
      </c>
      <c r="I56" s="14" t="s">
        <v>261</v>
      </c>
    </row>
    <row r="57" spans="2:9" ht="15">
      <c r="B57" s="92"/>
      <c r="C57" s="93" t="s">
        <v>132</v>
      </c>
      <c r="D57" s="70">
        <v>24</v>
      </c>
      <c r="E57" s="70">
        <f>D57*4-3</f>
        <v>93</v>
      </c>
      <c r="F57" s="70">
        <f t="shared" si="2"/>
        <v>94</v>
      </c>
      <c r="G57" s="70">
        <v>2</v>
      </c>
      <c r="H57" s="71" t="s">
        <v>287</v>
      </c>
      <c r="I57" s="14" t="s">
        <v>263</v>
      </c>
    </row>
    <row r="58" spans="2:9" ht="15">
      <c r="B58" s="92"/>
      <c r="C58" s="93"/>
      <c r="D58" s="70">
        <v>24</v>
      </c>
      <c r="E58" s="70">
        <f>F57+1</f>
        <v>95</v>
      </c>
      <c r="F58" s="70">
        <f t="shared" si="2"/>
        <v>96</v>
      </c>
      <c r="G58" s="70">
        <v>2</v>
      </c>
      <c r="H58" s="71" t="s">
        <v>288</v>
      </c>
      <c r="I58" s="26" t="s">
        <v>265</v>
      </c>
    </row>
    <row r="59" spans="2:9" ht="15">
      <c r="B59" s="92"/>
      <c r="C59" s="93" t="s">
        <v>139</v>
      </c>
      <c r="D59" s="70">
        <v>25</v>
      </c>
      <c r="E59" s="70">
        <f>D59*4-3</f>
        <v>97</v>
      </c>
      <c r="F59" s="70">
        <f t="shared" si="2"/>
        <v>98</v>
      </c>
      <c r="G59" s="70">
        <v>2</v>
      </c>
      <c r="H59" s="72" t="s">
        <v>282</v>
      </c>
      <c r="I59" s="14" t="s">
        <v>267</v>
      </c>
    </row>
    <row r="60" spans="2:9" ht="15">
      <c r="B60" s="92"/>
      <c r="C60" s="93"/>
      <c r="D60" s="70">
        <v>25</v>
      </c>
      <c r="E60" s="70">
        <f>F59+1</f>
        <v>99</v>
      </c>
      <c r="F60" s="70">
        <f t="shared" si="2"/>
        <v>100</v>
      </c>
      <c r="G60" s="70">
        <v>2</v>
      </c>
      <c r="H60" s="72" t="s">
        <v>289</v>
      </c>
      <c r="I60" s="14" t="s">
        <v>269</v>
      </c>
    </row>
    <row r="61" spans="2:9" ht="15">
      <c r="B61" s="92"/>
      <c r="C61" s="70" t="s">
        <v>140</v>
      </c>
      <c r="D61" s="70">
        <v>26</v>
      </c>
      <c r="E61" s="70">
        <f>D61*4-3</f>
        <v>101</v>
      </c>
      <c r="F61" s="70">
        <f t="shared" si="2"/>
        <v>101</v>
      </c>
      <c r="G61" s="70">
        <v>1</v>
      </c>
      <c r="H61" s="72" t="s">
        <v>290</v>
      </c>
      <c r="I61" s="14" t="s">
        <v>271</v>
      </c>
    </row>
    <row r="62" spans="2:9" ht="15">
      <c r="B62" s="94" t="s">
        <v>291</v>
      </c>
      <c r="C62" s="95" t="s">
        <v>141</v>
      </c>
      <c r="D62" s="73">
        <v>27</v>
      </c>
      <c r="E62" s="73">
        <f>F61+1</f>
        <v>102</v>
      </c>
      <c r="F62" s="73">
        <f t="shared" si="2"/>
        <v>104</v>
      </c>
      <c r="G62" s="73">
        <v>3</v>
      </c>
      <c r="H62" s="74" t="s">
        <v>285</v>
      </c>
      <c r="I62" s="14" t="s">
        <v>257</v>
      </c>
    </row>
    <row r="63" spans="2:9" ht="15">
      <c r="B63" s="94"/>
      <c r="C63" s="95"/>
      <c r="D63" s="73">
        <v>27</v>
      </c>
      <c r="E63" s="73">
        <f>F62+1</f>
        <v>105</v>
      </c>
      <c r="F63" s="73">
        <f t="shared" si="2"/>
        <v>105</v>
      </c>
      <c r="G63" s="73">
        <v>1</v>
      </c>
      <c r="H63" s="74" t="s">
        <v>286</v>
      </c>
      <c r="I63" s="14" t="s">
        <v>259</v>
      </c>
    </row>
    <row r="64" spans="2:9" ht="15">
      <c r="B64" s="94"/>
      <c r="C64" s="73" t="s">
        <v>142</v>
      </c>
      <c r="D64" s="73">
        <v>28</v>
      </c>
      <c r="E64" s="73">
        <f>F63+1</f>
        <v>106</v>
      </c>
      <c r="F64" s="73">
        <f t="shared" si="2"/>
        <v>109</v>
      </c>
      <c r="G64" s="73">
        <v>4</v>
      </c>
      <c r="H64" s="74" t="s">
        <v>280</v>
      </c>
      <c r="I64" s="14" t="s">
        <v>261</v>
      </c>
    </row>
    <row r="65" spans="2:9" ht="15">
      <c r="B65" s="94"/>
      <c r="C65" s="95" t="s">
        <v>143</v>
      </c>
      <c r="D65" s="73">
        <v>29</v>
      </c>
      <c r="E65" s="73">
        <f>F64*1</f>
        <v>109</v>
      </c>
      <c r="F65" s="73">
        <f t="shared" si="2"/>
        <v>110</v>
      </c>
      <c r="G65" s="73">
        <v>2</v>
      </c>
      <c r="H65" s="74" t="s">
        <v>287</v>
      </c>
      <c r="I65" s="14" t="s">
        <v>263</v>
      </c>
    </row>
    <row r="66" spans="2:9" ht="15">
      <c r="B66" s="94"/>
      <c r="C66" s="95"/>
      <c r="D66" s="73">
        <v>29</v>
      </c>
      <c r="E66" s="73">
        <f>F65+1</f>
        <v>111</v>
      </c>
      <c r="F66" s="73">
        <f t="shared" si="2"/>
        <v>112</v>
      </c>
      <c r="G66" s="73">
        <v>2</v>
      </c>
      <c r="H66" s="74" t="s">
        <v>288</v>
      </c>
      <c r="I66" s="26" t="s">
        <v>265</v>
      </c>
    </row>
    <row r="67" spans="2:9" ht="15">
      <c r="B67" s="94"/>
      <c r="C67" s="95" t="s">
        <v>144</v>
      </c>
      <c r="D67" s="73">
        <v>30</v>
      </c>
      <c r="E67" s="73">
        <f>D67*4-3</f>
        <v>117</v>
      </c>
      <c r="F67" s="73">
        <f t="shared" si="2"/>
        <v>118</v>
      </c>
      <c r="G67" s="73">
        <v>2</v>
      </c>
      <c r="H67" s="75" t="s">
        <v>282</v>
      </c>
      <c r="I67" s="14" t="s">
        <v>267</v>
      </c>
    </row>
    <row r="68" spans="2:9" ht="15">
      <c r="B68" s="94"/>
      <c r="C68" s="95"/>
      <c r="D68" s="73">
        <v>30</v>
      </c>
      <c r="E68" s="73">
        <f>F67+1</f>
        <v>119</v>
      </c>
      <c r="F68" s="73">
        <f t="shared" si="2"/>
        <v>120</v>
      </c>
      <c r="G68" s="73">
        <v>2</v>
      </c>
      <c r="H68" s="75" t="s">
        <v>289</v>
      </c>
      <c r="I68" s="14" t="s">
        <v>269</v>
      </c>
    </row>
    <row r="69" spans="2:9" ht="15">
      <c r="B69" s="94"/>
      <c r="C69" s="73" t="s">
        <v>145</v>
      </c>
      <c r="D69" s="73">
        <v>31</v>
      </c>
      <c r="E69" s="73">
        <f>D69*4-3</f>
        <v>121</v>
      </c>
      <c r="F69" s="73">
        <f t="shared" si="2"/>
        <v>121</v>
      </c>
      <c r="G69" s="73">
        <v>1</v>
      </c>
      <c r="H69" s="75" t="s">
        <v>290</v>
      </c>
      <c r="I69" s="14" t="s">
        <v>271</v>
      </c>
    </row>
    <row r="70" spans="2:9" ht="15">
      <c r="C70" s="44" t="s">
        <v>146</v>
      </c>
      <c r="D70" s="37">
        <v>32</v>
      </c>
      <c r="E70" s="37">
        <f>D70*4-3</f>
        <v>125</v>
      </c>
      <c r="F70" s="37">
        <f t="shared" si="2"/>
        <v>125</v>
      </c>
      <c r="G70" s="37">
        <v>1</v>
      </c>
      <c r="H70" s="32" t="s">
        <v>292</v>
      </c>
      <c r="I70" s="76" t="s">
        <v>293</v>
      </c>
    </row>
    <row r="71" spans="2:9" ht="15">
      <c r="C71" s="44"/>
      <c r="D71" s="37">
        <v>32</v>
      </c>
      <c r="E71" s="37">
        <f>F70+1</f>
        <v>126</v>
      </c>
      <c r="F71" s="37">
        <f t="shared" si="2"/>
        <v>126</v>
      </c>
      <c r="G71" s="37">
        <v>1</v>
      </c>
      <c r="H71" s="32" t="s">
        <v>292</v>
      </c>
      <c r="I71" s="76" t="s">
        <v>293</v>
      </c>
    </row>
    <row r="72" spans="2:9" ht="15">
      <c r="C72" s="44"/>
      <c r="D72" s="37">
        <v>32</v>
      </c>
      <c r="E72" s="37">
        <f>F71+1</f>
        <v>127</v>
      </c>
      <c r="F72" s="37">
        <f t="shared" si="2"/>
        <v>127</v>
      </c>
      <c r="G72" s="37">
        <v>1</v>
      </c>
      <c r="H72" s="32" t="s">
        <v>292</v>
      </c>
      <c r="I72" s="76" t="s">
        <v>293</v>
      </c>
    </row>
    <row r="73" spans="2:9" ht="15">
      <c r="C73" s="44"/>
      <c r="D73" s="37">
        <v>32</v>
      </c>
      <c r="E73" s="37">
        <f>F72+1</f>
        <v>128</v>
      </c>
      <c r="F73" s="37">
        <f t="shared" si="2"/>
        <v>128</v>
      </c>
      <c r="G73" s="37">
        <v>1</v>
      </c>
      <c r="H73" s="32">
        <v>0</v>
      </c>
      <c r="I73" s="14" t="s">
        <v>106</v>
      </c>
    </row>
    <row r="74" spans="2:9" ht="15">
      <c r="C74" s="39" t="s">
        <v>147</v>
      </c>
      <c r="D74" s="39"/>
      <c r="E74" s="39"/>
      <c r="F74" s="39"/>
      <c r="G74" s="39"/>
      <c r="H74" s="39"/>
      <c r="I74" s="14"/>
    </row>
    <row r="75" spans="2:9" ht="15">
      <c r="B75" s="96" t="s">
        <v>294</v>
      </c>
      <c r="C75" s="97" t="s">
        <v>148</v>
      </c>
      <c r="D75" s="77">
        <v>33</v>
      </c>
      <c r="E75" s="77">
        <f>D75*4-3</f>
        <v>129</v>
      </c>
      <c r="F75" s="77">
        <f t="shared" ref="F75:F102" si="3">E75+G75-1</f>
        <v>131</v>
      </c>
      <c r="G75" s="77">
        <v>3</v>
      </c>
      <c r="H75" s="78" t="s">
        <v>285</v>
      </c>
      <c r="I75" s="14" t="s">
        <v>257</v>
      </c>
    </row>
    <row r="76" spans="2:9" ht="15">
      <c r="B76" s="96"/>
      <c r="C76" s="97"/>
      <c r="D76" s="77">
        <v>33</v>
      </c>
      <c r="E76" s="77">
        <f>F75+1</f>
        <v>132</v>
      </c>
      <c r="F76" s="77">
        <f t="shared" si="3"/>
        <v>132</v>
      </c>
      <c r="G76" s="77">
        <v>1</v>
      </c>
      <c r="H76" s="78" t="s">
        <v>286</v>
      </c>
      <c r="I76" s="14" t="s">
        <v>259</v>
      </c>
    </row>
    <row r="77" spans="2:9" ht="15">
      <c r="B77" s="96"/>
      <c r="C77" s="77" t="s">
        <v>151</v>
      </c>
      <c r="D77" s="77">
        <v>34</v>
      </c>
      <c r="E77" s="77">
        <f>D77*4-3</f>
        <v>133</v>
      </c>
      <c r="F77" s="77">
        <f t="shared" si="3"/>
        <v>136</v>
      </c>
      <c r="G77" s="77">
        <v>4</v>
      </c>
      <c r="H77" s="78" t="s">
        <v>280</v>
      </c>
      <c r="I77" s="14" t="s">
        <v>261</v>
      </c>
    </row>
    <row r="78" spans="2:9" ht="15">
      <c r="B78" s="96"/>
      <c r="C78" s="97" t="s">
        <v>152</v>
      </c>
      <c r="D78" s="77">
        <v>35</v>
      </c>
      <c r="E78" s="77">
        <f>D78*4-3</f>
        <v>137</v>
      </c>
      <c r="F78" s="77">
        <f t="shared" si="3"/>
        <v>138</v>
      </c>
      <c r="G78" s="77">
        <v>2</v>
      </c>
      <c r="H78" s="78" t="s">
        <v>287</v>
      </c>
      <c r="I78" s="14" t="s">
        <v>263</v>
      </c>
    </row>
    <row r="79" spans="2:9" ht="15">
      <c r="B79" s="96"/>
      <c r="C79" s="97"/>
      <c r="D79" s="77">
        <v>35</v>
      </c>
      <c r="E79" s="77">
        <f>F78+1</f>
        <v>139</v>
      </c>
      <c r="F79" s="77">
        <f t="shared" si="3"/>
        <v>140</v>
      </c>
      <c r="G79" s="77">
        <v>2</v>
      </c>
      <c r="H79" s="78" t="s">
        <v>288</v>
      </c>
      <c r="I79" s="26" t="s">
        <v>265</v>
      </c>
    </row>
    <row r="80" spans="2:9" ht="15">
      <c r="B80" s="96"/>
      <c r="C80" s="97" t="s">
        <v>153</v>
      </c>
      <c r="D80" s="77">
        <v>25</v>
      </c>
      <c r="E80" s="77">
        <f>D80*4-3</f>
        <v>97</v>
      </c>
      <c r="F80" s="77">
        <f t="shared" si="3"/>
        <v>98</v>
      </c>
      <c r="G80" s="77">
        <v>2</v>
      </c>
      <c r="H80" s="79" t="s">
        <v>282</v>
      </c>
      <c r="I80" s="14" t="s">
        <v>267</v>
      </c>
    </row>
    <row r="81" spans="2:9" ht="15">
      <c r="B81" s="96"/>
      <c r="C81" s="97"/>
      <c r="D81" s="77">
        <v>25</v>
      </c>
      <c r="E81" s="77">
        <f>F80+1</f>
        <v>99</v>
      </c>
      <c r="F81" s="77">
        <f t="shared" si="3"/>
        <v>100</v>
      </c>
      <c r="G81" s="77">
        <v>2</v>
      </c>
      <c r="H81" s="79" t="s">
        <v>289</v>
      </c>
      <c r="I81" s="14" t="s">
        <v>269</v>
      </c>
    </row>
    <row r="82" spans="2:9" ht="15">
      <c r="B82" s="96"/>
      <c r="C82" s="77" t="s">
        <v>154</v>
      </c>
      <c r="D82" s="77">
        <v>26</v>
      </c>
      <c r="E82" s="77">
        <f>D82*4-3</f>
        <v>101</v>
      </c>
      <c r="F82" s="77">
        <f t="shared" si="3"/>
        <v>101</v>
      </c>
      <c r="G82" s="77">
        <v>1</v>
      </c>
      <c r="H82" s="79" t="s">
        <v>290</v>
      </c>
      <c r="I82" s="14" t="s">
        <v>271</v>
      </c>
    </row>
    <row r="83" spans="2:9" ht="15">
      <c r="B83" s="98" t="s">
        <v>295</v>
      </c>
      <c r="C83" s="99" t="s">
        <v>155</v>
      </c>
      <c r="D83" s="80">
        <v>22</v>
      </c>
      <c r="E83" s="80">
        <f>D83*4-3</f>
        <v>85</v>
      </c>
      <c r="F83" s="80">
        <f t="shared" si="3"/>
        <v>87</v>
      </c>
      <c r="G83" s="80">
        <v>3</v>
      </c>
      <c r="H83" s="81" t="s">
        <v>285</v>
      </c>
      <c r="I83" s="14" t="s">
        <v>257</v>
      </c>
    </row>
    <row r="84" spans="2:9" ht="15">
      <c r="B84" s="98"/>
      <c r="C84" s="99"/>
      <c r="D84" s="80">
        <v>22</v>
      </c>
      <c r="E84" s="80">
        <f>F83+1</f>
        <v>88</v>
      </c>
      <c r="F84" s="80">
        <f t="shared" si="3"/>
        <v>88</v>
      </c>
      <c r="G84" s="80">
        <v>1</v>
      </c>
      <c r="H84" s="81" t="s">
        <v>286</v>
      </c>
      <c r="I84" s="14" t="s">
        <v>259</v>
      </c>
    </row>
    <row r="85" spans="2:9" ht="15">
      <c r="B85" s="98"/>
      <c r="C85" s="80" t="s">
        <v>156</v>
      </c>
      <c r="D85" s="80">
        <v>23</v>
      </c>
      <c r="E85" s="80">
        <f>D85*4-3</f>
        <v>89</v>
      </c>
      <c r="F85" s="80">
        <f t="shared" si="3"/>
        <v>92</v>
      </c>
      <c r="G85" s="80">
        <v>4</v>
      </c>
      <c r="H85" s="81" t="s">
        <v>280</v>
      </c>
      <c r="I85" s="14" t="s">
        <v>261</v>
      </c>
    </row>
    <row r="86" spans="2:9" ht="15">
      <c r="B86" s="98"/>
      <c r="C86" s="99" t="s">
        <v>157</v>
      </c>
      <c r="D86" s="80">
        <v>24</v>
      </c>
      <c r="E86" s="80">
        <f>D86*4-3</f>
        <v>93</v>
      </c>
      <c r="F86" s="80">
        <f t="shared" si="3"/>
        <v>94</v>
      </c>
      <c r="G86" s="80">
        <v>2</v>
      </c>
      <c r="H86" s="81" t="s">
        <v>287</v>
      </c>
      <c r="I86" s="14" t="s">
        <v>263</v>
      </c>
    </row>
    <row r="87" spans="2:9" ht="15">
      <c r="B87" s="98"/>
      <c r="C87" s="99"/>
      <c r="D87" s="80">
        <v>24</v>
      </c>
      <c r="E87" s="80">
        <f>F86+1</f>
        <v>95</v>
      </c>
      <c r="F87" s="80">
        <f t="shared" si="3"/>
        <v>96</v>
      </c>
      <c r="G87" s="80">
        <v>2</v>
      </c>
      <c r="H87" s="81" t="s">
        <v>288</v>
      </c>
      <c r="I87" s="26" t="s">
        <v>265</v>
      </c>
    </row>
    <row r="88" spans="2:9" ht="15">
      <c r="B88" s="98"/>
      <c r="C88" s="99" t="s">
        <v>158</v>
      </c>
      <c r="D88" s="80">
        <v>25</v>
      </c>
      <c r="E88" s="80">
        <f>D88*4-3</f>
        <v>97</v>
      </c>
      <c r="F88" s="80">
        <f t="shared" si="3"/>
        <v>98</v>
      </c>
      <c r="G88" s="80">
        <v>2</v>
      </c>
      <c r="H88" s="82" t="s">
        <v>282</v>
      </c>
      <c r="I88" s="14" t="s">
        <v>267</v>
      </c>
    </row>
    <row r="89" spans="2:9" ht="15">
      <c r="B89" s="98"/>
      <c r="C89" s="99"/>
      <c r="D89" s="80">
        <v>25</v>
      </c>
      <c r="E89" s="80">
        <f>F88+1</f>
        <v>99</v>
      </c>
      <c r="F89" s="80">
        <f t="shared" si="3"/>
        <v>100</v>
      </c>
      <c r="G89" s="80">
        <v>2</v>
      </c>
      <c r="H89" s="82" t="s">
        <v>289</v>
      </c>
      <c r="I89" s="14" t="s">
        <v>269</v>
      </c>
    </row>
    <row r="90" spans="2:9" ht="15">
      <c r="B90" s="98"/>
      <c r="C90" s="80" t="s">
        <v>159</v>
      </c>
      <c r="D90" s="80">
        <v>26</v>
      </c>
      <c r="E90" s="80">
        <f>D90*4-3</f>
        <v>101</v>
      </c>
      <c r="F90" s="80">
        <f t="shared" si="3"/>
        <v>101</v>
      </c>
      <c r="G90" s="80">
        <v>1</v>
      </c>
      <c r="H90" s="82" t="s">
        <v>290</v>
      </c>
      <c r="I90" s="14" t="s">
        <v>271</v>
      </c>
    </row>
    <row r="91" spans="2:9" ht="15">
      <c r="B91" s="100" t="s">
        <v>296</v>
      </c>
      <c r="C91" s="101" t="s">
        <v>160</v>
      </c>
      <c r="D91" s="83">
        <v>22</v>
      </c>
      <c r="E91" s="83">
        <f>D91*4-3</f>
        <v>85</v>
      </c>
      <c r="F91" s="83">
        <f t="shared" si="3"/>
        <v>87</v>
      </c>
      <c r="G91" s="83">
        <v>3</v>
      </c>
      <c r="H91" s="84" t="s">
        <v>285</v>
      </c>
      <c r="I91" s="14" t="s">
        <v>257</v>
      </c>
    </row>
    <row r="92" spans="2:9" ht="15">
      <c r="B92" s="100"/>
      <c r="C92" s="101"/>
      <c r="D92" s="83">
        <v>22</v>
      </c>
      <c r="E92" s="83">
        <f>F91+1</f>
        <v>88</v>
      </c>
      <c r="F92" s="83">
        <f t="shared" si="3"/>
        <v>88</v>
      </c>
      <c r="G92" s="83">
        <v>1</v>
      </c>
      <c r="H92" s="84" t="s">
        <v>286</v>
      </c>
      <c r="I92" s="14" t="s">
        <v>259</v>
      </c>
    </row>
    <row r="93" spans="2:9" ht="15">
      <c r="B93" s="100"/>
      <c r="C93" s="83" t="s">
        <v>161</v>
      </c>
      <c r="D93" s="83">
        <v>23</v>
      </c>
      <c r="E93" s="83">
        <f>D93*4-3</f>
        <v>89</v>
      </c>
      <c r="F93" s="83">
        <f t="shared" si="3"/>
        <v>92</v>
      </c>
      <c r="G93" s="83">
        <v>4</v>
      </c>
      <c r="H93" s="84" t="s">
        <v>280</v>
      </c>
      <c r="I93" s="14" t="s">
        <v>261</v>
      </c>
    </row>
    <row r="94" spans="2:9" ht="15">
      <c r="B94" s="100"/>
      <c r="C94" s="101" t="s">
        <v>162</v>
      </c>
      <c r="D94" s="83">
        <v>24</v>
      </c>
      <c r="E94" s="83">
        <f>D94*4-3</f>
        <v>93</v>
      </c>
      <c r="F94" s="83">
        <f t="shared" si="3"/>
        <v>94</v>
      </c>
      <c r="G94" s="83">
        <v>2</v>
      </c>
      <c r="H94" s="84" t="s">
        <v>287</v>
      </c>
      <c r="I94" s="14" t="s">
        <v>263</v>
      </c>
    </row>
    <row r="95" spans="2:9" ht="15">
      <c r="B95" s="100"/>
      <c r="C95" s="101"/>
      <c r="D95" s="83">
        <v>24</v>
      </c>
      <c r="E95" s="83">
        <f>F94+1</f>
        <v>95</v>
      </c>
      <c r="F95" s="83">
        <f t="shared" si="3"/>
        <v>96</v>
      </c>
      <c r="G95" s="83">
        <v>2</v>
      </c>
      <c r="H95" s="84" t="s">
        <v>288</v>
      </c>
      <c r="I95" s="26" t="s">
        <v>265</v>
      </c>
    </row>
    <row r="96" spans="2:9" ht="15">
      <c r="B96" s="100"/>
      <c r="C96" s="101" t="s">
        <v>163</v>
      </c>
      <c r="D96" s="83">
        <v>25</v>
      </c>
      <c r="E96" s="83">
        <f>D96*4-3</f>
        <v>97</v>
      </c>
      <c r="F96" s="83">
        <f t="shared" si="3"/>
        <v>98</v>
      </c>
      <c r="G96" s="83">
        <v>2</v>
      </c>
      <c r="H96" s="85" t="s">
        <v>282</v>
      </c>
      <c r="I96" s="14" t="s">
        <v>267</v>
      </c>
    </row>
    <row r="97" spans="2:9" ht="15">
      <c r="B97" s="100"/>
      <c r="C97" s="101"/>
      <c r="D97" s="83">
        <v>25</v>
      </c>
      <c r="E97" s="83">
        <f>F96+1</f>
        <v>99</v>
      </c>
      <c r="F97" s="83">
        <f t="shared" si="3"/>
        <v>100</v>
      </c>
      <c r="G97" s="83">
        <v>2</v>
      </c>
      <c r="H97" s="85" t="s">
        <v>289</v>
      </c>
      <c r="I97" s="14" t="s">
        <v>269</v>
      </c>
    </row>
    <row r="98" spans="2:9" ht="15">
      <c r="B98" s="100"/>
      <c r="C98" s="83" t="s">
        <v>164</v>
      </c>
      <c r="D98" s="83">
        <v>26</v>
      </c>
      <c r="E98" s="83">
        <f>D98*4-3</f>
        <v>101</v>
      </c>
      <c r="F98" s="83">
        <f t="shared" si="3"/>
        <v>101</v>
      </c>
      <c r="G98" s="83">
        <v>1</v>
      </c>
      <c r="H98" s="85" t="s">
        <v>290</v>
      </c>
      <c r="I98" s="14" t="s">
        <v>271</v>
      </c>
    </row>
    <row r="99" spans="2:9" ht="15">
      <c r="C99" s="44" t="s">
        <v>165</v>
      </c>
      <c r="D99" s="37">
        <v>48</v>
      </c>
      <c r="E99" s="37">
        <f>D99*4-3</f>
        <v>189</v>
      </c>
      <c r="F99" s="37">
        <f t="shared" si="3"/>
        <v>189</v>
      </c>
      <c r="G99" s="37">
        <v>1</v>
      </c>
      <c r="H99" s="32" t="s">
        <v>292</v>
      </c>
      <c r="I99" s="76" t="s">
        <v>293</v>
      </c>
    </row>
    <row r="100" spans="2:9" ht="15">
      <c r="C100" s="44"/>
      <c r="D100" s="37">
        <v>48</v>
      </c>
      <c r="E100" s="37">
        <f>F99+1</f>
        <v>190</v>
      </c>
      <c r="F100" s="37">
        <f t="shared" si="3"/>
        <v>190</v>
      </c>
      <c r="G100" s="37">
        <v>1</v>
      </c>
      <c r="H100" s="32" t="s">
        <v>292</v>
      </c>
      <c r="I100" s="76" t="s">
        <v>293</v>
      </c>
    </row>
    <row r="101" spans="2:9" ht="15">
      <c r="C101" s="44"/>
      <c r="D101" s="37">
        <v>48</v>
      </c>
      <c r="E101" s="37">
        <f>F100+1</f>
        <v>191</v>
      </c>
      <c r="F101" s="37">
        <f t="shared" si="3"/>
        <v>191</v>
      </c>
      <c r="G101" s="37">
        <v>1</v>
      </c>
      <c r="H101" s="32" t="s">
        <v>292</v>
      </c>
      <c r="I101" s="76" t="s">
        <v>293</v>
      </c>
    </row>
    <row r="102" spans="2:9" ht="15">
      <c r="C102" s="44"/>
      <c r="D102" s="37">
        <v>48</v>
      </c>
      <c r="E102" s="37">
        <f>F101+1</f>
        <v>192</v>
      </c>
      <c r="F102" s="37">
        <f t="shared" si="3"/>
        <v>192</v>
      </c>
      <c r="G102" s="37">
        <v>1</v>
      </c>
      <c r="H102" s="32">
        <v>0</v>
      </c>
      <c r="I102" s="14" t="s">
        <v>106</v>
      </c>
    </row>
    <row r="103" spans="2:9" ht="15">
      <c r="C103" s="39" t="s">
        <v>166</v>
      </c>
      <c r="D103" s="39"/>
      <c r="E103" s="39"/>
      <c r="F103" s="39"/>
      <c r="G103" s="39"/>
      <c r="H103" s="39"/>
      <c r="I103" s="6"/>
    </row>
    <row r="104" spans="2:9" ht="14.25"/>
    <row r="105" spans="2:9" ht="14.25">
      <c r="D105" s="1" t="s">
        <v>297</v>
      </c>
    </row>
  </sheetData>
  <mergeCells count="46">
    <mergeCell ref="C99:C102"/>
    <mergeCell ref="C103:H103"/>
    <mergeCell ref="B83:B90"/>
    <mergeCell ref="C83:C84"/>
    <mergeCell ref="C86:C87"/>
    <mergeCell ref="C88:C89"/>
    <mergeCell ref="B91:B98"/>
    <mergeCell ref="C91:C92"/>
    <mergeCell ref="C94:C95"/>
    <mergeCell ref="C96:C97"/>
    <mergeCell ref="C70:C73"/>
    <mergeCell ref="C74:H74"/>
    <mergeCell ref="B75:B82"/>
    <mergeCell ref="C75:C76"/>
    <mergeCell ref="C78:C79"/>
    <mergeCell ref="C80:C81"/>
    <mergeCell ref="B54:B61"/>
    <mergeCell ref="C54:C55"/>
    <mergeCell ref="C57:C58"/>
    <mergeCell ref="C59:C60"/>
    <mergeCell ref="B62:B69"/>
    <mergeCell ref="C62:C63"/>
    <mergeCell ref="C65:C66"/>
    <mergeCell ref="C67:C68"/>
    <mergeCell ref="C41:C44"/>
    <mergeCell ref="C45:H45"/>
    <mergeCell ref="B46:B53"/>
    <mergeCell ref="C46:C47"/>
    <mergeCell ref="C49:C50"/>
    <mergeCell ref="C51:C52"/>
    <mergeCell ref="C20:C23"/>
    <mergeCell ref="C24:C26"/>
    <mergeCell ref="C27:C30"/>
    <mergeCell ref="C31:C32"/>
    <mergeCell ref="B33:B40"/>
    <mergeCell ref="C33:C34"/>
    <mergeCell ref="C36:C37"/>
    <mergeCell ref="C38:C39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3"/>
  <sheetViews>
    <sheetView zoomScale="130" zoomScaleNormal="130" workbookViewId="0">
      <selection activeCell="C2" sqref="C2:H2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9.12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2:10" ht="14.25"/>
    <row r="2" spans="2:10" ht="21">
      <c r="C2" s="38" t="s">
        <v>931</v>
      </c>
      <c r="D2" s="38"/>
      <c r="E2" s="38"/>
      <c r="F2" s="38"/>
      <c r="G2" s="38"/>
      <c r="H2" s="38"/>
    </row>
    <row r="3" spans="2:10" ht="15">
      <c r="C3" s="4"/>
    </row>
    <row r="4" spans="2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2:10" ht="15">
      <c r="C5" s="39" t="s">
        <v>10</v>
      </c>
      <c r="D5" s="39"/>
      <c r="E5" s="39"/>
      <c r="F5" s="39"/>
      <c r="G5" s="39"/>
      <c r="H5" s="39"/>
      <c r="I5" s="6"/>
    </row>
    <row r="6" spans="2:10" ht="15.75" customHeight="1"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6" si="0">E6+G6-1</f>
        <v>4</v>
      </c>
      <c r="G6" s="7">
        <v>4</v>
      </c>
      <c r="H6" s="7" t="s">
        <v>13</v>
      </c>
      <c r="I6" s="8" t="s">
        <v>14</v>
      </c>
    </row>
    <row r="7" spans="2:10" ht="15.75" customHeight="1"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2:10" ht="14.25"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2:10" ht="14.25"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2:10" ht="15"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2:10" ht="14.25"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2:10" ht="14.25"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2:10" ht="15"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2:10" ht="14.25"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2:10" ht="14.25"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2:10" ht="14.25"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2:9" ht="14.25"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2:9" ht="14.25"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2:9" ht="14.25"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2:9" ht="15"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2:9" ht="15"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2:9" ht="15"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2:9" ht="15"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2:9" ht="15" customHeight="1"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30</v>
      </c>
      <c r="G24" s="10">
        <v>2</v>
      </c>
      <c r="H24" s="10" t="s">
        <v>319</v>
      </c>
      <c r="I24" s="14" t="s">
        <v>320</v>
      </c>
    </row>
    <row r="25" spans="2:9" ht="15" customHeight="1">
      <c r="B25" s="42"/>
      <c r="C25" s="41"/>
      <c r="D25" s="10">
        <v>8</v>
      </c>
      <c r="E25" s="10">
        <f>F24+1</f>
        <v>31</v>
      </c>
      <c r="F25" s="10">
        <f t="shared" si="0"/>
        <v>32</v>
      </c>
      <c r="G25" s="10">
        <v>2</v>
      </c>
      <c r="H25" s="10" t="s">
        <v>321</v>
      </c>
      <c r="I25" s="14" t="s">
        <v>322</v>
      </c>
    </row>
    <row r="26" spans="2:9" ht="14.25">
      <c r="B26" s="42"/>
      <c r="C26" s="9" t="s">
        <v>60</v>
      </c>
      <c r="D26" s="9">
        <v>9</v>
      </c>
      <c r="E26" s="16">
        <f>D26*4-3</f>
        <v>33</v>
      </c>
      <c r="F26" s="9">
        <f t="shared" si="0"/>
        <v>36</v>
      </c>
      <c r="G26" s="9">
        <v>4</v>
      </c>
      <c r="H26" s="10" t="s">
        <v>323</v>
      </c>
      <c r="I26" s="14" t="s">
        <v>324</v>
      </c>
    </row>
    <row r="27" spans="2:9" ht="15">
      <c r="B27" s="42"/>
      <c r="C27" s="9" t="s">
        <v>63</v>
      </c>
      <c r="D27" s="9">
        <v>10</v>
      </c>
      <c r="E27" s="16">
        <f>D27*4-3</f>
        <v>37</v>
      </c>
      <c r="F27" s="9">
        <f t="shared" si="0"/>
        <v>40</v>
      </c>
      <c r="G27" s="9">
        <v>4</v>
      </c>
      <c r="H27" s="10" t="s">
        <v>325</v>
      </c>
      <c r="I27" s="102" t="s">
        <v>326</v>
      </c>
    </row>
    <row r="28" spans="2:9" ht="15">
      <c r="C28" s="49" t="s">
        <v>68</v>
      </c>
      <c r="D28" s="49">
        <v>11</v>
      </c>
      <c r="E28" s="49">
        <f>D28*4-3</f>
        <v>41</v>
      </c>
      <c r="F28" s="49">
        <f t="shared" si="0"/>
        <v>44</v>
      </c>
      <c r="G28" s="49">
        <v>4</v>
      </c>
      <c r="H28" s="140" t="s">
        <v>919</v>
      </c>
      <c r="I28" s="14" t="s">
        <v>925</v>
      </c>
    </row>
    <row r="29" spans="2:9" ht="15" customHeight="1">
      <c r="C29" s="103" t="s">
        <v>73</v>
      </c>
      <c r="D29" s="49">
        <v>12</v>
      </c>
      <c r="E29" s="49">
        <f>D29*4-3</f>
        <v>45</v>
      </c>
      <c r="F29" s="49">
        <f t="shared" si="0"/>
        <v>48</v>
      </c>
      <c r="G29" s="49">
        <v>4</v>
      </c>
      <c r="H29" s="140" t="s">
        <v>920</v>
      </c>
      <c r="I29" s="14" t="s">
        <v>927</v>
      </c>
    </row>
    <row r="30" spans="2:9" ht="15">
      <c r="C30" s="49" t="s">
        <v>82</v>
      </c>
      <c r="D30" s="49">
        <v>13</v>
      </c>
      <c r="E30" s="49">
        <f>D30*4-3</f>
        <v>49</v>
      </c>
      <c r="F30" s="49">
        <f t="shared" si="0"/>
        <v>52</v>
      </c>
      <c r="G30" s="49">
        <v>4</v>
      </c>
      <c r="H30" s="140" t="s">
        <v>921</v>
      </c>
      <c r="I30" s="14" t="s">
        <v>926</v>
      </c>
    </row>
    <row r="31" spans="2:9" ht="15">
      <c r="C31" s="9" t="s">
        <v>91</v>
      </c>
      <c r="D31" s="10">
        <v>14</v>
      </c>
      <c r="E31" s="10">
        <f>D31*4-3</f>
        <v>53</v>
      </c>
      <c r="F31" s="10">
        <f t="shared" si="0"/>
        <v>56</v>
      </c>
      <c r="G31" s="10">
        <v>4</v>
      </c>
      <c r="H31" s="140" t="s">
        <v>923</v>
      </c>
      <c r="I31" s="141" t="s">
        <v>928</v>
      </c>
    </row>
    <row r="32" spans="2:9" ht="15">
      <c r="C32" s="23" t="s">
        <v>96</v>
      </c>
      <c r="D32" s="10">
        <v>15</v>
      </c>
      <c r="E32" s="10">
        <f>D32*4-3</f>
        <v>57</v>
      </c>
      <c r="F32" s="10">
        <f t="shared" si="0"/>
        <v>60</v>
      </c>
      <c r="G32" s="10">
        <v>4</v>
      </c>
      <c r="H32" s="140" t="s">
        <v>922</v>
      </c>
      <c r="I32" s="141" t="s">
        <v>929</v>
      </c>
    </row>
    <row r="33" spans="3:9" ht="15">
      <c r="C33" s="41" t="s">
        <v>99</v>
      </c>
      <c r="D33" s="9">
        <v>16</v>
      </c>
      <c r="E33" s="16">
        <f>D33*4-3</f>
        <v>61</v>
      </c>
      <c r="F33" s="9">
        <f t="shared" si="0"/>
        <v>61</v>
      </c>
      <c r="G33" s="9">
        <v>1</v>
      </c>
      <c r="H33" s="51" t="s">
        <v>327</v>
      </c>
      <c r="I33" s="25"/>
    </row>
    <row r="34" spans="3:9" ht="15">
      <c r="C34" s="41"/>
      <c r="D34" s="9">
        <v>16</v>
      </c>
      <c r="E34" s="16">
        <f>F33+1</f>
        <v>62</v>
      </c>
      <c r="F34" s="9">
        <f t="shared" si="0"/>
        <v>62</v>
      </c>
      <c r="G34" s="9">
        <v>1</v>
      </c>
      <c r="H34" s="51" t="s">
        <v>328</v>
      </c>
      <c r="I34" s="14"/>
    </row>
    <row r="35" spans="3:9" ht="15.75" customHeight="1">
      <c r="C35" s="41"/>
      <c r="D35" s="9">
        <v>16</v>
      </c>
      <c r="E35" s="16">
        <f>F34+1</f>
        <v>63</v>
      </c>
      <c r="F35" s="9">
        <f t="shared" si="0"/>
        <v>63</v>
      </c>
      <c r="G35" s="9">
        <v>1</v>
      </c>
      <c r="H35" s="52" t="s">
        <v>126</v>
      </c>
      <c r="I35" s="142" t="s">
        <v>930</v>
      </c>
    </row>
    <row r="36" spans="3:9" ht="15.75" customHeight="1">
      <c r="C36" s="41"/>
      <c r="D36" s="9">
        <v>16</v>
      </c>
      <c r="E36" s="16">
        <f>F35+1</f>
        <v>64</v>
      </c>
      <c r="F36" s="9">
        <f t="shared" si="0"/>
        <v>64</v>
      </c>
      <c r="G36" s="9">
        <v>1</v>
      </c>
      <c r="H36" s="9">
        <v>0</v>
      </c>
      <c r="I36" s="14" t="s">
        <v>106</v>
      </c>
    </row>
    <row r="37" spans="3:9" ht="15">
      <c r="C37" s="39" t="s">
        <v>107</v>
      </c>
      <c r="D37" s="39"/>
      <c r="E37" s="39"/>
      <c r="F37" s="39"/>
      <c r="G37" s="39"/>
      <c r="H37" s="39"/>
      <c r="I37" s="14"/>
    </row>
    <row r="38" spans="3:9" ht="15">
      <c r="C38" s="41" t="s">
        <v>108</v>
      </c>
      <c r="D38" s="9">
        <v>17</v>
      </c>
      <c r="E38" s="9">
        <f>D38*4-3</f>
        <v>65</v>
      </c>
      <c r="F38" s="9">
        <f t="shared" ref="F38:F84" si="1">E38+G38-1</f>
        <v>65</v>
      </c>
      <c r="G38" s="9">
        <v>1</v>
      </c>
      <c r="H38" s="140" t="s">
        <v>924</v>
      </c>
      <c r="I38" s="14"/>
    </row>
    <row r="39" spans="3:9" ht="15">
      <c r="C39" s="41"/>
      <c r="D39" s="9">
        <v>17</v>
      </c>
      <c r="E39" s="16">
        <f>F38+1</f>
        <v>66</v>
      </c>
      <c r="F39" s="9">
        <f t="shared" si="1"/>
        <v>66</v>
      </c>
      <c r="G39" s="9">
        <v>1</v>
      </c>
      <c r="H39" s="52" t="s">
        <v>126</v>
      </c>
      <c r="I39" s="14"/>
    </row>
    <row r="40" spans="3:9" ht="15">
      <c r="C40" s="41"/>
      <c r="D40" s="9">
        <v>17</v>
      </c>
      <c r="E40" s="16">
        <f>F39+1</f>
        <v>67</v>
      </c>
      <c r="F40" s="9">
        <f t="shared" si="1"/>
        <v>67</v>
      </c>
      <c r="G40" s="9">
        <v>1</v>
      </c>
      <c r="H40" s="52" t="s">
        <v>126</v>
      </c>
      <c r="I40" s="14"/>
    </row>
    <row r="41" spans="3:9" ht="15">
      <c r="C41" s="41"/>
      <c r="D41" s="9">
        <v>17</v>
      </c>
      <c r="E41" s="16">
        <f>F40+1</f>
        <v>68</v>
      </c>
      <c r="F41" s="9">
        <f t="shared" si="1"/>
        <v>68</v>
      </c>
      <c r="G41" s="9">
        <v>1</v>
      </c>
      <c r="H41" s="52" t="s">
        <v>126</v>
      </c>
      <c r="I41" s="14"/>
    </row>
    <row r="42" spans="3:9" ht="15">
      <c r="C42" s="27" t="s">
        <v>111</v>
      </c>
      <c r="D42" s="24">
        <v>18</v>
      </c>
      <c r="E42" s="24">
        <f>D42*4-3</f>
        <v>69</v>
      </c>
      <c r="F42" s="24">
        <f t="shared" si="1"/>
        <v>72</v>
      </c>
      <c r="G42" s="24">
        <v>4</v>
      </c>
      <c r="H42" s="52" t="s">
        <v>126</v>
      </c>
      <c r="I42" s="14"/>
    </row>
    <row r="43" spans="3:9" ht="15">
      <c r="C43" s="43" t="s">
        <v>113</v>
      </c>
      <c r="D43" s="24">
        <v>19</v>
      </c>
      <c r="E43" s="24">
        <f>D43*4-3</f>
        <v>73</v>
      </c>
      <c r="F43" s="24">
        <f t="shared" si="1"/>
        <v>74</v>
      </c>
      <c r="G43" s="24">
        <v>2</v>
      </c>
      <c r="H43" s="52" t="s">
        <v>126</v>
      </c>
      <c r="I43" s="14"/>
    </row>
    <row r="44" spans="3:9" ht="15">
      <c r="C44" s="43"/>
      <c r="D44" s="9">
        <v>19</v>
      </c>
      <c r="E44" s="16">
        <f>F43+1</f>
        <v>75</v>
      </c>
      <c r="F44" s="9">
        <f t="shared" si="1"/>
        <v>76</v>
      </c>
      <c r="G44" s="9">
        <v>2</v>
      </c>
      <c r="H44" s="52" t="s">
        <v>126</v>
      </c>
      <c r="I44" s="14"/>
    </row>
    <row r="45" spans="3:9" ht="15">
      <c r="C45" s="27" t="s">
        <v>121</v>
      </c>
      <c r="D45" s="24">
        <v>20</v>
      </c>
      <c r="E45" s="24">
        <f>D45*4-3</f>
        <v>77</v>
      </c>
      <c r="F45" s="24">
        <f t="shared" si="1"/>
        <v>78</v>
      </c>
      <c r="G45" s="24">
        <v>2</v>
      </c>
      <c r="H45" s="52" t="s">
        <v>126</v>
      </c>
      <c r="I45" s="14"/>
    </row>
    <row r="46" spans="3:9" ht="15">
      <c r="C46" s="9" t="s">
        <v>124</v>
      </c>
      <c r="D46" s="49">
        <v>21</v>
      </c>
      <c r="E46" s="49">
        <f>D46*4-3</f>
        <v>81</v>
      </c>
      <c r="F46" s="49">
        <f t="shared" si="1"/>
        <v>84</v>
      </c>
      <c r="G46" s="49">
        <v>4</v>
      </c>
      <c r="H46" s="52" t="s">
        <v>126</v>
      </c>
      <c r="I46" s="14"/>
    </row>
    <row r="47" spans="3:9" ht="15">
      <c r="C47" s="49" t="s">
        <v>125</v>
      </c>
      <c r="D47" s="49">
        <v>22</v>
      </c>
      <c r="E47" s="49">
        <f>D47*4-3</f>
        <v>85</v>
      </c>
      <c r="F47" s="49">
        <f t="shared" si="1"/>
        <v>88</v>
      </c>
      <c r="G47" s="49">
        <v>4</v>
      </c>
      <c r="H47" s="52" t="s">
        <v>126</v>
      </c>
    </row>
    <row r="48" spans="3:9" ht="15">
      <c r="C48" s="49" t="s">
        <v>129</v>
      </c>
      <c r="D48" s="49">
        <v>23</v>
      </c>
      <c r="E48" s="49">
        <f>D48*4-3</f>
        <v>89</v>
      </c>
      <c r="F48" s="49">
        <f t="shared" si="1"/>
        <v>92</v>
      </c>
      <c r="G48" s="49">
        <v>4</v>
      </c>
      <c r="H48" s="52" t="s">
        <v>126</v>
      </c>
      <c r="I48" s="14"/>
    </row>
    <row r="49" spans="3:9" ht="15">
      <c r="C49" s="53" t="s">
        <v>132</v>
      </c>
      <c r="D49" s="49">
        <v>24</v>
      </c>
      <c r="E49" s="49">
        <f>D49*4-3</f>
        <v>93</v>
      </c>
      <c r="F49" s="49">
        <f t="shared" si="1"/>
        <v>93</v>
      </c>
      <c r="G49" s="49">
        <v>1</v>
      </c>
      <c r="H49" s="52" t="s">
        <v>126</v>
      </c>
      <c r="I49" s="14"/>
    </row>
    <row r="50" spans="3:9" ht="15">
      <c r="C50" s="53"/>
      <c r="D50" s="49">
        <v>24</v>
      </c>
      <c r="E50" s="49">
        <f>F49+1</f>
        <v>94</v>
      </c>
      <c r="F50" s="49">
        <f t="shared" si="1"/>
        <v>94</v>
      </c>
      <c r="G50" s="49">
        <v>1</v>
      </c>
      <c r="H50" s="52" t="s">
        <v>126</v>
      </c>
      <c r="I50" s="14"/>
    </row>
    <row r="51" spans="3:9" ht="15.75" customHeight="1">
      <c r="C51" s="53"/>
      <c r="D51" s="49">
        <v>24</v>
      </c>
      <c r="E51" s="49">
        <f>F50+1</f>
        <v>95</v>
      </c>
      <c r="F51" s="49">
        <f t="shared" si="1"/>
        <v>95</v>
      </c>
      <c r="G51" s="49">
        <v>1</v>
      </c>
      <c r="H51" s="52" t="s">
        <v>126</v>
      </c>
      <c r="I51" s="14"/>
    </row>
    <row r="52" spans="3:9" ht="15.75" customHeight="1">
      <c r="C52" s="53"/>
      <c r="D52" s="49">
        <v>24</v>
      </c>
      <c r="E52" s="49">
        <f>F51+1</f>
        <v>96</v>
      </c>
      <c r="F52" s="49">
        <f t="shared" si="1"/>
        <v>96</v>
      </c>
      <c r="G52" s="49">
        <v>1</v>
      </c>
      <c r="H52" s="52" t="s">
        <v>126</v>
      </c>
      <c r="I52" s="14"/>
    </row>
    <row r="53" spans="3:9" ht="15">
      <c r="C53" s="44" t="s">
        <v>139</v>
      </c>
      <c r="D53" s="37">
        <v>25</v>
      </c>
      <c r="E53" s="37">
        <f>D53*4-3</f>
        <v>97</v>
      </c>
      <c r="F53" s="37">
        <f t="shared" si="1"/>
        <v>97</v>
      </c>
      <c r="G53" s="37">
        <v>1</v>
      </c>
      <c r="H53" s="33" t="s">
        <v>126</v>
      </c>
      <c r="I53" s="14"/>
    </row>
    <row r="54" spans="3:9" ht="15">
      <c r="C54" s="44"/>
      <c r="D54" s="37">
        <v>25</v>
      </c>
      <c r="E54" s="37">
        <f>F53+1</f>
        <v>98</v>
      </c>
      <c r="F54" s="37">
        <f t="shared" si="1"/>
        <v>98</v>
      </c>
      <c r="G54" s="37">
        <v>1</v>
      </c>
      <c r="H54" s="33" t="s">
        <v>126</v>
      </c>
      <c r="I54" s="14"/>
    </row>
    <row r="55" spans="3:9" ht="15">
      <c r="C55" s="44"/>
      <c r="D55" s="37">
        <v>25</v>
      </c>
      <c r="E55" s="37">
        <f>F54+1</f>
        <v>99</v>
      </c>
      <c r="F55" s="37">
        <f t="shared" si="1"/>
        <v>99</v>
      </c>
      <c r="G55" s="37">
        <v>1</v>
      </c>
      <c r="H55" s="33" t="s">
        <v>126</v>
      </c>
      <c r="I55" s="14"/>
    </row>
    <row r="56" spans="3:9" ht="15">
      <c r="C56" s="44"/>
      <c r="D56" s="37">
        <v>25</v>
      </c>
      <c r="E56" s="37">
        <f>F55+1</f>
        <v>100</v>
      </c>
      <c r="F56" s="37">
        <f t="shared" si="1"/>
        <v>100</v>
      </c>
      <c r="G56" s="37">
        <v>1</v>
      </c>
      <c r="H56" s="33" t="s">
        <v>126</v>
      </c>
      <c r="I56" s="14"/>
    </row>
    <row r="57" spans="3:9" ht="15">
      <c r="C57" s="44" t="s">
        <v>140</v>
      </c>
      <c r="D57" s="37">
        <v>26</v>
      </c>
      <c r="E57" s="37">
        <f>D57*4-3</f>
        <v>101</v>
      </c>
      <c r="F57" s="37">
        <f t="shared" si="1"/>
        <v>101</v>
      </c>
      <c r="G57" s="37">
        <v>1</v>
      </c>
      <c r="H57" s="33" t="s">
        <v>126</v>
      </c>
      <c r="I57" s="14"/>
    </row>
    <row r="58" spans="3:9" ht="15">
      <c r="C58" s="44"/>
      <c r="D58" s="37">
        <v>26</v>
      </c>
      <c r="E58" s="37">
        <f>F57+1</f>
        <v>102</v>
      </c>
      <c r="F58" s="37">
        <f t="shared" si="1"/>
        <v>102</v>
      </c>
      <c r="G58" s="37">
        <v>1</v>
      </c>
      <c r="H58" s="33" t="s">
        <v>126</v>
      </c>
      <c r="I58" s="14"/>
    </row>
    <row r="59" spans="3:9" ht="15.75" customHeight="1">
      <c r="C59" s="44"/>
      <c r="D59" s="37">
        <v>26</v>
      </c>
      <c r="E59" s="37">
        <f>F58+1</f>
        <v>103</v>
      </c>
      <c r="F59" s="37">
        <f t="shared" si="1"/>
        <v>103</v>
      </c>
      <c r="G59" s="37">
        <v>1</v>
      </c>
      <c r="H59" s="33" t="s">
        <v>126</v>
      </c>
      <c r="I59" s="14"/>
    </row>
    <row r="60" spans="3:9" ht="15" customHeight="1">
      <c r="C60" s="44"/>
      <c r="D60" s="37">
        <v>26</v>
      </c>
      <c r="E60" s="37">
        <f>F59+1</f>
        <v>104</v>
      </c>
      <c r="F60" s="37">
        <f t="shared" si="1"/>
        <v>104</v>
      </c>
      <c r="G60" s="37">
        <v>1</v>
      </c>
      <c r="H60" s="33" t="s">
        <v>126</v>
      </c>
      <c r="I60" s="14"/>
    </row>
    <row r="61" spans="3:9" ht="15">
      <c r="C61" s="44" t="s">
        <v>141</v>
      </c>
      <c r="D61" s="37">
        <v>27</v>
      </c>
      <c r="E61" s="37">
        <f>D61*4-3</f>
        <v>105</v>
      </c>
      <c r="F61" s="37">
        <f t="shared" si="1"/>
        <v>105</v>
      </c>
      <c r="G61" s="37">
        <v>1</v>
      </c>
      <c r="H61" s="33" t="s">
        <v>126</v>
      </c>
      <c r="I61" s="14"/>
    </row>
    <row r="62" spans="3:9" ht="15">
      <c r="C62" s="44"/>
      <c r="D62" s="37">
        <v>27</v>
      </c>
      <c r="E62" s="37">
        <f>F61+1</f>
        <v>106</v>
      </c>
      <c r="F62" s="37">
        <f t="shared" si="1"/>
        <v>106</v>
      </c>
      <c r="G62" s="37">
        <v>1</v>
      </c>
      <c r="H62" s="33" t="s">
        <v>126</v>
      </c>
      <c r="I62" s="14"/>
    </row>
    <row r="63" spans="3:9" ht="15">
      <c r="C63" s="44"/>
      <c r="D63" s="37">
        <v>27</v>
      </c>
      <c r="E63" s="37">
        <f>F62+1</f>
        <v>107</v>
      </c>
      <c r="F63" s="37">
        <f t="shared" si="1"/>
        <v>107</v>
      </c>
      <c r="G63" s="37">
        <v>1</v>
      </c>
      <c r="H63" s="33" t="s">
        <v>126</v>
      </c>
      <c r="I63" s="14"/>
    </row>
    <row r="64" spans="3:9" ht="15">
      <c r="C64" s="44"/>
      <c r="D64" s="37">
        <v>27</v>
      </c>
      <c r="E64" s="37">
        <f>F63+1</f>
        <v>108</v>
      </c>
      <c r="F64" s="37">
        <f t="shared" si="1"/>
        <v>108</v>
      </c>
      <c r="G64" s="37">
        <v>1</v>
      </c>
      <c r="H64" s="33" t="s">
        <v>126</v>
      </c>
      <c r="I64" s="14"/>
    </row>
    <row r="65" spans="3:9" ht="15">
      <c r="C65" s="44" t="s">
        <v>142</v>
      </c>
      <c r="D65" s="37">
        <v>28</v>
      </c>
      <c r="E65" s="37">
        <f>D65*4-3</f>
        <v>109</v>
      </c>
      <c r="F65" s="37">
        <f t="shared" si="1"/>
        <v>109</v>
      </c>
      <c r="G65" s="37">
        <v>1</v>
      </c>
      <c r="H65" s="33" t="s">
        <v>126</v>
      </c>
      <c r="I65" s="14"/>
    </row>
    <row r="66" spans="3:9" ht="15">
      <c r="C66" s="44"/>
      <c r="D66" s="37">
        <v>28</v>
      </c>
      <c r="E66" s="37">
        <f>F65+1</f>
        <v>110</v>
      </c>
      <c r="F66" s="37">
        <f t="shared" si="1"/>
        <v>110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111</v>
      </c>
      <c r="F67" s="37">
        <f t="shared" si="1"/>
        <v>111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112</v>
      </c>
      <c r="F68" s="37">
        <f t="shared" si="1"/>
        <v>112</v>
      </c>
      <c r="G68" s="37">
        <v>1</v>
      </c>
      <c r="H68" s="33" t="s">
        <v>126</v>
      </c>
      <c r="I68" s="14"/>
    </row>
    <row r="69" spans="3:9" ht="15">
      <c r="C69" s="44" t="s">
        <v>143</v>
      </c>
      <c r="D69" s="37">
        <v>29</v>
      </c>
      <c r="E69" s="37">
        <f>D69*4-3</f>
        <v>113</v>
      </c>
      <c r="F69" s="37">
        <f t="shared" si="1"/>
        <v>113</v>
      </c>
      <c r="G69" s="37">
        <v>1</v>
      </c>
      <c r="H69" s="33" t="s">
        <v>126</v>
      </c>
      <c r="I69" s="14"/>
    </row>
    <row r="70" spans="3:9" ht="15">
      <c r="C70" s="44"/>
      <c r="D70" s="37">
        <v>29</v>
      </c>
      <c r="E70" s="37">
        <f>F69+1</f>
        <v>114</v>
      </c>
      <c r="F70" s="37">
        <f t="shared" si="1"/>
        <v>114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115</v>
      </c>
      <c r="F71" s="37">
        <f t="shared" si="1"/>
        <v>115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116</v>
      </c>
      <c r="F72" s="37">
        <f t="shared" si="1"/>
        <v>116</v>
      </c>
      <c r="G72" s="37">
        <v>1</v>
      </c>
      <c r="H72" s="33" t="s">
        <v>126</v>
      </c>
      <c r="I72" s="14"/>
    </row>
    <row r="73" spans="3:9" ht="15">
      <c r="C73" s="44" t="s">
        <v>144</v>
      </c>
      <c r="D73" s="37">
        <v>30</v>
      </c>
      <c r="E73" s="37">
        <f>D73*4-3</f>
        <v>117</v>
      </c>
      <c r="F73" s="37">
        <f t="shared" si="1"/>
        <v>117</v>
      </c>
      <c r="G73" s="37">
        <v>1</v>
      </c>
      <c r="H73" s="33" t="s">
        <v>126</v>
      </c>
      <c r="I73" s="14"/>
    </row>
    <row r="74" spans="3:9" ht="15">
      <c r="C74" s="44"/>
      <c r="D74" s="37">
        <v>30</v>
      </c>
      <c r="E74" s="37">
        <f>F73+1</f>
        <v>118</v>
      </c>
      <c r="F74" s="37">
        <f t="shared" si="1"/>
        <v>118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119</v>
      </c>
      <c r="F75" s="37">
        <f t="shared" si="1"/>
        <v>119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120</v>
      </c>
      <c r="F76" s="37">
        <f t="shared" si="1"/>
        <v>120</v>
      </c>
      <c r="G76" s="37">
        <v>1</v>
      </c>
      <c r="H76" s="33" t="s">
        <v>126</v>
      </c>
      <c r="I76" s="14"/>
    </row>
    <row r="77" spans="3:9" ht="15">
      <c r="C77" s="44" t="s">
        <v>145</v>
      </c>
      <c r="D77" s="37">
        <v>31</v>
      </c>
      <c r="E77" s="37">
        <f>D77*4-3</f>
        <v>121</v>
      </c>
      <c r="F77" s="37">
        <f t="shared" si="1"/>
        <v>121</v>
      </c>
      <c r="G77" s="37">
        <v>1</v>
      </c>
      <c r="H77" s="33" t="s">
        <v>126</v>
      </c>
      <c r="I77" s="14"/>
    </row>
    <row r="78" spans="3:9" ht="15">
      <c r="C78" s="44"/>
      <c r="D78" s="37">
        <v>31</v>
      </c>
      <c r="E78" s="37">
        <f>F77+1</f>
        <v>122</v>
      </c>
      <c r="F78" s="37">
        <f t="shared" si="1"/>
        <v>122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123</v>
      </c>
      <c r="F79" s="37">
        <f t="shared" si="1"/>
        <v>123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124</v>
      </c>
      <c r="F80" s="37">
        <f t="shared" si="1"/>
        <v>124</v>
      </c>
      <c r="G80" s="37">
        <v>1</v>
      </c>
      <c r="H80" s="33" t="s">
        <v>126</v>
      </c>
      <c r="I80" s="14"/>
    </row>
    <row r="81" spans="3:9" ht="15">
      <c r="C81" s="44" t="s">
        <v>146</v>
      </c>
      <c r="D81" s="37">
        <v>32</v>
      </c>
      <c r="E81" s="37">
        <f>D81*4-3</f>
        <v>125</v>
      </c>
      <c r="F81" s="37">
        <f t="shared" si="1"/>
        <v>125</v>
      </c>
      <c r="G81" s="37">
        <v>1</v>
      </c>
      <c r="H81" s="33" t="s">
        <v>126</v>
      </c>
      <c r="I81" s="14"/>
    </row>
    <row r="82" spans="3:9" ht="15">
      <c r="C82" s="44"/>
      <c r="D82" s="37">
        <v>32</v>
      </c>
      <c r="E82" s="37">
        <f>F81+1</f>
        <v>126</v>
      </c>
      <c r="F82" s="37">
        <f t="shared" si="1"/>
        <v>126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127</v>
      </c>
      <c r="F83" s="37">
        <f t="shared" si="1"/>
        <v>127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128</v>
      </c>
      <c r="F84" s="37">
        <f t="shared" si="1"/>
        <v>128</v>
      </c>
      <c r="G84" s="37">
        <v>1</v>
      </c>
      <c r="H84" s="32">
        <v>0</v>
      </c>
      <c r="I84" s="14" t="s">
        <v>106</v>
      </c>
    </row>
    <row r="85" spans="3:9" ht="15">
      <c r="C85" s="39" t="s">
        <v>147</v>
      </c>
      <c r="D85" s="39"/>
      <c r="E85" s="39"/>
      <c r="F85" s="39"/>
      <c r="G85" s="39"/>
      <c r="H85" s="39"/>
      <c r="I85" s="14"/>
    </row>
    <row r="86" spans="3:9" ht="15">
      <c r="C86" s="44" t="s">
        <v>148</v>
      </c>
      <c r="D86" s="37">
        <v>33</v>
      </c>
      <c r="E86" s="37">
        <f>D86*4-3</f>
        <v>129</v>
      </c>
      <c r="F86" s="37">
        <f t="shared" ref="F86:F117" si="2">E86+G86-1</f>
        <v>129</v>
      </c>
      <c r="G86" s="37">
        <v>1</v>
      </c>
      <c r="H86" s="33" t="s">
        <v>126</v>
      </c>
      <c r="I86" s="14"/>
    </row>
    <row r="87" spans="3:9" ht="15">
      <c r="C87" s="44"/>
      <c r="D87" s="37">
        <v>33</v>
      </c>
      <c r="E87" s="37">
        <f>F86+1</f>
        <v>130</v>
      </c>
      <c r="F87" s="37">
        <f t="shared" si="2"/>
        <v>130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131</v>
      </c>
      <c r="F88" s="37">
        <f t="shared" si="2"/>
        <v>131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132</v>
      </c>
      <c r="F89" s="37">
        <f t="shared" si="2"/>
        <v>132</v>
      </c>
      <c r="G89" s="37">
        <v>1</v>
      </c>
      <c r="H89" s="33" t="s">
        <v>126</v>
      </c>
      <c r="I89" s="14"/>
    </row>
    <row r="90" spans="3:9" ht="15">
      <c r="C90" s="44" t="s">
        <v>151</v>
      </c>
      <c r="D90" s="37">
        <v>34</v>
      </c>
      <c r="E90" s="37">
        <f>D90*4-3</f>
        <v>133</v>
      </c>
      <c r="F90" s="37">
        <f t="shared" si="2"/>
        <v>133</v>
      </c>
      <c r="G90" s="37">
        <v>1</v>
      </c>
      <c r="H90" s="33" t="s">
        <v>126</v>
      </c>
      <c r="I90" s="14"/>
    </row>
    <row r="91" spans="3:9" ht="15">
      <c r="C91" s="44"/>
      <c r="D91" s="37">
        <v>34</v>
      </c>
      <c r="E91" s="37">
        <f>F90+1</f>
        <v>134</v>
      </c>
      <c r="F91" s="37">
        <f t="shared" si="2"/>
        <v>134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135</v>
      </c>
      <c r="F92" s="37">
        <f t="shared" si="2"/>
        <v>135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136</v>
      </c>
      <c r="F93" s="37">
        <f t="shared" si="2"/>
        <v>136</v>
      </c>
      <c r="G93" s="37">
        <v>1</v>
      </c>
      <c r="H93" s="33" t="s">
        <v>126</v>
      </c>
      <c r="I93" s="14"/>
    </row>
    <row r="94" spans="3:9" ht="15">
      <c r="C94" s="44" t="s">
        <v>152</v>
      </c>
      <c r="D94" s="37">
        <v>35</v>
      </c>
      <c r="E94" s="37">
        <f>D94*4-3</f>
        <v>137</v>
      </c>
      <c r="F94" s="37">
        <f t="shared" si="2"/>
        <v>137</v>
      </c>
      <c r="G94" s="37">
        <v>1</v>
      </c>
      <c r="H94" s="33" t="s">
        <v>126</v>
      </c>
      <c r="I94" s="14"/>
    </row>
    <row r="95" spans="3:9" ht="15">
      <c r="C95" s="44"/>
      <c r="D95" s="37">
        <v>35</v>
      </c>
      <c r="E95" s="37">
        <f>F94+1</f>
        <v>138</v>
      </c>
      <c r="F95" s="37">
        <f t="shared" si="2"/>
        <v>138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139</v>
      </c>
      <c r="F96" s="37">
        <f t="shared" si="2"/>
        <v>139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140</v>
      </c>
      <c r="F97" s="37">
        <f t="shared" si="2"/>
        <v>140</v>
      </c>
      <c r="G97" s="37">
        <v>1</v>
      </c>
      <c r="H97" s="33" t="s">
        <v>126</v>
      </c>
      <c r="I97" s="14"/>
    </row>
    <row r="98" spans="3:9" ht="15">
      <c r="C98" s="44" t="s">
        <v>153</v>
      </c>
      <c r="D98" s="37">
        <v>35</v>
      </c>
      <c r="E98" s="37">
        <f>D98*4-3</f>
        <v>137</v>
      </c>
      <c r="F98" s="37">
        <f t="shared" si="2"/>
        <v>137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138</v>
      </c>
      <c r="F99" s="37">
        <f t="shared" si="2"/>
        <v>138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139</v>
      </c>
      <c r="F100" s="37">
        <f t="shared" si="2"/>
        <v>139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140</v>
      </c>
      <c r="F101" s="37">
        <f t="shared" si="2"/>
        <v>140</v>
      </c>
      <c r="G101" s="37">
        <v>1</v>
      </c>
      <c r="H101" s="33" t="s">
        <v>126</v>
      </c>
      <c r="I101" s="14"/>
    </row>
    <row r="102" spans="3:9" ht="15">
      <c r="C102" s="44" t="s">
        <v>154</v>
      </c>
      <c r="D102" s="37">
        <v>37</v>
      </c>
      <c r="E102" s="37">
        <f>D102*4-3</f>
        <v>145</v>
      </c>
      <c r="F102" s="37">
        <f t="shared" si="2"/>
        <v>145</v>
      </c>
      <c r="G102" s="37">
        <v>1</v>
      </c>
      <c r="H102" s="33" t="s">
        <v>126</v>
      </c>
      <c r="I102" s="14"/>
    </row>
    <row r="103" spans="3:9" ht="15">
      <c r="C103" s="44"/>
      <c r="D103" s="37">
        <v>37</v>
      </c>
      <c r="E103" s="37">
        <f>F102+1</f>
        <v>146</v>
      </c>
      <c r="F103" s="37">
        <f t="shared" si="2"/>
        <v>146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147</v>
      </c>
      <c r="F104" s="37">
        <f t="shared" si="2"/>
        <v>147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148</v>
      </c>
      <c r="F105" s="37">
        <f t="shared" si="2"/>
        <v>148</v>
      </c>
      <c r="G105" s="37">
        <v>1</v>
      </c>
      <c r="H105" s="33" t="s">
        <v>126</v>
      </c>
      <c r="I105" s="14"/>
    </row>
    <row r="106" spans="3:9" ht="15">
      <c r="C106" s="44" t="s">
        <v>155</v>
      </c>
      <c r="D106" s="37">
        <v>38</v>
      </c>
      <c r="E106" s="37">
        <f>D106*4-3</f>
        <v>149</v>
      </c>
      <c r="F106" s="37">
        <f t="shared" si="2"/>
        <v>149</v>
      </c>
      <c r="G106" s="37">
        <v>1</v>
      </c>
      <c r="H106" s="33" t="s">
        <v>126</v>
      </c>
      <c r="I106" s="14"/>
    </row>
    <row r="107" spans="3:9" ht="15">
      <c r="C107" s="44"/>
      <c r="D107" s="37">
        <v>38</v>
      </c>
      <c r="E107" s="37">
        <f>F106+1</f>
        <v>150</v>
      </c>
      <c r="F107" s="37">
        <f t="shared" si="2"/>
        <v>150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151</v>
      </c>
      <c r="F108" s="37">
        <f t="shared" si="2"/>
        <v>151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152</v>
      </c>
      <c r="F109" s="37">
        <f t="shared" si="2"/>
        <v>152</v>
      </c>
      <c r="G109" s="37">
        <v>1</v>
      </c>
      <c r="H109" s="33" t="s">
        <v>126</v>
      </c>
      <c r="I109" s="14"/>
    </row>
    <row r="110" spans="3:9" ht="15">
      <c r="C110" s="44" t="s">
        <v>156</v>
      </c>
      <c r="D110" s="37">
        <v>39</v>
      </c>
      <c r="E110" s="37">
        <f>D110*4-3</f>
        <v>153</v>
      </c>
      <c r="F110" s="37">
        <f t="shared" si="2"/>
        <v>153</v>
      </c>
      <c r="G110" s="37">
        <v>1</v>
      </c>
      <c r="H110" s="33" t="s">
        <v>126</v>
      </c>
      <c r="I110" s="14"/>
    </row>
    <row r="111" spans="3:9" ht="15">
      <c r="C111" s="44"/>
      <c r="D111" s="37">
        <v>39</v>
      </c>
      <c r="E111" s="37">
        <f>F110+1</f>
        <v>154</v>
      </c>
      <c r="F111" s="37">
        <f t="shared" si="2"/>
        <v>154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155</v>
      </c>
      <c r="F112" s="37">
        <f t="shared" si="2"/>
        <v>155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156</v>
      </c>
      <c r="F113" s="37">
        <f t="shared" si="2"/>
        <v>156</v>
      </c>
      <c r="G113" s="37">
        <v>1</v>
      </c>
      <c r="H113" s="33" t="s">
        <v>126</v>
      </c>
      <c r="I113" s="14"/>
    </row>
    <row r="114" spans="3:9" ht="15">
      <c r="C114" s="44" t="s">
        <v>157</v>
      </c>
      <c r="D114" s="37">
        <v>40</v>
      </c>
      <c r="E114" s="37">
        <f>D114*4-3</f>
        <v>157</v>
      </c>
      <c r="F114" s="37">
        <f t="shared" si="2"/>
        <v>157</v>
      </c>
      <c r="G114" s="37">
        <v>1</v>
      </c>
      <c r="H114" s="33" t="s">
        <v>126</v>
      </c>
      <c r="I114" s="14"/>
    </row>
    <row r="115" spans="3:9" ht="15">
      <c r="C115" s="44"/>
      <c r="D115" s="37">
        <v>40</v>
      </c>
      <c r="E115" s="37">
        <f>F114+1</f>
        <v>158</v>
      </c>
      <c r="F115" s="37">
        <f t="shared" si="2"/>
        <v>158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159</v>
      </c>
      <c r="F116" s="37">
        <f t="shared" si="2"/>
        <v>159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160</v>
      </c>
      <c r="F117" s="37">
        <f t="shared" si="2"/>
        <v>160</v>
      </c>
      <c r="G117" s="37">
        <v>1</v>
      </c>
      <c r="H117" s="33" t="s">
        <v>126</v>
      </c>
      <c r="I117" s="14"/>
    </row>
    <row r="118" spans="3:9" ht="15">
      <c r="C118" s="44" t="s">
        <v>158</v>
      </c>
      <c r="D118" s="37">
        <v>41</v>
      </c>
      <c r="E118" s="37">
        <f>D118*4-3</f>
        <v>161</v>
      </c>
      <c r="F118" s="37">
        <f t="shared" ref="F118:F149" si="3">E118+G118-1</f>
        <v>161</v>
      </c>
      <c r="G118" s="37">
        <v>1</v>
      </c>
      <c r="H118" s="33" t="s">
        <v>126</v>
      </c>
      <c r="I118" s="14"/>
    </row>
    <row r="119" spans="3:9" ht="15">
      <c r="C119" s="44"/>
      <c r="D119" s="37">
        <v>41</v>
      </c>
      <c r="E119" s="37">
        <f>F118+1</f>
        <v>162</v>
      </c>
      <c r="F119" s="37">
        <f t="shared" si="3"/>
        <v>162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163</v>
      </c>
      <c r="F120" s="37">
        <f t="shared" si="3"/>
        <v>163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164</v>
      </c>
      <c r="F121" s="37">
        <f t="shared" si="3"/>
        <v>164</v>
      </c>
      <c r="G121" s="37">
        <v>1</v>
      </c>
      <c r="H121" s="33" t="s">
        <v>126</v>
      </c>
      <c r="I121" s="14"/>
    </row>
    <row r="122" spans="3:9" ht="15">
      <c r="C122" s="44" t="s">
        <v>159</v>
      </c>
      <c r="D122" s="37">
        <v>42</v>
      </c>
      <c r="E122" s="37">
        <f>D122*4-3</f>
        <v>165</v>
      </c>
      <c r="F122" s="37">
        <f t="shared" si="3"/>
        <v>165</v>
      </c>
      <c r="G122" s="37">
        <v>1</v>
      </c>
      <c r="H122" s="33" t="s">
        <v>126</v>
      </c>
      <c r="I122" s="14"/>
    </row>
    <row r="123" spans="3:9" ht="15">
      <c r="C123" s="44"/>
      <c r="D123" s="37">
        <v>42</v>
      </c>
      <c r="E123" s="37">
        <f>F122+1</f>
        <v>166</v>
      </c>
      <c r="F123" s="37">
        <f t="shared" si="3"/>
        <v>166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167</v>
      </c>
      <c r="F124" s="37">
        <f t="shared" si="3"/>
        <v>167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168</v>
      </c>
      <c r="F125" s="37">
        <f t="shared" si="3"/>
        <v>168</v>
      </c>
      <c r="G125" s="37">
        <v>1</v>
      </c>
      <c r="H125" s="33" t="s">
        <v>126</v>
      </c>
      <c r="I125" s="14"/>
    </row>
    <row r="126" spans="3:9" ht="15">
      <c r="C126" s="44" t="s">
        <v>160</v>
      </c>
      <c r="D126" s="37">
        <v>43</v>
      </c>
      <c r="E126" s="37">
        <f>D126*4-3</f>
        <v>169</v>
      </c>
      <c r="F126" s="37">
        <f t="shared" si="3"/>
        <v>169</v>
      </c>
      <c r="G126" s="37">
        <v>1</v>
      </c>
      <c r="H126" s="33" t="s">
        <v>126</v>
      </c>
      <c r="I126" s="14"/>
    </row>
    <row r="127" spans="3:9" ht="15">
      <c r="C127" s="44"/>
      <c r="D127" s="37">
        <v>43</v>
      </c>
      <c r="E127" s="37">
        <f>F126+1</f>
        <v>170</v>
      </c>
      <c r="F127" s="37">
        <f t="shared" si="3"/>
        <v>170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171</v>
      </c>
      <c r="F128" s="37">
        <f t="shared" si="3"/>
        <v>171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172</v>
      </c>
      <c r="F129" s="37">
        <f t="shared" si="3"/>
        <v>172</v>
      </c>
      <c r="G129" s="37">
        <v>1</v>
      </c>
      <c r="H129" s="33" t="s">
        <v>126</v>
      </c>
      <c r="I129" s="14"/>
    </row>
    <row r="130" spans="3:9" ht="15">
      <c r="C130" s="44" t="s">
        <v>161</v>
      </c>
      <c r="D130" s="37">
        <v>44</v>
      </c>
      <c r="E130" s="37">
        <f>D130*4-3</f>
        <v>173</v>
      </c>
      <c r="F130" s="37">
        <f t="shared" si="3"/>
        <v>173</v>
      </c>
      <c r="G130" s="37">
        <v>1</v>
      </c>
      <c r="H130" s="33" t="s">
        <v>126</v>
      </c>
      <c r="I130" s="14"/>
    </row>
    <row r="131" spans="3:9" ht="15">
      <c r="C131" s="44"/>
      <c r="D131" s="37">
        <v>44</v>
      </c>
      <c r="E131" s="37">
        <f>F130+1</f>
        <v>174</v>
      </c>
      <c r="F131" s="37">
        <f t="shared" si="3"/>
        <v>174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175</v>
      </c>
      <c r="F132" s="37">
        <f t="shared" si="3"/>
        <v>175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176</v>
      </c>
      <c r="F133" s="37">
        <f t="shared" si="3"/>
        <v>176</v>
      </c>
      <c r="G133" s="37">
        <v>1</v>
      </c>
      <c r="H133" s="33" t="s">
        <v>126</v>
      </c>
      <c r="I133" s="14"/>
    </row>
    <row r="134" spans="3:9" ht="15">
      <c r="C134" s="44" t="s">
        <v>162</v>
      </c>
      <c r="D134" s="37">
        <v>45</v>
      </c>
      <c r="E134" s="37">
        <f>D134*4-3</f>
        <v>177</v>
      </c>
      <c r="F134" s="37">
        <f t="shared" si="3"/>
        <v>177</v>
      </c>
      <c r="G134" s="37">
        <v>1</v>
      </c>
      <c r="H134" s="33" t="s">
        <v>126</v>
      </c>
      <c r="I134" s="14"/>
    </row>
    <row r="135" spans="3:9" ht="15">
      <c r="C135" s="44"/>
      <c r="D135" s="37">
        <v>45</v>
      </c>
      <c r="E135" s="37">
        <f>F134+1</f>
        <v>178</v>
      </c>
      <c r="F135" s="37">
        <f t="shared" si="3"/>
        <v>178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179</v>
      </c>
      <c r="F136" s="37">
        <f t="shared" si="3"/>
        <v>179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180</v>
      </c>
      <c r="F137" s="37">
        <f t="shared" si="3"/>
        <v>180</v>
      </c>
      <c r="G137" s="37">
        <v>1</v>
      </c>
      <c r="H137" s="33" t="s">
        <v>126</v>
      </c>
      <c r="I137" s="14"/>
    </row>
    <row r="138" spans="3:9" ht="15">
      <c r="C138" s="44" t="s">
        <v>163</v>
      </c>
      <c r="D138" s="37">
        <v>46</v>
      </c>
      <c r="E138" s="37">
        <f>D138*4-3</f>
        <v>181</v>
      </c>
      <c r="F138" s="37">
        <f t="shared" si="3"/>
        <v>181</v>
      </c>
      <c r="G138" s="37">
        <v>1</v>
      </c>
      <c r="H138" s="33" t="s">
        <v>126</v>
      </c>
      <c r="I138" s="14"/>
    </row>
    <row r="139" spans="3:9" ht="15">
      <c r="C139" s="44"/>
      <c r="D139" s="37">
        <v>46</v>
      </c>
      <c r="E139" s="37">
        <f>F138+1</f>
        <v>182</v>
      </c>
      <c r="F139" s="37">
        <f t="shared" si="3"/>
        <v>182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183</v>
      </c>
      <c r="F140" s="37">
        <f t="shared" si="3"/>
        <v>183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184</v>
      </c>
      <c r="F141" s="37">
        <f t="shared" si="3"/>
        <v>184</v>
      </c>
      <c r="G141" s="37">
        <v>1</v>
      </c>
      <c r="H141" s="33" t="s">
        <v>126</v>
      </c>
      <c r="I141" s="14"/>
    </row>
    <row r="142" spans="3:9" ht="15">
      <c r="C142" s="44" t="s">
        <v>164</v>
      </c>
      <c r="D142" s="37">
        <v>47</v>
      </c>
      <c r="E142" s="37">
        <f>D142*4-3</f>
        <v>185</v>
      </c>
      <c r="F142" s="37">
        <f t="shared" si="3"/>
        <v>185</v>
      </c>
      <c r="G142" s="37">
        <v>1</v>
      </c>
      <c r="H142" s="33" t="s">
        <v>126</v>
      </c>
      <c r="I142" s="14"/>
    </row>
    <row r="143" spans="3:9" ht="15">
      <c r="C143" s="44"/>
      <c r="D143" s="37">
        <v>47</v>
      </c>
      <c r="E143" s="37">
        <f>F142+1</f>
        <v>186</v>
      </c>
      <c r="F143" s="37">
        <f t="shared" si="3"/>
        <v>186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187</v>
      </c>
      <c r="F144" s="37">
        <f t="shared" si="3"/>
        <v>187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188</v>
      </c>
      <c r="F145" s="37">
        <f t="shared" si="3"/>
        <v>188</v>
      </c>
      <c r="G145" s="37">
        <v>1</v>
      </c>
      <c r="H145" s="33" t="s">
        <v>126</v>
      </c>
      <c r="I145" s="14"/>
    </row>
    <row r="146" spans="3:9" ht="15">
      <c r="C146" s="44" t="s">
        <v>165</v>
      </c>
      <c r="D146" s="37">
        <v>48</v>
      </c>
      <c r="E146" s="37">
        <f>D146*4-3</f>
        <v>189</v>
      </c>
      <c r="F146" s="37">
        <f t="shared" si="3"/>
        <v>189</v>
      </c>
      <c r="G146" s="37">
        <v>1</v>
      </c>
      <c r="H146" s="33" t="s">
        <v>126</v>
      </c>
      <c r="I146" s="14"/>
    </row>
    <row r="147" spans="3:9" ht="15">
      <c r="C147" s="44"/>
      <c r="D147" s="37">
        <v>48</v>
      </c>
      <c r="E147" s="37">
        <f>F146+1</f>
        <v>190</v>
      </c>
      <c r="F147" s="37">
        <f t="shared" si="3"/>
        <v>190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191</v>
      </c>
      <c r="F148" s="37">
        <f t="shared" si="3"/>
        <v>191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192</v>
      </c>
      <c r="F149" s="37">
        <f t="shared" si="3"/>
        <v>192</v>
      </c>
      <c r="G149" s="37">
        <v>1</v>
      </c>
      <c r="H149" s="32">
        <v>0</v>
      </c>
      <c r="I149" s="14" t="s">
        <v>106</v>
      </c>
    </row>
    <row r="150" spans="3:9" ht="15">
      <c r="C150" s="39" t="s">
        <v>166</v>
      </c>
      <c r="D150" s="39"/>
      <c r="E150" s="39"/>
      <c r="F150" s="39"/>
      <c r="G150" s="39"/>
      <c r="H150" s="39"/>
      <c r="I150" s="6"/>
    </row>
    <row r="151" spans="3:9" ht="14.25"/>
    <row r="152" spans="3:9" ht="14.25"/>
    <row r="153" spans="3:9" ht="14.25"/>
  </sheetData>
  <mergeCells count="42">
    <mergeCell ref="C150:H150"/>
    <mergeCell ref="C126:C129"/>
    <mergeCell ref="C130:C133"/>
    <mergeCell ref="C134:C137"/>
    <mergeCell ref="C138:C141"/>
    <mergeCell ref="C142:C145"/>
    <mergeCell ref="C146:C149"/>
    <mergeCell ref="C102:C105"/>
    <mergeCell ref="C106:C109"/>
    <mergeCell ref="C110:C113"/>
    <mergeCell ref="C114:C117"/>
    <mergeCell ref="C118:C121"/>
    <mergeCell ref="C122:C125"/>
    <mergeCell ref="C81:C84"/>
    <mergeCell ref="C85:H85"/>
    <mergeCell ref="C86:C89"/>
    <mergeCell ref="C90:C93"/>
    <mergeCell ref="C94:C97"/>
    <mergeCell ref="C98:C101"/>
    <mergeCell ref="C57:C60"/>
    <mergeCell ref="C61:C64"/>
    <mergeCell ref="C65:C68"/>
    <mergeCell ref="C69:C72"/>
    <mergeCell ref="C73:C76"/>
    <mergeCell ref="C77:C80"/>
    <mergeCell ref="C33:C36"/>
    <mergeCell ref="C37:H37"/>
    <mergeCell ref="C38:C41"/>
    <mergeCell ref="C43:C44"/>
    <mergeCell ref="C49:C52"/>
    <mergeCell ref="C53:C56"/>
    <mergeCell ref="C20:C23"/>
    <mergeCell ref="B24:B27"/>
    <mergeCell ref="C24:C25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="115" zoomScaleNormal="115" workbookViewId="0">
      <selection activeCell="C2" sqref="C2:H2"/>
    </sheetView>
  </sheetViews>
  <sheetFormatPr defaultRowHeight="12.75"/>
  <cols>
    <col min="1" max="1" width="3.125" customWidth="1"/>
    <col min="2" max="2" width="4" style="1" customWidth="1"/>
    <col min="3" max="3" width="13.5" style="2" customWidth="1"/>
    <col min="4" max="4" width="16.125" style="1" customWidth="1"/>
    <col min="5" max="5" width="6" style="1" customWidth="1"/>
    <col min="6" max="6" width="6.125" style="1" customWidth="1"/>
    <col min="7" max="7" width="5.375" style="1" customWidth="1"/>
    <col min="8" max="8" width="56.375" style="2" customWidth="1"/>
    <col min="9" max="9" width="61.125" customWidth="1"/>
    <col min="10" max="10" width="56" customWidth="1"/>
    <col min="11" max="1024" width="10.625" customWidth="1"/>
    <col min="1025" max="1025" width="9" customWidth="1"/>
  </cols>
  <sheetData>
    <row r="1" spans="1:10" ht="14.25"/>
    <row r="2" spans="1:10" ht="21">
      <c r="C2" s="107" t="s">
        <v>934</v>
      </c>
      <c r="D2" s="107"/>
      <c r="E2" s="107"/>
      <c r="F2" s="107"/>
      <c r="G2" s="107"/>
      <c r="H2" s="107"/>
      <c r="I2" s="106" t="s">
        <v>375</v>
      </c>
    </row>
    <row r="3" spans="1:10" ht="15">
      <c r="C3" s="4"/>
    </row>
    <row r="4" spans="1:10" ht="15"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1:10" ht="15">
      <c r="C5" s="39" t="s">
        <v>10</v>
      </c>
      <c r="D5" s="39"/>
      <c r="E5" s="39"/>
      <c r="F5" s="39"/>
      <c r="G5" s="39"/>
      <c r="H5" s="39"/>
      <c r="I5" s="6"/>
    </row>
    <row r="6" spans="1:10" ht="15.75" customHeight="1">
      <c r="A6" s="143" t="s">
        <v>933</v>
      </c>
      <c r="B6" s="40" t="s">
        <v>11</v>
      </c>
      <c r="C6" s="7" t="s">
        <v>12</v>
      </c>
      <c r="D6" s="7">
        <v>1</v>
      </c>
      <c r="E6" s="7">
        <f>D6*4-3</f>
        <v>1</v>
      </c>
      <c r="F6" s="7">
        <f t="shared" ref="F6:F36" si="0">E6+G6-1</f>
        <v>4</v>
      </c>
      <c r="G6" s="7">
        <v>4</v>
      </c>
      <c r="H6" s="7" t="s">
        <v>13</v>
      </c>
      <c r="I6" s="8" t="s">
        <v>14</v>
      </c>
    </row>
    <row r="7" spans="1:10" ht="15.75" customHeight="1">
      <c r="A7" s="143"/>
      <c r="B7" s="40"/>
      <c r="C7" s="41" t="s">
        <v>15</v>
      </c>
      <c r="D7" s="10">
        <v>2</v>
      </c>
      <c r="E7" s="10">
        <f>D7*4-3</f>
        <v>5</v>
      </c>
      <c r="F7" s="10">
        <f t="shared" si="0"/>
        <v>6</v>
      </c>
      <c r="G7" s="10">
        <v>2</v>
      </c>
      <c r="H7" s="10" t="s">
        <v>16</v>
      </c>
      <c r="I7" s="8" t="s">
        <v>17</v>
      </c>
    </row>
    <row r="8" spans="1:10" ht="14.25">
      <c r="A8" s="143"/>
      <c r="B8" s="40"/>
      <c r="C8" s="41"/>
      <c r="D8" s="10">
        <v>2</v>
      </c>
      <c r="E8" s="10">
        <f>F7+1</f>
        <v>7</v>
      </c>
      <c r="F8" s="10">
        <f t="shared" si="0"/>
        <v>8</v>
      </c>
      <c r="G8" s="10">
        <v>2</v>
      </c>
      <c r="H8" s="10" t="s">
        <v>18</v>
      </c>
      <c r="I8" s="11" t="s">
        <v>19</v>
      </c>
    </row>
    <row r="9" spans="1:10" ht="14.25">
      <c r="A9" s="143"/>
      <c r="B9" s="40"/>
      <c r="C9" s="41" t="s">
        <v>20</v>
      </c>
      <c r="D9" s="7">
        <v>3</v>
      </c>
      <c r="E9" s="7">
        <f>D9*4-3</f>
        <v>9</v>
      </c>
      <c r="F9" s="7">
        <f t="shared" si="0"/>
        <v>11</v>
      </c>
      <c r="G9" s="7">
        <v>3</v>
      </c>
      <c r="H9" s="7" t="s">
        <v>21</v>
      </c>
      <c r="I9" s="11" t="s">
        <v>22</v>
      </c>
    </row>
    <row r="10" spans="1:10" ht="15">
      <c r="A10" s="143"/>
      <c r="B10" s="40"/>
      <c r="C10" s="41"/>
      <c r="D10" s="10">
        <v>3</v>
      </c>
      <c r="E10" s="10">
        <f>F9+1</f>
        <v>12</v>
      </c>
      <c r="F10" s="10">
        <f t="shared" si="0"/>
        <v>12</v>
      </c>
      <c r="G10" s="10">
        <v>1</v>
      </c>
      <c r="H10" s="10" t="s">
        <v>23</v>
      </c>
      <c r="I10" s="12" t="s">
        <v>24</v>
      </c>
    </row>
    <row r="11" spans="1:10" ht="14.25">
      <c r="A11" s="143"/>
      <c r="B11" s="40"/>
      <c r="C11" s="41" t="s">
        <v>25</v>
      </c>
      <c r="D11" s="10">
        <v>4</v>
      </c>
      <c r="E11" s="10">
        <f>D11*4-3</f>
        <v>13</v>
      </c>
      <c r="F11" s="10">
        <f t="shared" si="0"/>
        <v>15</v>
      </c>
      <c r="G11" s="10">
        <v>3</v>
      </c>
      <c r="H11" s="10" t="s">
        <v>26</v>
      </c>
      <c r="I11" s="8" t="s">
        <v>27</v>
      </c>
    </row>
    <row r="12" spans="1:10" ht="14.25">
      <c r="A12" s="143"/>
      <c r="B12" s="40"/>
      <c r="C12" s="41"/>
      <c r="D12" s="10">
        <v>4</v>
      </c>
      <c r="E12" s="10">
        <f>F11+1</f>
        <v>16</v>
      </c>
      <c r="F12" s="10">
        <f t="shared" si="0"/>
        <v>16</v>
      </c>
      <c r="G12" s="10">
        <v>1</v>
      </c>
      <c r="H12" s="10" t="s">
        <v>28</v>
      </c>
      <c r="I12" s="8" t="s">
        <v>29</v>
      </c>
    </row>
    <row r="13" spans="1:10" ht="15">
      <c r="A13" s="143"/>
      <c r="B13" s="40"/>
      <c r="C13" s="41" t="s">
        <v>30</v>
      </c>
      <c r="D13" s="7">
        <v>5</v>
      </c>
      <c r="E13" s="7">
        <f>D13*4-3</f>
        <v>17</v>
      </c>
      <c r="F13" s="7">
        <f t="shared" si="0"/>
        <v>18</v>
      </c>
      <c r="G13" s="7">
        <v>2</v>
      </c>
      <c r="H13" s="7" t="s">
        <v>31</v>
      </c>
      <c r="I13" s="13" t="s">
        <v>32</v>
      </c>
    </row>
    <row r="14" spans="1:10" ht="14.25">
      <c r="A14" s="143"/>
      <c r="B14" s="40"/>
      <c r="C14" s="41"/>
      <c r="D14" s="10">
        <v>5</v>
      </c>
      <c r="E14" s="10">
        <f>F13+1</f>
        <v>19</v>
      </c>
      <c r="F14" s="10">
        <f t="shared" si="0"/>
        <v>19</v>
      </c>
      <c r="G14" s="10">
        <v>1</v>
      </c>
      <c r="H14" s="10" t="s">
        <v>33</v>
      </c>
      <c r="I14" s="8" t="s">
        <v>34</v>
      </c>
    </row>
    <row r="15" spans="1:10" ht="14.25">
      <c r="A15" s="143"/>
      <c r="B15" s="40"/>
      <c r="C15" s="41"/>
      <c r="D15" s="10">
        <v>5</v>
      </c>
      <c r="E15" s="10">
        <f>F14+1</f>
        <v>20</v>
      </c>
      <c r="F15" s="10">
        <f t="shared" si="0"/>
        <v>20</v>
      </c>
      <c r="G15" s="10">
        <v>1</v>
      </c>
      <c r="H15" s="10" t="s">
        <v>35</v>
      </c>
      <c r="I15" s="8" t="s">
        <v>36</v>
      </c>
    </row>
    <row r="16" spans="1:10" ht="14.25">
      <c r="A16" s="143"/>
      <c r="B16" s="40"/>
      <c r="C16" s="41" t="s">
        <v>37</v>
      </c>
      <c r="D16" s="10">
        <v>6</v>
      </c>
      <c r="E16" s="10">
        <f>D16*4-3</f>
        <v>21</v>
      </c>
      <c r="F16" s="10">
        <f t="shared" si="0"/>
        <v>21</v>
      </c>
      <c r="G16" s="10">
        <v>1</v>
      </c>
      <c r="H16" s="10" t="s">
        <v>38</v>
      </c>
      <c r="I16" s="8" t="s">
        <v>39</v>
      </c>
    </row>
    <row r="17" spans="1:9" ht="14.25">
      <c r="A17" s="143"/>
      <c r="B17" s="40"/>
      <c r="C17" s="41"/>
      <c r="D17" s="10">
        <v>6</v>
      </c>
      <c r="E17" s="10">
        <f>F16+1</f>
        <v>22</v>
      </c>
      <c r="F17" s="10">
        <f t="shared" si="0"/>
        <v>22</v>
      </c>
      <c r="G17" s="10">
        <v>1</v>
      </c>
      <c r="H17" s="10" t="s">
        <v>40</v>
      </c>
      <c r="I17" s="8" t="s">
        <v>239</v>
      </c>
    </row>
    <row r="18" spans="1:9" ht="14.25">
      <c r="A18" s="143"/>
      <c r="B18" s="40"/>
      <c r="C18" s="41"/>
      <c r="D18" s="10">
        <v>6</v>
      </c>
      <c r="E18" s="10">
        <f>F17+1</f>
        <v>23</v>
      </c>
      <c r="F18" s="10">
        <f t="shared" si="0"/>
        <v>23</v>
      </c>
      <c r="G18" s="10">
        <v>1</v>
      </c>
      <c r="H18" s="10" t="s">
        <v>42</v>
      </c>
      <c r="I18" s="8" t="s">
        <v>43</v>
      </c>
    </row>
    <row r="19" spans="1:9" ht="14.25">
      <c r="A19" s="143"/>
      <c r="B19" s="40"/>
      <c r="C19" s="41"/>
      <c r="D19" s="10">
        <v>6</v>
      </c>
      <c r="E19" s="10">
        <f>F18+1</f>
        <v>24</v>
      </c>
      <c r="F19" s="10">
        <f t="shared" si="0"/>
        <v>24</v>
      </c>
      <c r="G19" s="10">
        <v>1</v>
      </c>
      <c r="H19" s="10" t="s">
        <v>44</v>
      </c>
      <c r="I19" s="8" t="s">
        <v>240</v>
      </c>
    </row>
    <row r="20" spans="1:9" ht="15">
      <c r="A20" s="143"/>
      <c r="C20" s="41" t="s">
        <v>46</v>
      </c>
      <c r="D20" s="10">
        <v>7</v>
      </c>
      <c r="E20" s="10">
        <f>D20*4-3</f>
        <v>25</v>
      </c>
      <c r="F20" s="10">
        <f t="shared" si="0"/>
        <v>25</v>
      </c>
      <c r="G20" s="10">
        <v>1</v>
      </c>
      <c r="H20" s="10" t="s">
        <v>241</v>
      </c>
      <c r="I20" s="12" t="s">
        <v>242</v>
      </c>
    </row>
    <row r="21" spans="1:9" ht="15">
      <c r="A21" s="143"/>
      <c r="C21" s="41"/>
      <c r="D21" s="10">
        <v>7</v>
      </c>
      <c r="E21" s="10">
        <f>F20+1</f>
        <v>26</v>
      </c>
      <c r="F21" s="10">
        <f t="shared" si="0"/>
        <v>26</v>
      </c>
      <c r="G21" s="10">
        <v>1</v>
      </c>
      <c r="H21" s="10" t="s">
        <v>241</v>
      </c>
      <c r="I21" s="12" t="s">
        <v>242</v>
      </c>
    </row>
    <row r="22" spans="1:9" ht="15">
      <c r="A22" s="143"/>
      <c r="C22" s="41"/>
      <c r="D22" s="10">
        <v>7</v>
      </c>
      <c r="E22" s="10">
        <f>F21+1</f>
        <v>27</v>
      </c>
      <c r="F22" s="10">
        <f t="shared" si="0"/>
        <v>27</v>
      </c>
      <c r="G22" s="10">
        <v>1</v>
      </c>
      <c r="H22" s="10" t="s">
        <v>241</v>
      </c>
      <c r="I22" s="12" t="s">
        <v>242</v>
      </c>
    </row>
    <row r="23" spans="1:9" ht="15">
      <c r="A23" s="143"/>
      <c r="C23" s="41"/>
      <c r="D23" s="10">
        <v>7</v>
      </c>
      <c r="E23" s="10">
        <f>F22+1</f>
        <v>28</v>
      </c>
      <c r="F23" s="10">
        <f t="shared" si="0"/>
        <v>28</v>
      </c>
      <c r="G23" s="10">
        <v>1</v>
      </c>
      <c r="H23" s="10" t="s">
        <v>241</v>
      </c>
      <c r="I23" s="12" t="s">
        <v>242</v>
      </c>
    </row>
    <row r="24" spans="1:9" ht="15" customHeight="1">
      <c r="A24" s="143"/>
      <c r="B24" s="42" t="s">
        <v>55</v>
      </c>
      <c r="C24" s="41" t="s">
        <v>56</v>
      </c>
      <c r="D24" s="10">
        <v>8</v>
      </c>
      <c r="E24" s="10">
        <f>D24*4-3</f>
        <v>29</v>
      </c>
      <c r="F24" s="10">
        <f t="shared" si="0"/>
        <v>30</v>
      </c>
      <c r="G24" s="10">
        <v>2</v>
      </c>
      <c r="H24" s="10" t="s">
        <v>376</v>
      </c>
      <c r="I24" s="102" t="s">
        <v>377</v>
      </c>
    </row>
    <row r="25" spans="1:9" ht="15" customHeight="1">
      <c r="A25" s="143"/>
      <c r="B25" s="42"/>
      <c r="C25" s="41"/>
      <c r="D25" s="10">
        <v>8</v>
      </c>
      <c r="E25" s="10">
        <f>F24+1</f>
        <v>31</v>
      </c>
      <c r="F25" s="10">
        <f t="shared" si="0"/>
        <v>32</v>
      </c>
      <c r="G25" s="10">
        <v>2</v>
      </c>
      <c r="H25" s="10" t="s">
        <v>378</v>
      </c>
      <c r="I25" s="102" t="s">
        <v>379</v>
      </c>
    </row>
    <row r="26" spans="1:9" ht="15">
      <c r="A26" s="143"/>
      <c r="B26" s="42"/>
      <c r="C26" s="9" t="s">
        <v>60</v>
      </c>
      <c r="D26" s="9">
        <v>9</v>
      </c>
      <c r="E26" s="16">
        <f>D26*4-3</f>
        <v>33</v>
      </c>
      <c r="F26" s="9">
        <f t="shared" si="0"/>
        <v>36</v>
      </c>
      <c r="G26" s="9">
        <v>4</v>
      </c>
      <c r="H26" s="10" t="s">
        <v>380</v>
      </c>
      <c r="I26" s="102" t="s">
        <v>379</v>
      </c>
    </row>
    <row r="27" spans="1:9" ht="15">
      <c r="A27" s="143"/>
      <c r="B27" s="42"/>
      <c r="C27" s="9" t="s">
        <v>63</v>
      </c>
      <c r="D27" s="9">
        <v>10</v>
      </c>
      <c r="E27" s="16">
        <f>D27*4-3</f>
        <v>37</v>
      </c>
      <c r="F27" s="9">
        <f t="shared" si="0"/>
        <v>40</v>
      </c>
      <c r="G27" s="9">
        <v>4</v>
      </c>
      <c r="H27" s="140" t="s">
        <v>919</v>
      </c>
      <c r="I27" s="102"/>
    </row>
    <row r="28" spans="1:9" ht="15">
      <c r="A28" s="143"/>
      <c r="C28" s="49" t="s">
        <v>68</v>
      </c>
      <c r="D28" s="49">
        <v>11</v>
      </c>
      <c r="E28" s="49">
        <f>D28*4-3</f>
        <v>41</v>
      </c>
      <c r="F28" s="49">
        <f t="shared" si="0"/>
        <v>44</v>
      </c>
      <c r="G28" s="49">
        <v>4</v>
      </c>
      <c r="H28" s="140" t="s">
        <v>920</v>
      </c>
      <c r="I28" s="102"/>
    </row>
    <row r="29" spans="1:9" ht="15" customHeight="1">
      <c r="A29" s="143"/>
      <c r="C29" s="103" t="s">
        <v>73</v>
      </c>
      <c r="D29" s="49">
        <v>12</v>
      </c>
      <c r="E29" s="49">
        <f>D29*4-3</f>
        <v>45</v>
      </c>
      <c r="F29" s="49">
        <f t="shared" si="0"/>
        <v>48</v>
      </c>
      <c r="G29" s="49">
        <v>4</v>
      </c>
      <c r="H29" s="140" t="s">
        <v>921</v>
      </c>
      <c r="I29" s="14"/>
    </row>
    <row r="30" spans="1:9" ht="15">
      <c r="A30" s="143"/>
      <c r="C30" s="49" t="s">
        <v>82</v>
      </c>
      <c r="D30" s="49">
        <v>13</v>
      </c>
      <c r="E30" s="49">
        <f>D30*4-3</f>
        <v>49</v>
      </c>
      <c r="F30" s="49">
        <f t="shared" si="0"/>
        <v>52</v>
      </c>
      <c r="G30" s="49">
        <v>4</v>
      </c>
      <c r="H30" s="140" t="s">
        <v>923</v>
      </c>
      <c r="I30" s="14"/>
    </row>
    <row r="31" spans="1:9" ht="15">
      <c r="A31" s="143"/>
      <c r="C31" s="9" t="s">
        <v>91</v>
      </c>
      <c r="D31" s="10">
        <v>14</v>
      </c>
      <c r="E31" s="10">
        <f>D31*4-3</f>
        <v>53</v>
      </c>
      <c r="F31" s="10">
        <f t="shared" si="0"/>
        <v>56</v>
      </c>
      <c r="G31" s="10">
        <v>4</v>
      </c>
      <c r="H31" s="140" t="s">
        <v>922</v>
      </c>
      <c r="I31" s="14"/>
    </row>
    <row r="32" spans="1:9" ht="15">
      <c r="A32" s="143"/>
      <c r="C32" s="23" t="s">
        <v>96</v>
      </c>
      <c r="D32" s="10">
        <v>15</v>
      </c>
      <c r="E32" s="10">
        <f>D32*4-3</f>
        <v>57</v>
      </c>
      <c r="F32" s="10">
        <f t="shared" si="0"/>
        <v>60</v>
      </c>
      <c r="G32" s="10">
        <v>4</v>
      </c>
      <c r="H32" s="140" t="s">
        <v>924</v>
      </c>
      <c r="I32" s="14"/>
    </row>
    <row r="33" spans="1:9" ht="15">
      <c r="A33" s="143"/>
      <c r="C33" s="41" t="s">
        <v>99</v>
      </c>
      <c r="D33" s="9">
        <v>16</v>
      </c>
      <c r="E33" s="16">
        <f>D33*4-3</f>
        <v>61</v>
      </c>
      <c r="F33" s="9">
        <f t="shared" si="0"/>
        <v>61</v>
      </c>
      <c r="G33" s="9">
        <v>1</v>
      </c>
      <c r="H33" s="51" t="s">
        <v>327</v>
      </c>
      <c r="I33" s="25"/>
    </row>
    <row r="34" spans="1:9" ht="15">
      <c r="A34" s="143"/>
      <c r="C34" s="41"/>
      <c r="D34" s="9">
        <v>16</v>
      </c>
      <c r="E34" s="16">
        <f>F33+1</f>
        <v>62</v>
      </c>
      <c r="F34" s="9">
        <f t="shared" si="0"/>
        <v>62</v>
      </c>
      <c r="G34" s="9">
        <v>1</v>
      </c>
      <c r="H34" s="51" t="s">
        <v>328</v>
      </c>
      <c r="I34" s="14"/>
    </row>
    <row r="35" spans="1:9" ht="15.75" customHeight="1">
      <c r="A35" s="143"/>
      <c r="C35" s="41"/>
      <c r="D35" s="9">
        <v>16</v>
      </c>
      <c r="E35" s="16">
        <f>F34+1</f>
        <v>63</v>
      </c>
      <c r="F35" s="9">
        <f t="shared" si="0"/>
        <v>63</v>
      </c>
      <c r="G35" s="9">
        <v>1</v>
      </c>
      <c r="H35" s="52" t="s">
        <v>126</v>
      </c>
      <c r="I35" s="14"/>
    </row>
    <row r="36" spans="1:9" ht="15.75" customHeight="1">
      <c r="A36" s="143"/>
      <c r="C36" s="41"/>
      <c r="D36" s="9">
        <v>16</v>
      </c>
      <c r="E36" s="16">
        <f>F35+1</f>
        <v>64</v>
      </c>
      <c r="F36" s="9">
        <f t="shared" si="0"/>
        <v>64</v>
      </c>
      <c r="G36" s="9">
        <v>1</v>
      </c>
      <c r="H36" s="9">
        <v>0</v>
      </c>
      <c r="I36" s="14" t="s">
        <v>106</v>
      </c>
    </row>
    <row r="37" spans="1:9" ht="15">
      <c r="C37" s="39" t="s">
        <v>107</v>
      </c>
      <c r="D37" s="39"/>
      <c r="E37" s="39"/>
      <c r="F37" s="39"/>
      <c r="G37" s="39"/>
      <c r="H37" s="39"/>
      <c r="I37" s="14"/>
    </row>
    <row r="38" spans="1:9" ht="15">
      <c r="C38" s="41" t="s">
        <v>108</v>
      </c>
      <c r="D38" s="9">
        <v>17</v>
      </c>
      <c r="E38" s="9">
        <f>D38*4-3</f>
        <v>65</v>
      </c>
      <c r="F38" s="9">
        <f t="shared" ref="F38:F84" si="1">E38+G38-1</f>
        <v>65</v>
      </c>
      <c r="G38" s="9">
        <v>1</v>
      </c>
      <c r="H38" s="52" t="s">
        <v>126</v>
      </c>
      <c r="I38" s="14"/>
    </row>
    <row r="39" spans="1:9" ht="15">
      <c r="C39" s="41"/>
      <c r="D39" s="9">
        <v>17</v>
      </c>
      <c r="E39" s="16">
        <f>F38+1</f>
        <v>66</v>
      </c>
      <c r="F39" s="9">
        <f t="shared" si="1"/>
        <v>66</v>
      </c>
      <c r="G39" s="9">
        <v>1</v>
      </c>
      <c r="H39" s="52" t="s">
        <v>126</v>
      </c>
      <c r="I39" s="14"/>
    </row>
    <row r="40" spans="1:9" ht="15">
      <c r="C40" s="41"/>
      <c r="D40" s="9">
        <v>17</v>
      </c>
      <c r="E40" s="16">
        <f>F39+1</f>
        <v>67</v>
      </c>
      <c r="F40" s="9">
        <f t="shared" si="1"/>
        <v>67</v>
      </c>
      <c r="G40" s="9">
        <v>1</v>
      </c>
      <c r="H40" s="52" t="s">
        <v>126</v>
      </c>
      <c r="I40" s="14"/>
    </row>
    <row r="41" spans="1:9" ht="15">
      <c r="C41" s="41"/>
      <c r="D41" s="9">
        <v>17</v>
      </c>
      <c r="E41" s="16">
        <f>F40+1</f>
        <v>68</v>
      </c>
      <c r="F41" s="9">
        <f t="shared" si="1"/>
        <v>68</v>
      </c>
      <c r="G41" s="9">
        <v>1</v>
      </c>
      <c r="H41" s="52" t="s">
        <v>126</v>
      </c>
      <c r="I41" s="14"/>
    </row>
    <row r="42" spans="1:9" ht="15">
      <c r="C42" s="27" t="s">
        <v>111</v>
      </c>
      <c r="D42" s="24">
        <v>18</v>
      </c>
      <c r="E42" s="24">
        <f>D42*4-3</f>
        <v>69</v>
      </c>
      <c r="F42" s="24">
        <f t="shared" si="1"/>
        <v>72</v>
      </c>
      <c r="G42" s="24">
        <v>4</v>
      </c>
      <c r="H42" s="52" t="s">
        <v>126</v>
      </c>
      <c r="I42" s="14"/>
    </row>
    <row r="43" spans="1:9" ht="15">
      <c r="C43" s="43" t="s">
        <v>113</v>
      </c>
      <c r="D43" s="24">
        <v>19</v>
      </c>
      <c r="E43" s="24">
        <f>D43*4-3</f>
        <v>73</v>
      </c>
      <c r="F43" s="24">
        <f t="shared" si="1"/>
        <v>74</v>
      </c>
      <c r="G43" s="24">
        <v>2</v>
      </c>
      <c r="H43" s="52" t="s">
        <v>126</v>
      </c>
      <c r="I43" s="14"/>
    </row>
    <row r="44" spans="1:9" ht="15">
      <c r="C44" s="43"/>
      <c r="D44" s="9">
        <v>19</v>
      </c>
      <c r="E44" s="16">
        <f>F43+1</f>
        <v>75</v>
      </c>
      <c r="F44" s="9">
        <f t="shared" si="1"/>
        <v>76</v>
      </c>
      <c r="G44" s="9">
        <v>2</v>
      </c>
      <c r="H44" s="52" t="s">
        <v>126</v>
      </c>
      <c r="I44" s="14"/>
    </row>
    <row r="45" spans="1:9" ht="15">
      <c r="C45" s="27" t="s">
        <v>121</v>
      </c>
      <c r="D45" s="24">
        <v>20</v>
      </c>
      <c r="E45" s="24">
        <f>D45*4-3</f>
        <v>77</v>
      </c>
      <c r="F45" s="24">
        <f t="shared" si="1"/>
        <v>78</v>
      </c>
      <c r="G45" s="24">
        <v>2</v>
      </c>
      <c r="H45" s="52" t="s">
        <v>126</v>
      </c>
      <c r="I45" s="14"/>
    </row>
    <row r="46" spans="1:9" ht="15">
      <c r="C46" s="9" t="s">
        <v>124</v>
      </c>
      <c r="D46" s="49">
        <v>21</v>
      </c>
      <c r="E46" s="49">
        <f>D46*4-3</f>
        <v>81</v>
      </c>
      <c r="F46" s="49">
        <f t="shared" si="1"/>
        <v>84</v>
      </c>
      <c r="G46" s="49">
        <v>4</v>
      </c>
      <c r="H46" s="52" t="s">
        <v>126</v>
      </c>
      <c r="I46" s="14"/>
    </row>
    <row r="47" spans="1:9" ht="15">
      <c r="C47" s="49" t="s">
        <v>125</v>
      </c>
      <c r="D47" s="49">
        <v>22</v>
      </c>
      <c r="E47" s="49">
        <f>D47*4-3</f>
        <v>85</v>
      </c>
      <c r="F47" s="49">
        <f t="shared" si="1"/>
        <v>88</v>
      </c>
      <c r="G47" s="49">
        <v>4</v>
      </c>
      <c r="H47" s="52" t="s">
        <v>126</v>
      </c>
    </row>
    <row r="48" spans="1:9" ht="15">
      <c r="C48" s="49" t="s">
        <v>129</v>
      </c>
      <c r="D48" s="49">
        <v>23</v>
      </c>
      <c r="E48" s="49">
        <f>D48*4-3</f>
        <v>89</v>
      </c>
      <c r="F48" s="49">
        <f t="shared" si="1"/>
        <v>92</v>
      </c>
      <c r="G48" s="49">
        <v>4</v>
      </c>
      <c r="H48" s="52" t="s">
        <v>126</v>
      </c>
      <c r="I48" s="14"/>
    </row>
    <row r="49" spans="3:9" ht="15">
      <c r="C49" s="53" t="s">
        <v>132</v>
      </c>
      <c r="D49" s="49">
        <v>24</v>
      </c>
      <c r="E49" s="49">
        <f>D49*4-3</f>
        <v>93</v>
      </c>
      <c r="F49" s="49">
        <f t="shared" si="1"/>
        <v>93</v>
      </c>
      <c r="G49" s="49">
        <v>1</v>
      </c>
      <c r="H49" s="52" t="s">
        <v>126</v>
      </c>
      <c r="I49" s="14"/>
    </row>
    <row r="50" spans="3:9" ht="15">
      <c r="C50" s="53"/>
      <c r="D50" s="49">
        <v>24</v>
      </c>
      <c r="E50" s="49">
        <f>F49+1</f>
        <v>94</v>
      </c>
      <c r="F50" s="49">
        <f t="shared" si="1"/>
        <v>94</v>
      </c>
      <c r="G50" s="49">
        <v>1</v>
      </c>
      <c r="H50" s="52" t="s">
        <v>126</v>
      </c>
      <c r="I50" s="14"/>
    </row>
    <row r="51" spans="3:9" ht="15.75" customHeight="1">
      <c r="C51" s="53"/>
      <c r="D51" s="49">
        <v>24</v>
      </c>
      <c r="E51" s="49">
        <f>F50+1</f>
        <v>95</v>
      </c>
      <c r="F51" s="49">
        <f t="shared" si="1"/>
        <v>95</v>
      </c>
      <c r="G51" s="49">
        <v>1</v>
      </c>
      <c r="H51" s="52" t="s">
        <v>126</v>
      </c>
      <c r="I51" s="14"/>
    </row>
    <row r="52" spans="3:9" ht="15.75" customHeight="1">
      <c r="C52" s="53"/>
      <c r="D52" s="49">
        <v>24</v>
      </c>
      <c r="E52" s="49">
        <f>F51+1</f>
        <v>96</v>
      </c>
      <c r="F52" s="49">
        <f t="shared" si="1"/>
        <v>96</v>
      </c>
      <c r="G52" s="49">
        <v>1</v>
      </c>
      <c r="H52" s="52" t="s">
        <v>126</v>
      </c>
      <c r="I52" s="14"/>
    </row>
    <row r="53" spans="3:9" ht="15">
      <c r="C53" s="44" t="s">
        <v>139</v>
      </c>
      <c r="D53" s="37">
        <v>25</v>
      </c>
      <c r="E53" s="37">
        <f>D53*4-3</f>
        <v>97</v>
      </c>
      <c r="F53" s="37">
        <f t="shared" si="1"/>
        <v>97</v>
      </c>
      <c r="G53" s="37">
        <v>1</v>
      </c>
      <c r="H53" s="33" t="s">
        <v>126</v>
      </c>
      <c r="I53" s="14"/>
    </row>
    <row r="54" spans="3:9" ht="15">
      <c r="C54" s="44"/>
      <c r="D54" s="37">
        <v>25</v>
      </c>
      <c r="E54" s="37">
        <f>F53+1</f>
        <v>98</v>
      </c>
      <c r="F54" s="37">
        <f t="shared" si="1"/>
        <v>98</v>
      </c>
      <c r="G54" s="37">
        <v>1</v>
      </c>
      <c r="H54" s="33" t="s">
        <v>126</v>
      </c>
      <c r="I54" s="14"/>
    </row>
    <row r="55" spans="3:9" ht="15">
      <c r="C55" s="44"/>
      <c r="D55" s="37">
        <v>25</v>
      </c>
      <c r="E55" s="37">
        <f>F54+1</f>
        <v>99</v>
      </c>
      <c r="F55" s="37">
        <f t="shared" si="1"/>
        <v>99</v>
      </c>
      <c r="G55" s="37">
        <v>1</v>
      </c>
      <c r="H55" s="33" t="s">
        <v>126</v>
      </c>
      <c r="I55" s="14"/>
    </row>
    <row r="56" spans="3:9" ht="15">
      <c r="C56" s="44"/>
      <c r="D56" s="37">
        <v>25</v>
      </c>
      <c r="E56" s="37">
        <f>F55+1</f>
        <v>100</v>
      </c>
      <c r="F56" s="37">
        <f t="shared" si="1"/>
        <v>100</v>
      </c>
      <c r="G56" s="37">
        <v>1</v>
      </c>
      <c r="H56" s="33" t="s">
        <v>126</v>
      </c>
      <c r="I56" s="14"/>
    </row>
    <row r="57" spans="3:9" ht="15">
      <c r="C57" s="44" t="s">
        <v>140</v>
      </c>
      <c r="D57" s="37">
        <v>26</v>
      </c>
      <c r="E57" s="37">
        <f>D57*4-3</f>
        <v>101</v>
      </c>
      <c r="F57" s="37">
        <f t="shared" si="1"/>
        <v>101</v>
      </c>
      <c r="G57" s="37">
        <v>1</v>
      </c>
      <c r="H57" s="33" t="s">
        <v>126</v>
      </c>
      <c r="I57" s="14"/>
    </row>
    <row r="58" spans="3:9" ht="15">
      <c r="C58" s="44"/>
      <c r="D58" s="37">
        <v>26</v>
      </c>
      <c r="E58" s="37">
        <f>F57+1</f>
        <v>102</v>
      </c>
      <c r="F58" s="37">
        <f t="shared" si="1"/>
        <v>102</v>
      </c>
      <c r="G58" s="37">
        <v>1</v>
      </c>
      <c r="H58" s="33" t="s">
        <v>126</v>
      </c>
      <c r="I58" s="14"/>
    </row>
    <row r="59" spans="3:9" ht="15.75" customHeight="1">
      <c r="C59" s="44"/>
      <c r="D59" s="37">
        <v>26</v>
      </c>
      <c r="E59" s="37">
        <f>F58+1</f>
        <v>103</v>
      </c>
      <c r="F59" s="37">
        <f t="shared" si="1"/>
        <v>103</v>
      </c>
      <c r="G59" s="37">
        <v>1</v>
      </c>
      <c r="H59" s="33" t="s">
        <v>126</v>
      </c>
      <c r="I59" s="14"/>
    </row>
    <row r="60" spans="3:9" ht="15" customHeight="1">
      <c r="C60" s="44"/>
      <c r="D60" s="37">
        <v>26</v>
      </c>
      <c r="E60" s="37">
        <f>F59+1</f>
        <v>104</v>
      </c>
      <c r="F60" s="37">
        <f t="shared" si="1"/>
        <v>104</v>
      </c>
      <c r="G60" s="37">
        <v>1</v>
      </c>
      <c r="H60" s="33" t="s">
        <v>126</v>
      </c>
      <c r="I60" s="14"/>
    </row>
    <row r="61" spans="3:9" ht="15">
      <c r="C61" s="44" t="s">
        <v>141</v>
      </c>
      <c r="D61" s="37">
        <v>27</v>
      </c>
      <c r="E61" s="37">
        <f>D61*4-3</f>
        <v>105</v>
      </c>
      <c r="F61" s="37">
        <f t="shared" si="1"/>
        <v>105</v>
      </c>
      <c r="G61" s="37">
        <v>1</v>
      </c>
      <c r="H61" s="33" t="s">
        <v>126</v>
      </c>
      <c r="I61" s="14"/>
    </row>
    <row r="62" spans="3:9" ht="15">
      <c r="C62" s="44"/>
      <c r="D62" s="37">
        <v>27</v>
      </c>
      <c r="E62" s="37">
        <f>F61+1</f>
        <v>106</v>
      </c>
      <c r="F62" s="37">
        <f t="shared" si="1"/>
        <v>106</v>
      </c>
      <c r="G62" s="37">
        <v>1</v>
      </c>
      <c r="H62" s="33" t="s">
        <v>126</v>
      </c>
      <c r="I62" s="14"/>
    </row>
    <row r="63" spans="3:9" ht="15">
      <c r="C63" s="44"/>
      <c r="D63" s="37">
        <v>27</v>
      </c>
      <c r="E63" s="37">
        <f>F62+1</f>
        <v>107</v>
      </c>
      <c r="F63" s="37">
        <f t="shared" si="1"/>
        <v>107</v>
      </c>
      <c r="G63" s="37">
        <v>1</v>
      </c>
      <c r="H63" s="33" t="s">
        <v>126</v>
      </c>
      <c r="I63" s="14"/>
    </row>
    <row r="64" spans="3:9" ht="15">
      <c r="C64" s="44"/>
      <c r="D64" s="37">
        <v>27</v>
      </c>
      <c r="E64" s="37">
        <f>F63+1</f>
        <v>108</v>
      </c>
      <c r="F64" s="37">
        <f t="shared" si="1"/>
        <v>108</v>
      </c>
      <c r="G64" s="37">
        <v>1</v>
      </c>
      <c r="H64" s="33" t="s">
        <v>126</v>
      </c>
      <c r="I64" s="14"/>
    </row>
    <row r="65" spans="3:9" ht="15">
      <c r="C65" s="44" t="s">
        <v>142</v>
      </c>
      <c r="D65" s="37">
        <v>28</v>
      </c>
      <c r="E65" s="37">
        <f>D65*4-3</f>
        <v>109</v>
      </c>
      <c r="F65" s="37">
        <f t="shared" si="1"/>
        <v>109</v>
      </c>
      <c r="G65" s="37">
        <v>1</v>
      </c>
      <c r="H65" s="33" t="s">
        <v>126</v>
      </c>
      <c r="I65" s="14"/>
    </row>
    <row r="66" spans="3:9" ht="15">
      <c r="C66" s="44"/>
      <c r="D66" s="37">
        <v>28</v>
      </c>
      <c r="E66" s="37">
        <f>F65+1</f>
        <v>110</v>
      </c>
      <c r="F66" s="37">
        <f t="shared" si="1"/>
        <v>110</v>
      </c>
      <c r="G66" s="37">
        <v>1</v>
      </c>
      <c r="H66" s="33" t="s">
        <v>126</v>
      </c>
      <c r="I66" s="14"/>
    </row>
    <row r="67" spans="3:9" ht="15">
      <c r="C67" s="44"/>
      <c r="D67" s="37">
        <v>28</v>
      </c>
      <c r="E67" s="37">
        <f>F66+1</f>
        <v>111</v>
      </c>
      <c r="F67" s="37">
        <f t="shared" si="1"/>
        <v>111</v>
      </c>
      <c r="G67" s="37">
        <v>1</v>
      </c>
      <c r="H67" s="33" t="s">
        <v>126</v>
      </c>
      <c r="I67" s="14"/>
    </row>
    <row r="68" spans="3:9" ht="15">
      <c r="C68" s="44"/>
      <c r="D68" s="37">
        <v>28</v>
      </c>
      <c r="E68" s="37">
        <f>F67+1</f>
        <v>112</v>
      </c>
      <c r="F68" s="37">
        <f t="shared" si="1"/>
        <v>112</v>
      </c>
      <c r="G68" s="37">
        <v>1</v>
      </c>
      <c r="H68" s="33" t="s">
        <v>126</v>
      </c>
      <c r="I68" s="14"/>
    </row>
    <row r="69" spans="3:9" ht="15">
      <c r="C69" s="44" t="s">
        <v>143</v>
      </c>
      <c r="D69" s="37">
        <v>29</v>
      </c>
      <c r="E69" s="37">
        <f>D69*4-3</f>
        <v>113</v>
      </c>
      <c r="F69" s="37">
        <f t="shared" si="1"/>
        <v>113</v>
      </c>
      <c r="G69" s="37">
        <v>1</v>
      </c>
      <c r="H69" s="33" t="s">
        <v>126</v>
      </c>
      <c r="I69" s="14"/>
    </row>
    <row r="70" spans="3:9" ht="15">
      <c r="C70" s="44"/>
      <c r="D70" s="37">
        <v>29</v>
      </c>
      <c r="E70" s="37">
        <f>F69+1</f>
        <v>114</v>
      </c>
      <c r="F70" s="37">
        <f t="shared" si="1"/>
        <v>114</v>
      </c>
      <c r="G70" s="37">
        <v>1</v>
      </c>
      <c r="H70" s="33" t="s">
        <v>126</v>
      </c>
      <c r="I70" s="14"/>
    </row>
    <row r="71" spans="3:9" ht="15">
      <c r="C71" s="44"/>
      <c r="D71" s="37">
        <v>29</v>
      </c>
      <c r="E71" s="37">
        <f>F70+1</f>
        <v>115</v>
      </c>
      <c r="F71" s="37">
        <f t="shared" si="1"/>
        <v>115</v>
      </c>
      <c r="G71" s="37">
        <v>1</v>
      </c>
      <c r="H71" s="33" t="s">
        <v>126</v>
      </c>
      <c r="I71" s="14"/>
    </row>
    <row r="72" spans="3:9" ht="15">
      <c r="C72" s="44"/>
      <c r="D72" s="37">
        <v>29</v>
      </c>
      <c r="E72" s="37">
        <f>F71+1</f>
        <v>116</v>
      </c>
      <c r="F72" s="37">
        <f t="shared" si="1"/>
        <v>116</v>
      </c>
      <c r="G72" s="37">
        <v>1</v>
      </c>
      <c r="H72" s="33" t="s">
        <v>126</v>
      </c>
      <c r="I72" s="14"/>
    </row>
    <row r="73" spans="3:9" ht="15">
      <c r="C73" s="44" t="s">
        <v>144</v>
      </c>
      <c r="D73" s="37">
        <v>30</v>
      </c>
      <c r="E73" s="37">
        <f>D73*4-3</f>
        <v>117</v>
      </c>
      <c r="F73" s="37">
        <f t="shared" si="1"/>
        <v>117</v>
      </c>
      <c r="G73" s="37">
        <v>1</v>
      </c>
      <c r="H73" s="33" t="s">
        <v>126</v>
      </c>
      <c r="I73" s="14"/>
    </row>
    <row r="74" spans="3:9" ht="15">
      <c r="C74" s="44"/>
      <c r="D74" s="37">
        <v>30</v>
      </c>
      <c r="E74" s="37">
        <f>F73+1</f>
        <v>118</v>
      </c>
      <c r="F74" s="37">
        <f t="shared" si="1"/>
        <v>118</v>
      </c>
      <c r="G74" s="37">
        <v>1</v>
      </c>
      <c r="H74" s="33" t="s">
        <v>126</v>
      </c>
      <c r="I74" s="14"/>
    </row>
    <row r="75" spans="3:9" ht="15">
      <c r="C75" s="44"/>
      <c r="D75" s="37">
        <v>30</v>
      </c>
      <c r="E75" s="37">
        <f>F74+1</f>
        <v>119</v>
      </c>
      <c r="F75" s="37">
        <f t="shared" si="1"/>
        <v>119</v>
      </c>
      <c r="G75" s="37">
        <v>1</v>
      </c>
      <c r="H75" s="33" t="s">
        <v>126</v>
      </c>
      <c r="I75" s="14"/>
    </row>
    <row r="76" spans="3:9" ht="15">
      <c r="C76" s="44"/>
      <c r="D76" s="37">
        <v>30</v>
      </c>
      <c r="E76" s="37">
        <f>F75+1</f>
        <v>120</v>
      </c>
      <c r="F76" s="37">
        <f t="shared" si="1"/>
        <v>120</v>
      </c>
      <c r="G76" s="37">
        <v>1</v>
      </c>
      <c r="H76" s="33" t="s">
        <v>126</v>
      </c>
      <c r="I76" s="14"/>
    </row>
    <row r="77" spans="3:9" ht="15">
      <c r="C77" s="44" t="s">
        <v>145</v>
      </c>
      <c r="D77" s="37">
        <v>31</v>
      </c>
      <c r="E77" s="37">
        <f>D77*4-3</f>
        <v>121</v>
      </c>
      <c r="F77" s="37">
        <f t="shared" si="1"/>
        <v>121</v>
      </c>
      <c r="G77" s="37">
        <v>1</v>
      </c>
      <c r="H77" s="33" t="s">
        <v>126</v>
      </c>
      <c r="I77" s="14"/>
    </row>
    <row r="78" spans="3:9" ht="15">
      <c r="C78" s="44"/>
      <c r="D78" s="37">
        <v>31</v>
      </c>
      <c r="E78" s="37">
        <f>F77+1</f>
        <v>122</v>
      </c>
      <c r="F78" s="37">
        <f t="shared" si="1"/>
        <v>122</v>
      </c>
      <c r="G78" s="37">
        <v>1</v>
      </c>
      <c r="H78" s="33" t="s">
        <v>126</v>
      </c>
      <c r="I78" s="14"/>
    </row>
    <row r="79" spans="3:9" ht="15">
      <c r="C79" s="44"/>
      <c r="D79" s="37">
        <v>31</v>
      </c>
      <c r="E79" s="37">
        <f>F78+1</f>
        <v>123</v>
      </c>
      <c r="F79" s="37">
        <f t="shared" si="1"/>
        <v>123</v>
      </c>
      <c r="G79" s="37">
        <v>1</v>
      </c>
      <c r="H79" s="33" t="s">
        <v>126</v>
      </c>
      <c r="I79" s="14"/>
    </row>
    <row r="80" spans="3:9" ht="15">
      <c r="C80" s="44"/>
      <c r="D80" s="37">
        <v>31</v>
      </c>
      <c r="E80" s="37">
        <f>F79+1</f>
        <v>124</v>
      </c>
      <c r="F80" s="37">
        <f t="shared" si="1"/>
        <v>124</v>
      </c>
      <c r="G80" s="37">
        <v>1</v>
      </c>
      <c r="H80" s="33" t="s">
        <v>126</v>
      </c>
      <c r="I80" s="14"/>
    </row>
    <row r="81" spans="3:9" ht="15">
      <c r="C81" s="44" t="s">
        <v>146</v>
      </c>
      <c r="D81" s="37">
        <v>32</v>
      </c>
      <c r="E81" s="37">
        <f>D81*4-3</f>
        <v>125</v>
      </c>
      <c r="F81" s="37">
        <f t="shared" si="1"/>
        <v>125</v>
      </c>
      <c r="G81" s="37">
        <v>1</v>
      </c>
      <c r="H81" s="33" t="s">
        <v>126</v>
      </c>
      <c r="I81" s="14"/>
    </row>
    <row r="82" spans="3:9" ht="15">
      <c r="C82" s="44"/>
      <c r="D82" s="37">
        <v>32</v>
      </c>
      <c r="E82" s="37">
        <f>F81+1</f>
        <v>126</v>
      </c>
      <c r="F82" s="37">
        <f t="shared" si="1"/>
        <v>126</v>
      </c>
      <c r="G82" s="37">
        <v>1</v>
      </c>
      <c r="H82" s="33" t="s">
        <v>126</v>
      </c>
      <c r="I82" s="14"/>
    </row>
    <row r="83" spans="3:9" ht="15">
      <c r="C83" s="44"/>
      <c r="D83" s="37">
        <v>32</v>
      </c>
      <c r="E83" s="37">
        <f>F82+1</f>
        <v>127</v>
      </c>
      <c r="F83" s="37">
        <f t="shared" si="1"/>
        <v>127</v>
      </c>
      <c r="G83" s="37">
        <v>1</v>
      </c>
      <c r="H83" s="33" t="s">
        <v>126</v>
      </c>
      <c r="I83" s="14"/>
    </row>
    <row r="84" spans="3:9" ht="15">
      <c r="C84" s="44"/>
      <c r="D84" s="37">
        <v>32</v>
      </c>
      <c r="E84" s="37">
        <f>F83+1</f>
        <v>128</v>
      </c>
      <c r="F84" s="37">
        <f t="shared" si="1"/>
        <v>128</v>
      </c>
      <c r="G84" s="37">
        <v>1</v>
      </c>
      <c r="H84" s="32">
        <v>0</v>
      </c>
      <c r="I84" s="14" t="s">
        <v>106</v>
      </c>
    </row>
    <row r="85" spans="3:9" ht="15">
      <c r="C85" s="39" t="s">
        <v>147</v>
      </c>
      <c r="D85" s="39"/>
      <c r="E85" s="39"/>
      <c r="F85" s="39"/>
      <c r="G85" s="39"/>
      <c r="H85" s="39"/>
      <c r="I85" s="14"/>
    </row>
    <row r="86" spans="3:9" ht="15">
      <c r="C86" s="44" t="s">
        <v>148</v>
      </c>
      <c r="D86" s="37">
        <v>33</v>
      </c>
      <c r="E86" s="37">
        <f>D86*4-3</f>
        <v>129</v>
      </c>
      <c r="F86" s="37">
        <f t="shared" ref="F86:F117" si="2">E86+G86-1</f>
        <v>129</v>
      </c>
      <c r="G86" s="37">
        <v>1</v>
      </c>
      <c r="H86" s="33" t="s">
        <v>126</v>
      </c>
      <c r="I86" s="14"/>
    </row>
    <row r="87" spans="3:9" ht="15">
      <c r="C87" s="44"/>
      <c r="D87" s="37">
        <v>33</v>
      </c>
      <c r="E87" s="37">
        <f>F86+1</f>
        <v>130</v>
      </c>
      <c r="F87" s="37">
        <f t="shared" si="2"/>
        <v>130</v>
      </c>
      <c r="G87" s="37">
        <v>1</v>
      </c>
      <c r="H87" s="33" t="s">
        <v>126</v>
      </c>
      <c r="I87" s="14"/>
    </row>
    <row r="88" spans="3:9" ht="15">
      <c r="C88" s="44"/>
      <c r="D88" s="37">
        <v>33</v>
      </c>
      <c r="E88" s="37">
        <f>F87+1</f>
        <v>131</v>
      </c>
      <c r="F88" s="37">
        <f t="shared" si="2"/>
        <v>131</v>
      </c>
      <c r="G88" s="37">
        <v>1</v>
      </c>
      <c r="H88" s="33" t="s">
        <v>126</v>
      </c>
      <c r="I88" s="14"/>
    </row>
    <row r="89" spans="3:9" ht="15">
      <c r="C89" s="44"/>
      <c r="D89" s="37">
        <v>33</v>
      </c>
      <c r="E89" s="37">
        <f>F88+1</f>
        <v>132</v>
      </c>
      <c r="F89" s="37">
        <f t="shared" si="2"/>
        <v>132</v>
      </c>
      <c r="G89" s="37">
        <v>1</v>
      </c>
      <c r="H89" s="33" t="s">
        <v>126</v>
      </c>
      <c r="I89" s="14"/>
    </row>
    <row r="90" spans="3:9" ht="15">
      <c r="C90" s="44" t="s">
        <v>151</v>
      </c>
      <c r="D90" s="37">
        <v>34</v>
      </c>
      <c r="E90" s="37">
        <f>D90*4-3</f>
        <v>133</v>
      </c>
      <c r="F90" s="37">
        <f t="shared" si="2"/>
        <v>133</v>
      </c>
      <c r="G90" s="37">
        <v>1</v>
      </c>
      <c r="H90" s="33" t="s">
        <v>126</v>
      </c>
      <c r="I90" s="14"/>
    </row>
    <row r="91" spans="3:9" ht="15">
      <c r="C91" s="44"/>
      <c r="D91" s="37">
        <v>34</v>
      </c>
      <c r="E91" s="37">
        <f>F90+1</f>
        <v>134</v>
      </c>
      <c r="F91" s="37">
        <f t="shared" si="2"/>
        <v>134</v>
      </c>
      <c r="G91" s="37">
        <v>1</v>
      </c>
      <c r="H91" s="33" t="s">
        <v>126</v>
      </c>
      <c r="I91" s="14"/>
    </row>
    <row r="92" spans="3:9" ht="15">
      <c r="C92" s="44"/>
      <c r="D92" s="37">
        <v>34</v>
      </c>
      <c r="E92" s="37">
        <f>F91+1</f>
        <v>135</v>
      </c>
      <c r="F92" s="37">
        <f t="shared" si="2"/>
        <v>135</v>
      </c>
      <c r="G92" s="37">
        <v>1</v>
      </c>
      <c r="H92" s="33" t="s">
        <v>126</v>
      </c>
      <c r="I92" s="14"/>
    </row>
    <row r="93" spans="3:9" ht="15">
      <c r="C93" s="44"/>
      <c r="D93" s="37">
        <v>34</v>
      </c>
      <c r="E93" s="37">
        <f>F92+1</f>
        <v>136</v>
      </c>
      <c r="F93" s="37">
        <f t="shared" si="2"/>
        <v>136</v>
      </c>
      <c r="G93" s="37">
        <v>1</v>
      </c>
      <c r="H93" s="33" t="s">
        <v>126</v>
      </c>
      <c r="I93" s="14"/>
    </row>
    <row r="94" spans="3:9" ht="15">
      <c r="C94" s="44" t="s">
        <v>152</v>
      </c>
      <c r="D94" s="37">
        <v>35</v>
      </c>
      <c r="E94" s="37">
        <f>D94*4-3</f>
        <v>137</v>
      </c>
      <c r="F94" s="37">
        <f t="shared" si="2"/>
        <v>137</v>
      </c>
      <c r="G94" s="37">
        <v>1</v>
      </c>
      <c r="H94" s="33" t="s">
        <v>126</v>
      </c>
      <c r="I94" s="14"/>
    </row>
    <row r="95" spans="3:9" ht="15">
      <c r="C95" s="44"/>
      <c r="D95" s="37">
        <v>35</v>
      </c>
      <c r="E95" s="37">
        <f>F94+1</f>
        <v>138</v>
      </c>
      <c r="F95" s="37">
        <f t="shared" si="2"/>
        <v>138</v>
      </c>
      <c r="G95" s="37">
        <v>1</v>
      </c>
      <c r="H95" s="33" t="s">
        <v>126</v>
      </c>
      <c r="I95" s="14"/>
    </row>
    <row r="96" spans="3:9" ht="15">
      <c r="C96" s="44"/>
      <c r="D96" s="37">
        <v>35</v>
      </c>
      <c r="E96" s="37">
        <f>F95+1</f>
        <v>139</v>
      </c>
      <c r="F96" s="37">
        <f t="shared" si="2"/>
        <v>139</v>
      </c>
      <c r="G96" s="37">
        <v>1</v>
      </c>
      <c r="H96" s="33" t="s">
        <v>126</v>
      </c>
      <c r="I96" s="14"/>
    </row>
    <row r="97" spans="3:9" ht="15">
      <c r="C97" s="44"/>
      <c r="D97" s="37">
        <v>35</v>
      </c>
      <c r="E97" s="37">
        <f>F96+1</f>
        <v>140</v>
      </c>
      <c r="F97" s="37">
        <f t="shared" si="2"/>
        <v>140</v>
      </c>
      <c r="G97" s="37">
        <v>1</v>
      </c>
      <c r="H97" s="33" t="s">
        <v>126</v>
      </c>
      <c r="I97" s="14"/>
    </row>
    <row r="98" spans="3:9" ht="15">
      <c r="C98" s="44" t="s">
        <v>153</v>
      </c>
      <c r="D98" s="37">
        <v>35</v>
      </c>
      <c r="E98" s="37">
        <f>D98*4-3</f>
        <v>137</v>
      </c>
      <c r="F98" s="37">
        <f t="shared" si="2"/>
        <v>137</v>
      </c>
      <c r="G98" s="37">
        <v>1</v>
      </c>
      <c r="H98" s="33" t="s">
        <v>126</v>
      </c>
      <c r="I98" s="14"/>
    </row>
    <row r="99" spans="3:9" ht="15">
      <c r="C99" s="44"/>
      <c r="D99" s="37">
        <v>35</v>
      </c>
      <c r="E99" s="37">
        <f>F98+1</f>
        <v>138</v>
      </c>
      <c r="F99" s="37">
        <f t="shared" si="2"/>
        <v>138</v>
      </c>
      <c r="G99" s="37">
        <v>1</v>
      </c>
      <c r="H99" s="33" t="s">
        <v>126</v>
      </c>
      <c r="I99" s="14"/>
    </row>
    <row r="100" spans="3:9" ht="15">
      <c r="C100" s="44"/>
      <c r="D100" s="37">
        <v>35</v>
      </c>
      <c r="E100" s="37">
        <f>F99+1</f>
        <v>139</v>
      </c>
      <c r="F100" s="37">
        <f t="shared" si="2"/>
        <v>139</v>
      </c>
      <c r="G100" s="37">
        <v>1</v>
      </c>
      <c r="H100" s="33" t="s">
        <v>126</v>
      </c>
      <c r="I100" s="14"/>
    </row>
    <row r="101" spans="3:9" ht="15">
      <c r="C101" s="44"/>
      <c r="D101" s="37">
        <v>35</v>
      </c>
      <c r="E101" s="37">
        <f>F100+1</f>
        <v>140</v>
      </c>
      <c r="F101" s="37">
        <f t="shared" si="2"/>
        <v>140</v>
      </c>
      <c r="G101" s="37">
        <v>1</v>
      </c>
      <c r="H101" s="33" t="s">
        <v>126</v>
      </c>
      <c r="I101" s="14"/>
    </row>
    <row r="102" spans="3:9" ht="15">
      <c r="C102" s="44" t="s">
        <v>154</v>
      </c>
      <c r="D102" s="37">
        <v>37</v>
      </c>
      <c r="E102" s="37">
        <f>D102*4-3</f>
        <v>145</v>
      </c>
      <c r="F102" s="37">
        <f t="shared" si="2"/>
        <v>145</v>
      </c>
      <c r="G102" s="37">
        <v>1</v>
      </c>
      <c r="H102" s="33" t="s">
        <v>126</v>
      </c>
      <c r="I102" s="14"/>
    </row>
    <row r="103" spans="3:9" ht="15">
      <c r="C103" s="44"/>
      <c r="D103" s="37">
        <v>37</v>
      </c>
      <c r="E103" s="37">
        <f>F102+1</f>
        <v>146</v>
      </c>
      <c r="F103" s="37">
        <f t="shared" si="2"/>
        <v>146</v>
      </c>
      <c r="G103" s="37">
        <v>1</v>
      </c>
      <c r="H103" s="33" t="s">
        <v>126</v>
      </c>
      <c r="I103" s="14"/>
    </row>
    <row r="104" spans="3:9" ht="15">
      <c r="C104" s="44"/>
      <c r="D104" s="37">
        <v>37</v>
      </c>
      <c r="E104" s="37">
        <f>F103+1</f>
        <v>147</v>
      </c>
      <c r="F104" s="37">
        <f t="shared" si="2"/>
        <v>147</v>
      </c>
      <c r="G104" s="37">
        <v>1</v>
      </c>
      <c r="H104" s="33" t="s">
        <v>126</v>
      </c>
      <c r="I104" s="14"/>
    </row>
    <row r="105" spans="3:9" ht="15">
      <c r="C105" s="44"/>
      <c r="D105" s="37">
        <v>37</v>
      </c>
      <c r="E105" s="37">
        <f>F104+1</f>
        <v>148</v>
      </c>
      <c r="F105" s="37">
        <f t="shared" si="2"/>
        <v>148</v>
      </c>
      <c r="G105" s="37">
        <v>1</v>
      </c>
      <c r="H105" s="33" t="s">
        <v>126</v>
      </c>
      <c r="I105" s="14"/>
    </row>
    <row r="106" spans="3:9" ht="15">
      <c r="C106" s="44" t="s">
        <v>155</v>
      </c>
      <c r="D106" s="37">
        <v>38</v>
      </c>
      <c r="E106" s="37">
        <f>D106*4-3</f>
        <v>149</v>
      </c>
      <c r="F106" s="37">
        <f t="shared" si="2"/>
        <v>149</v>
      </c>
      <c r="G106" s="37">
        <v>1</v>
      </c>
      <c r="H106" s="33" t="s">
        <v>126</v>
      </c>
      <c r="I106" s="14"/>
    </row>
    <row r="107" spans="3:9" ht="15">
      <c r="C107" s="44"/>
      <c r="D107" s="37">
        <v>38</v>
      </c>
      <c r="E107" s="37">
        <f>F106+1</f>
        <v>150</v>
      </c>
      <c r="F107" s="37">
        <f t="shared" si="2"/>
        <v>150</v>
      </c>
      <c r="G107" s="37">
        <v>1</v>
      </c>
      <c r="H107" s="33" t="s">
        <v>126</v>
      </c>
      <c r="I107" s="14"/>
    </row>
    <row r="108" spans="3:9" ht="15">
      <c r="C108" s="44"/>
      <c r="D108" s="37">
        <v>38</v>
      </c>
      <c r="E108" s="37">
        <f>F107+1</f>
        <v>151</v>
      </c>
      <c r="F108" s="37">
        <f t="shared" si="2"/>
        <v>151</v>
      </c>
      <c r="G108" s="37">
        <v>1</v>
      </c>
      <c r="H108" s="33" t="s">
        <v>126</v>
      </c>
      <c r="I108" s="14"/>
    </row>
    <row r="109" spans="3:9" ht="15">
      <c r="C109" s="44"/>
      <c r="D109" s="37">
        <v>38</v>
      </c>
      <c r="E109" s="37">
        <f>F108+1</f>
        <v>152</v>
      </c>
      <c r="F109" s="37">
        <f t="shared" si="2"/>
        <v>152</v>
      </c>
      <c r="G109" s="37">
        <v>1</v>
      </c>
      <c r="H109" s="33" t="s">
        <v>126</v>
      </c>
      <c r="I109" s="14"/>
    </row>
    <row r="110" spans="3:9" ht="15">
      <c r="C110" s="44" t="s">
        <v>156</v>
      </c>
      <c r="D110" s="37">
        <v>39</v>
      </c>
      <c r="E110" s="37">
        <f>D110*4-3</f>
        <v>153</v>
      </c>
      <c r="F110" s="37">
        <f t="shared" si="2"/>
        <v>153</v>
      </c>
      <c r="G110" s="37">
        <v>1</v>
      </c>
      <c r="H110" s="33" t="s">
        <v>126</v>
      </c>
      <c r="I110" s="14"/>
    </row>
    <row r="111" spans="3:9" ht="15">
      <c r="C111" s="44"/>
      <c r="D111" s="37">
        <v>39</v>
      </c>
      <c r="E111" s="37">
        <f>F110+1</f>
        <v>154</v>
      </c>
      <c r="F111" s="37">
        <f t="shared" si="2"/>
        <v>154</v>
      </c>
      <c r="G111" s="37">
        <v>1</v>
      </c>
      <c r="H111" s="33" t="s">
        <v>126</v>
      </c>
      <c r="I111" s="14"/>
    </row>
    <row r="112" spans="3:9" ht="15">
      <c r="C112" s="44"/>
      <c r="D112" s="37">
        <v>39</v>
      </c>
      <c r="E112" s="37">
        <f>F111+1</f>
        <v>155</v>
      </c>
      <c r="F112" s="37">
        <f t="shared" si="2"/>
        <v>155</v>
      </c>
      <c r="G112" s="37">
        <v>1</v>
      </c>
      <c r="H112" s="33" t="s">
        <v>126</v>
      </c>
      <c r="I112" s="14"/>
    </row>
    <row r="113" spans="3:9" ht="15">
      <c r="C113" s="44"/>
      <c r="D113" s="37">
        <v>39</v>
      </c>
      <c r="E113" s="37">
        <f>F112+1</f>
        <v>156</v>
      </c>
      <c r="F113" s="37">
        <f t="shared" si="2"/>
        <v>156</v>
      </c>
      <c r="G113" s="37">
        <v>1</v>
      </c>
      <c r="H113" s="33" t="s">
        <v>126</v>
      </c>
      <c r="I113" s="14"/>
    </row>
    <row r="114" spans="3:9" ht="15">
      <c r="C114" s="44" t="s">
        <v>157</v>
      </c>
      <c r="D114" s="37">
        <v>40</v>
      </c>
      <c r="E114" s="37">
        <f>D114*4-3</f>
        <v>157</v>
      </c>
      <c r="F114" s="37">
        <f t="shared" si="2"/>
        <v>157</v>
      </c>
      <c r="G114" s="37">
        <v>1</v>
      </c>
      <c r="H114" s="33" t="s">
        <v>126</v>
      </c>
      <c r="I114" s="14"/>
    </row>
    <row r="115" spans="3:9" ht="15">
      <c r="C115" s="44"/>
      <c r="D115" s="37">
        <v>40</v>
      </c>
      <c r="E115" s="37">
        <f>F114+1</f>
        <v>158</v>
      </c>
      <c r="F115" s="37">
        <f t="shared" si="2"/>
        <v>158</v>
      </c>
      <c r="G115" s="37">
        <v>1</v>
      </c>
      <c r="H115" s="33" t="s">
        <v>126</v>
      </c>
      <c r="I115" s="14"/>
    </row>
    <row r="116" spans="3:9" ht="15">
      <c r="C116" s="44"/>
      <c r="D116" s="37">
        <v>40</v>
      </c>
      <c r="E116" s="37">
        <f>F115+1</f>
        <v>159</v>
      </c>
      <c r="F116" s="37">
        <f t="shared" si="2"/>
        <v>159</v>
      </c>
      <c r="G116" s="37">
        <v>1</v>
      </c>
      <c r="H116" s="33" t="s">
        <v>126</v>
      </c>
      <c r="I116" s="14"/>
    </row>
    <row r="117" spans="3:9" ht="15">
      <c r="C117" s="44"/>
      <c r="D117" s="37">
        <v>40</v>
      </c>
      <c r="E117" s="37">
        <f>F116+1</f>
        <v>160</v>
      </c>
      <c r="F117" s="37">
        <f t="shared" si="2"/>
        <v>160</v>
      </c>
      <c r="G117" s="37">
        <v>1</v>
      </c>
      <c r="H117" s="33" t="s">
        <v>126</v>
      </c>
      <c r="I117" s="14"/>
    </row>
    <row r="118" spans="3:9" ht="15">
      <c r="C118" s="44" t="s">
        <v>158</v>
      </c>
      <c r="D118" s="37">
        <v>41</v>
      </c>
      <c r="E118" s="37">
        <f>D118*4-3</f>
        <v>161</v>
      </c>
      <c r="F118" s="37">
        <f t="shared" ref="F118:F149" si="3">E118+G118-1</f>
        <v>161</v>
      </c>
      <c r="G118" s="37">
        <v>1</v>
      </c>
      <c r="H118" s="33" t="s">
        <v>126</v>
      </c>
      <c r="I118" s="14"/>
    </row>
    <row r="119" spans="3:9" ht="15">
      <c r="C119" s="44"/>
      <c r="D119" s="37">
        <v>41</v>
      </c>
      <c r="E119" s="37">
        <f>F118+1</f>
        <v>162</v>
      </c>
      <c r="F119" s="37">
        <f t="shared" si="3"/>
        <v>162</v>
      </c>
      <c r="G119" s="37">
        <v>1</v>
      </c>
      <c r="H119" s="33" t="s">
        <v>126</v>
      </c>
      <c r="I119" s="14"/>
    </row>
    <row r="120" spans="3:9" ht="15">
      <c r="C120" s="44"/>
      <c r="D120" s="37">
        <v>41</v>
      </c>
      <c r="E120" s="37">
        <f>F119+1</f>
        <v>163</v>
      </c>
      <c r="F120" s="37">
        <f t="shared" si="3"/>
        <v>163</v>
      </c>
      <c r="G120" s="37">
        <v>1</v>
      </c>
      <c r="H120" s="33" t="s">
        <v>126</v>
      </c>
      <c r="I120" s="14"/>
    </row>
    <row r="121" spans="3:9" ht="15">
      <c r="C121" s="44"/>
      <c r="D121" s="37">
        <v>41</v>
      </c>
      <c r="E121" s="37">
        <f>F120+1</f>
        <v>164</v>
      </c>
      <c r="F121" s="37">
        <f t="shared" si="3"/>
        <v>164</v>
      </c>
      <c r="G121" s="37">
        <v>1</v>
      </c>
      <c r="H121" s="33" t="s">
        <v>126</v>
      </c>
      <c r="I121" s="14"/>
    </row>
    <row r="122" spans="3:9" ht="15">
      <c r="C122" s="44" t="s">
        <v>159</v>
      </c>
      <c r="D122" s="37">
        <v>42</v>
      </c>
      <c r="E122" s="37">
        <f>D122*4-3</f>
        <v>165</v>
      </c>
      <c r="F122" s="37">
        <f t="shared" si="3"/>
        <v>165</v>
      </c>
      <c r="G122" s="37">
        <v>1</v>
      </c>
      <c r="H122" s="33" t="s">
        <v>126</v>
      </c>
      <c r="I122" s="14"/>
    </row>
    <row r="123" spans="3:9" ht="15">
      <c r="C123" s="44"/>
      <c r="D123" s="37">
        <v>42</v>
      </c>
      <c r="E123" s="37">
        <f>F122+1</f>
        <v>166</v>
      </c>
      <c r="F123" s="37">
        <f t="shared" si="3"/>
        <v>166</v>
      </c>
      <c r="G123" s="37">
        <v>1</v>
      </c>
      <c r="H123" s="33" t="s">
        <v>126</v>
      </c>
      <c r="I123" s="14"/>
    </row>
    <row r="124" spans="3:9" ht="15">
      <c r="C124" s="44"/>
      <c r="D124" s="37">
        <v>42</v>
      </c>
      <c r="E124" s="37">
        <f>F123+1</f>
        <v>167</v>
      </c>
      <c r="F124" s="37">
        <f t="shared" si="3"/>
        <v>167</v>
      </c>
      <c r="G124" s="37">
        <v>1</v>
      </c>
      <c r="H124" s="33" t="s">
        <v>126</v>
      </c>
      <c r="I124" s="14"/>
    </row>
    <row r="125" spans="3:9" ht="15">
      <c r="C125" s="44"/>
      <c r="D125" s="37">
        <v>42</v>
      </c>
      <c r="E125" s="37">
        <f>F124+1</f>
        <v>168</v>
      </c>
      <c r="F125" s="37">
        <f t="shared" si="3"/>
        <v>168</v>
      </c>
      <c r="G125" s="37">
        <v>1</v>
      </c>
      <c r="H125" s="33" t="s">
        <v>126</v>
      </c>
      <c r="I125" s="14"/>
    </row>
    <row r="126" spans="3:9" ht="15">
      <c r="C126" s="44" t="s">
        <v>160</v>
      </c>
      <c r="D126" s="37">
        <v>43</v>
      </c>
      <c r="E126" s="37">
        <f>D126*4-3</f>
        <v>169</v>
      </c>
      <c r="F126" s="37">
        <f t="shared" si="3"/>
        <v>169</v>
      </c>
      <c r="G126" s="37">
        <v>1</v>
      </c>
      <c r="H126" s="33" t="s">
        <v>126</v>
      </c>
      <c r="I126" s="14"/>
    </row>
    <row r="127" spans="3:9" ht="15">
      <c r="C127" s="44"/>
      <c r="D127" s="37">
        <v>43</v>
      </c>
      <c r="E127" s="37">
        <f>F126+1</f>
        <v>170</v>
      </c>
      <c r="F127" s="37">
        <f t="shared" si="3"/>
        <v>170</v>
      </c>
      <c r="G127" s="37">
        <v>1</v>
      </c>
      <c r="H127" s="33" t="s">
        <v>126</v>
      </c>
      <c r="I127" s="14"/>
    </row>
    <row r="128" spans="3:9" ht="15">
      <c r="C128" s="44"/>
      <c r="D128" s="37">
        <v>43</v>
      </c>
      <c r="E128" s="37">
        <f>F127+1</f>
        <v>171</v>
      </c>
      <c r="F128" s="37">
        <f t="shared" si="3"/>
        <v>171</v>
      </c>
      <c r="G128" s="37">
        <v>1</v>
      </c>
      <c r="H128" s="33" t="s">
        <v>126</v>
      </c>
      <c r="I128" s="14"/>
    </row>
    <row r="129" spans="3:9" ht="15">
      <c r="C129" s="44"/>
      <c r="D129" s="37">
        <v>43</v>
      </c>
      <c r="E129" s="37">
        <f>F128+1</f>
        <v>172</v>
      </c>
      <c r="F129" s="37">
        <f t="shared" si="3"/>
        <v>172</v>
      </c>
      <c r="G129" s="37">
        <v>1</v>
      </c>
      <c r="H129" s="33" t="s">
        <v>126</v>
      </c>
      <c r="I129" s="14"/>
    </row>
    <row r="130" spans="3:9" ht="15">
      <c r="C130" s="44" t="s">
        <v>161</v>
      </c>
      <c r="D130" s="37">
        <v>44</v>
      </c>
      <c r="E130" s="37">
        <f>D130*4-3</f>
        <v>173</v>
      </c>
      <c r="F130" s="37">
        <f t="shared" si="3"/>
        <v>173</v>
      </c>
      <c r="G130" s="37">
        <v>1</v>
      </c>
      <c r="H130" s="33" t="s">
        <v>126</v>
      </c>
      <c r="I130" s="14"/>
    </row>
    <row r="131" spans="3:9" ht="15">
      <c r="C131" s="44"/>
      <c r="D131" s="37">
        <v>44</v>
      </c>
      <c r="E131" s="37">
        <f>F130+1</f>
        <v>174</v>
      </c>
      <c r="F131" s="37">
        <f t="shared" si="3"/>
        <v>174</v>
      </c>
      <c r="G131" s="37">
        <v>1</v>
      </c>
      <c r="H131" s="33" t="s">
        <v>126</v>
      </c>
      <c r="I131" s="14"/>
    </row>
    <row r="132" spans="3:9" ht="15">
      <c r="C132" s="44"/>
      <c r="D132" s="37">
        <v>44</v>
      </c>
      <c r="E132" s="37">
        <f>F131+1</f>
        <v>175</v>
      </c>
      <c r="F132" s="37">
        <f t="shared" si="3"/>
        <v>175</v>
      </c>
      <c r="G132" s="37">
        <v>1</v>
      </c>
      <c r="H132" s="33" t="s">
        <v>126</v>
      </c>
      <c r="I132" s="14"/>
    </row>
    <row r="133" spans="3:9" ht="15">
      <c r="C133" s="44"/>
      <c r="D133" s="37">
        <v>44</v>
      </c>
      <c r="E133" s="37">
        <f>F132+1</f>
        <v>176</v>
      </c>
      <c r="F133" s="37">
        <f t="shared" si="3"/>
        <v>176</v>
      </c>
      <c r="G133" s="37">
        <v>1</v>
      </c>
      <c r="H133" s="33" t="s">
        <v>126</v>
      </c>
      <c r="I133" s="14"/>
    </row>
    <row r="134" spans="3:9" ht="15">
      <c r="C134" s="44" t="s">
        <v>162</v>
      </c>
      <c r="D134" s="37">
        <v>45</v>
      </c>
      <c r="E134" s="37">
        <f>D134*4-3</f>
        <v>177</v>
      </c>
      <c r="F134" s="37">
        <f t="shared" si="3"/>
        <v>177</v>
      </c>
      <c r="G134" s="37">
        <v>1</v>
      </c>
      <c r="H134" s="33" t="s">
        <v>126</v>
      </c>
      <c r="I134" s="14"/>
    </row>
    <row r="135" spans="3:9" ht="15">
      <c r="C135" s="44"/>
      <c r="D135" s="37">
        <v>45</v>
      </c>
      <c r="E135" s="37">
        <f>F134+1</f>
        <v>178</v>
      </c>
      <c r="F135" s="37">
        <f t="shared" si="3"/>
        <v>178</v>
      </c>
      <c r="G135" s="37">
        <v>1</v>
      </c>
      <c r="H135" s="33" t="s">
        <v>126</v>
      </c>
      <c r="I135" s="14"/>
    </row>
    <row r="136" spans="3:9" ht="15">
      <c r="C136" s="44"/>
      <c r="D136" s="37">
        <v>45</v>
      </c>
      <c r="E136" s="37">
        <f>F135+1</f>
        <v>179</v>
      </c>
      <c r="F136" s="37">
        <f t="shared" si="3"/>
        <v>179</v>
      </c>
      <c r="G136" s="37">
        <v>1</v>
      </c>
      <c r="H136" s="33" t="s">
        <v>126</v>
      </c>
      <c r="I136" s="14"/>
    </row>
    <row r="137" spans="3:9" ht="15">
      <c r="C137" s="44"/>
      <c r="D137" s="37">
        <v>45</v>
      </c>
      <c r="E137" s="37">
        <f>F136+1</f>
        <v>180</v>
      </c>
      <c r="F137" s="37">
        <f t="shared" si="3"/>
        <v>180</v>
      </c>
      <c r="G137" s="37">
        <v>1</v>
      </c>
      <c r="H137" s="33" t="s">
        <v>126</v>
      </c>
      <c r="I137" s="14"/>
    </row>
    <row r="138" spans="3:9" ht="15">
      <c r="C138" s="44" t="s">
        <v>163</v>
      </c>
      <c r="D138" s="37">
        <v>46</v>
      </c>
      <c r="E138" s="37">
        <f>D138*4-3</f>
        <v>181</v>
      </c>
      <c r="F138" s="37">
        <f t="shared" si="3"/>
        <v>181</v>
      </c>
      <c r="G138" s="37">
        <v>1</v>
      </c>
      <c r="H138" s="33" t="s">
        <v>126</v>
      </c>
      <c r="I138" s="14"/>
    </row>
    <row r="139" spans="3:9" ht="15">
      <c r="C139" s="44"/>
      <c r="D139" s="37">
        <v>46</v>
      </c>
      <c r="E139" s="37">
        <f>F138+1</f>
        <v>182</v>
      </c>
      <c r="F139" s="37">
        <f t="shared" si="3"/>
        <v>182</v>
      </c>
      <c r="G139" s="37">
        <v>1</v>
      </c>
      <c r="H139" s="33" t="s">
        <v>126</v>
      </c>
      <c r="I139" s="14"/>
    </row>
    <row r="140" spans="3:9" ht="15">
      <c r="C140" s="44"/>
      <c r="D140" s="37">
        <v>46</v>
      </c>
      <c r="E140" s="37">
        <f>F139+1</f>
        <v>183</v>
      </c>
      <c r="F140" s="37">
        <f t="shared" si="3"/>
        <v>183</v>
      </c>
      <c r="G140" s="37">
        <v>1</v>
      </c>
      <c r="H140" s="33" t="s">
        <v>126</v>
      </c>
      <c r="I140" s="14"/>
    </row>
    <row r="141" spans="3:9" ht="15">
      <c r="C141" s="44"/>
      <c r="D141" s="37">
        <v>46</v>
      </c>
      <c r="E141" s="37">
        <f>F140+1</f>
        <v>184</v>
      </c>
      <c r="F141" s="37">
        <f t="shared" si="3"/>
        <v>184</v>
      </c>
      <c r="G141" s="37">
        <v>1</v>
      </c>
      <c r="H141" s="33" t="s">
        <v>126</v>
      </c>
      <c r="I141" s="14"/>
    </row>
    <row r="142" spans="3:9" ht="15">
      <c r="C142" s="44" t="s">
        <v>164</v>
      </c>
      <c r="D142" s="37">
        <v>47</v>
      </c>
      <c r="E142" s="37">
        <f>D142*4-3</f>
        <v>185</v>
      </c>
      <c r="F142" s="37">
        <f t="shared" si="3"/>
        <v>185</v>
      </c>
      <c r="G142" s="37">
        <v>1</v>
      </c>
      <c r="H142" s="33" t="s">
        <v>126</v>
      </c>
      <c r="I142" s="14"/>
    </row>
    <row r="143" spans="3:9" ht="15">
      <c r="C143" s="44"/>
      <c r="D143" s="37">
        <v>47</v>
      </c>
      <c r="E143" s="37">
        <f>F142+1</f>
        <v>186</v>
      </c>
      <c r="F143" s="37">
        <f t="shared" si="3"/>
        <v>186</v>
      </c>
      <c r="G143" s="37">
        <v>1</v>
      </c>
      <c r="H143" s="33" t="s">
        <v>126</v>
      </c>
      <c r="I143" s="14"/>
    </row>
    <row r="144" spans="3:9" ht="15">
      <c r="C144" s="44"/>
      <c r="D144" s="37">
        <v>47</v>
      </c>
      <c r="E144" s="37">
        <f>F143+1</f>
        <v>187</v>
      </c>
      <c r="F144" s="37">
        <f t="shared" si="3"/>
        <v>187</v>
      </c>
      <c r="G144" s="37">
        <v>1</v>
      </c>
      <c r="H144" s="33" t="s">
        <v>126</v>
      </c>
      <c r="I144" s="14"/>
    </row>
    <row r="145" spans="3:9" ht="15">
      <c r="C145" s="44"/>
      <c r="D145" s="37">
        <v>47</v>
      </c>
      <c r="E145" s="37">
        <f>F144+1</f>
        <v>188</v>
      </c>
      <c r="F145" s="37">
        <f t="shared" si="3"/>
        <v>188</v>
      </c>
      <c r="G145" s="37">
        <v>1</v>
      </c>
      <c r="H145" s="33" t="s">
        <v>126</v>
      </c>
      <c r="I145" s="14"/>
    </row>
    <row r="146" spans="3:9" ht="15">
      <c r="C146" s="44" t="s">
        <v>165</v>
      </c>
      <c r="D146" s="37">
        <v>48</v>
      </c>
      <c r="E146" s="37">
        <f>D146*4-3</f>
        <v>189</v>
      </c>
      <c r="F146" s="37">
        <f t="shared" si="3"/>
        <v>189</v>
      </c>
      <c r="G146" s="37">
        <v>1</v>
      </c>
      <c r="H146" s="33" t="s">
        <v>126</v>
      </c>
      <c r="I146" s="14"/>
    </row>
    <row r="147" spans="3:9" ht="15">
      <c r="C147" s="44"/>
      <c r="D147" s="37">
        <v>48</v>
      </c>
      <c r="E147" s="37">
        <f>F146+1</f>
        <v>190</v>
      </c>
      <c r="F147" s="37">
        <f t="shared" si="3"/>
        <v>190</v>
      </c>
      <c r="G147" s="37">
        <v>1</v>
      </c>
      <c r="H147" s="33" t="s">
        <v>126</v>
      </c>
      <c r="I147" s="14"/>
    </row>
    <row r="148" spans="3:9" ht="15">
      <c r="C148" s="44"/>
      <c r="D148" s="37">
        <v>48</v>
      </c>
      <c r="E148" s="37">
        <f>F147+1</f>
        <v>191</v>
      </c>
      <c r="F148" s="37">
        <f t="shared" si="3"/>
        <v>191</v>
      </c>
      <c r="G148" s="37">
        <v>1</v>
      </c>
      <c r="H148" s="33" t="s">
        <v>126</v>
      </c>
      <c r="I148" s="14"/>
    </row>
    <row r="149" spans="3:9" ht="15">
      <c r="C149" s="44"/>
      <c r="D149" s="37">
        <v>48</v>
      </c>
      <c r="E149" s="37">
        <f>F148+1</f>
        <v>192</v>
      </c>
      <c r="F149" s="37">
        <f t="shared" si="3"/>
        <v>192</v>
      </c>
      <c r="G149" s="37">
        <v>1</v>
      </c>
      <c r="H149" s="32">
        <v>0</v>
      </c>
      <c r="I149" s="14" t="s">
        <v>106</v>
      </c>
    </row>
    <row r="150" spans="3:9" ht="15">
      <c r="C150" s="39" t="s">
        <v>166</v>
      </c>
      <c r="D150" s="39"/>
      <c r="E150" s="39"/>
      <c r="F150" s="39"/>
      <c r="G150" s="39"/>
      <c r="H150" s="39"/>
      <c r="I150" s="6"/>
    </row>
    <row r="151" spans="3:9" ht="14.25"/>
    <row r="152" spans="3:9" ht="14.25"/>
    <row r="153" spans="3:9" ht="14.25"/>
  </sheetData>
  <mergeCells count="43">
    <mergeCell ref="C150:H150"/>
    <mergeCell ref="A6:A36"/>
    <mergeCell ref="C126:C129"/>
    <mergeCell ref="C130:C133"/>
    <mergeCell ref="C134:C137"/>
    <mergeCell ref="C138:C141"/>
    <mergeCell ref="C142:C145"/>
    <mergeCell ref="C146:C149"/>
    <mergeCell ref="C102:C105"/>
    <mergeCell ref="C106:C109"/>
    <mergeCell ref="C110:C113"/>
    <mergeCell ref="C114:C117"/>
    <mergeCell ref="C118:C121"/>
    <mergeCell ref="C122:C125"/>
    <mergeCell ref="C81:C84"/>
    <mergeCell ref="C85:H85"/>
    <mergeCell ref="C86:C89"/>
    <mergeCell ref="C90:C93"/>
    <mergeCell ref="C94:C97"/>
    <mergeCell ref="C98:C101"/>
    <mergeCell ref="C57:C60"/>
    <mergeCell ref="C61:C64"/>
    <mergeCell ref="C65:C68"/>
    <mergeCell ref="C69:C72"/>
    <mergeCell ref="C73:C76"/>
    <mergeCell ref="C77:C80"/>
    <mergeCell ref="C33:C36"/>
    <mergeCell ref="C37:H37"/>
    <mergeCell ref="C38:C41"/>
    <mergeCell ref="C43:C44"/>
    <mergeCell ref="C49:C52"/>
    <mergeCell ref="C53:C56"/>
    <mergeCell ref="C20:C23"/>
    <mergeCell ref="B24:B27"/>
    <mergeCell ref="C24:C25"/>
    <mergeCell ref="C2:H2"/>
    <mergeCell ref="C5:H5"/>
    <mergeCell ref="B6:B19"/>
    <mergeCell ref="C7:C8"/>
    <mergeCell ref="C9:C10"/>
    <mergeCell ref="C11:C12"/>
    <mergeCell ref="C13:C15"/>
    <mergeCell ref="C16:C19"/>
  </mergeCells>
  <pageMargins left="0" right="0" top="0.39370078740157505" bottom="0.393700787401575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1421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23</vt:i4>
      </vt:variant>
    </vt:vector>
  </HeadingPairs>
  <TitlesOfParts>
    <vt:vector size="23" baseType="lpstr">
      <vt:lpstr>TOTOLOTO-WAGER</vt:lpstr>
      <vt:lpstr>TOTOLOTO_-_CANCELLATION</vt:lpstr>
      <vt:lpstr>TOTOLOTO-VALIDATION</vt:lpstr>
      <vt:lpstr>TOTOBOLA-WAGER</vt:lpstr>
      <vt:lpstr>TOTOBOLA_-_CANCELLATION</vt:lpstr>
      <vt:lpstr>TOTOBOLA-VALIDATION</vt:lpstr>
      <vt:lpstr>Lotaria_Instantânea_(IPS)_-_Val</vt:lpstr>
      <vt:lpstr>LI_-_Encomenda_de_Maços_(IORD)</vt:lpstr>
      <vt:lpstr>LI_-_Ativação_da_Caixa_de_Maços</vt:lpstr>
      <vt:lpstr>LI_-_Relatório_da_Situação_de_M</vt:lpstr>
      <vt:lpstr>LI_-_INSTANT_ORDER_CONFIRMATION</vt:lpstr>
      <vt:lpstr>LI_-_Instant_Supply_Order_(IMNU</vt:lpstr>
      <vt:lpstr>LI_-_Ativação_da_Encomenda_(OAC</vt:lpstr>
      <vt:lpstr>Lotaria_(Nacional)_-_IGNORE</vt:lpstr>
      <vt:lpstr>Ativação_de_Maço_(IOACT)_-&gt;_(PA</vt:lpstr>
      <vt:lpstr>Lotaria_Instantania_-_SignOn-Si</vt:lpstr>
      <vt:lpstr>Recuperado_Folha1</vt:lpstr>
      <vt:lpstr>Sheet1</vt:lpstr>
      <vt:lpstr>Sheet2</vt:lpstr>
      <vt:lpstr>Sheet3</vt:lpstr>
      <vt:lpstr>Sheet4</vt:lpstr>
      <vt:lpstr>Sheet5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Manuel Corte</dc:creator>
  <cp:lastModifiedBy>Henrique Manuel Monteiro Bernardo Corte</cp:lastModifiedBy>
  <cp:revision>93</cp:revision>
  <dcterms:created xsi:type="dcterms:W3CDTF">2020-09-03T09:25:48Z</dcterms:created>
  <dcterms:modified xsi:type="dcterms:W3CDTF">2021-09-29T14:04:17Z</dcterms:modified>
</cp:coreProperties>
</file>