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hdboz\Downloads\"/>
    </mc:Choice>
  </mc:AlternateContent>
  <xr:revisionPtr revIDLastSave="0" documentId="13_ncr:1_{41DA2B00-A6E7-4598-B55A-CEB42F55FE6C}" xr6:coauthVersionLast="47" xr6:coauthVersionMax="47" xr10:uidLastSave="{00000000-0000-0000-0000-000000000000}"/>
  <bookViews>
    <workbookView showSheetTabs="0" xWindow="-108" yWindow="-108" windowWidth="23256" windowHeight="12576" activeTab="3" xr2:uid="{00000000-000D-0000-FFFF-FFFF00000000}"/>
  </bookViews>
  <sheets>
    <sheet name="TotalSales" sheetId="18" r:id="rId1"/>
    <sheet name="Country Bar Chart" sheetId="19" r:id="rId2"/>
    <sheet name="Top5 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9" i="17"/>
  <c r="N9" i="17" s="1"/>
  <c r="N14" i="17"/>
  <c r="M4" i="17"/>
  <c r="M12" i="17"/>
  <c r="M20" i="17"/>
  <c r="M28" i="17"/>
  <c r="M35" i="17"/>
  <c r="M39" i="17"/>
  <c r="M43" i="17"/>
  <c r="I3" i="17"/>
  <c r="N3" i="17" s="1"/>
  <c r="J3" i="17"/>
  <c r="O3" i="17" s="1"/>
  <c r="K3" i="17"/>
  <c r="L3" i="17"/>
  <c r="M3" i="17" s="1"/>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I13" i="17"/>
  <c r="N13" i="17" s="1"/>
  <c r="J13" i="17"/>
  <c r="O13" i="17" s="1"/>
  <c r="K13" i="17"/>
  <c r="L13" i="17"/>
  <c r="M13" i="17" s="1"/>
  <c r="I14" i="17"/>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<sst xmlns="http://schemas.openxmlformats.org/spreadsheetml/2006/main" count="11128" uniqueCount="6221">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</sst>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409]#,##0.00"/>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7">
    <dxf>
      <fill>
        <patternFill>
          <bgColor rgb="FFB3C6E7"/>
        </patternFill>
      </fill>
    </dxf>
    <dxf>
      <numFmt numFmtId="0" formatCode="General"/>
    </dxf>
    <dxf>
      <font>
        <b/>
        <i val="0"/>
        <sz val="11"/>
        <color theme="1"/>
        <name val="Calibri"/>
        <family val="2"/>
        <scheme val="minor"/>
      </font>
    </dxf>
    <dxf>
      <font>
        <b val="0"/>
        <i val="0"/>
        <sz val="11"/>
        <name val="Calibri"/>
        <family val="2"/>
        <scheme val="minor"/>
      </font>
      <fill>
        <patternFill patternType="solid">
          <fgColor theme="0"/>
          <bgColor theme="2" tint="-9.9948118533890809E-2"/>
        </patternFill>
      </fill>
      <border>
        <left style="thin">
          <color rgb="FF002060"/>
        </left>
        <right style="thin">
          <color rgb="FF002060"/>
        </right>
        <top style="thin">
          <color rgb="FF002060"/>
        </top>
        <bottom style="thin">
          <color rgb="FF002060"/>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67" formatCode="[$$-409]#,##0.00"/>
    </dxf>
    <dxf>
      <numFmt numFmtId="167" formatCode="[$$-409]#,##0.00"/>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Light Blue" pivot="0" table="0" count="8" xr9:uid="{8370387A-D571-4F0D-B6AF-E0CEC4426933}">
      <tableStyleElement type="wholeTable" dxfId="5"/>
      <tableStyleElement type="headerRow" dxfId="4"/>
    </tableStyle>
    <tableStyle name="light blue 2" pivot="0" table="0" count="8" xr9:uid="{A7182021-2200-4956-84BA-81CBEF15BDA6}">
      <tableStyleElement type="wholeTable" dxfId="3"/>
      <tableStyleElement type="headerRow" dxfId="2"/>
    </tableStyle>
    <tableStyle name="Slicer Style 1" pivot="0" table="0" count="3" xr9:uid="{34136200-7D0E-411A-B521-D65FCF6F6C3C}">
      <tableStyleElement type="wholeTable" dxfId="0"/>
    </tableStyle>
  </tableStyles>
  <colors>
    <mruColors>
      <color rgb="FFB3C6E7"/>
      <color rgb="FF99CCFF"/>
    </mruColors>
  </colors>
  <extLst>
    <ext xmlns:x14="http://schemas.microsoft.com/office/spreadsheetml/2009/9/main" uri="{46F421CA-312F-682f-3DD2-61675219B42D}">
      <x14:dxfs count="2">
        <dxf>
          <fill>
            <patternFill>
              <bgColor theme="2" tint="-9.9948118533890809E-2"/>
            </patternFill>
          </fill>
        </dxf>
        <dxf>
          <fill>
            <patternFill>
              <bgColor rgb="FF0070C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6" tint="0.79998168889431442"/>
            </patternFill>
          </fill>
        </dxf>
        <dxf>
          <fill>
            <patternFill patternType="solid">
              <fgColor theme="0"/>
              <bgColor theme="1" tint="0.24994659260841701"/>
            </patternFill>
          </fill>
        </dxf>
        <dxf>
          <font>
            <sz val="9"/>
            <color theme="1"/>
            <name val="Calibri"/>
            <family val="2"/>
            <scheme val="minor"/>
          </font>
        </dxf>
        <dxf>
          <font>
            <sz val="9"/>
            <color theme="1"/>
            <name val="Calibri"/>
            <family val="2"/>
            <scheme val="minor"/>
          </font>
        </dxf>
        <dxf>
          <font>
            <sz val="9"/>
            <color theme="1" tint="0.499984740745262"/>
          </font>
        </dxf>
        <dxf>
          <font>
            <b/>
            <i val="0"/>
            <sz val="11"/>
            <color theme="2" tint="-0.749961851863155"/>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Light Blue">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light blu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2.0.xlsx]TotalSales!PivotTable1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Total</a:t>
            </a:r>
            <a:r>
              <a:rPr lang="en-ZA" baseline="0"/>
              <a:t> Sales Over Time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9-E2CA-410F-B85F-C9885D85BAD6}"/>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E2CA-410F-B85F-C9885D85BAD6}"/>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E2CA-410F-B85F-C9885D85BAD6}"/>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E2CA-410F-B85F-C9885D85BAD6}"/>
            </c:ext>
          </c:extLst>
        </c:ser>
        <c:dLbls>
          <c:showLegendKey val="0"/>
          <c:showVal val="0"/>
          <c:showCatName val="0"/>
          <c:showSerName val="0"/>
          <c:showPercent val="0"/>
          <c:showBubbleSize val="0"/>
        </c:dLbls>
        <c:smooth val="0"/>
        <c:axId val="517215888"/>
        <c:axId val="517216608"/>
      </c:lineChart>
      <c:catAx>
        <c:axId val="51721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16608"/>
        <c:crosses val="autoZero"/>
        <c:auto val="1"/>
        <c:lblAlgn val="ctr"/>
        <c:lblOffset val="100"/>
        <c:noMultiLvlLbl val="0"/>
      </c:catAx>
      <c:valAx>
        <c:axId val="517216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1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bg2">
          <a:lumMod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2.0.xlsx]Country Bar Chart!PivotTable1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DF2-4688-9301-FDCDE2A73BA8}"/>
            </c:ext>
          </c:extLst>
        </c:ser>
        <c:dLbls>
          <c:dLblPos val="outEnd"/>
          <c:showLegendKey val="0"/>
          <c:showVal val="1"/>
          <c:showCatName val="0"/>
          <c:showSerName val="0"/>
          <c:showPercent val="0"/>
          <c:showBubbleSize val="0"/>
        </c:dLbls>
        <c:gapWidth val="182"/>
        <c:axId val="563977568"/>
        <c:axId val="563970728"/>
      </c:barChart>
      <c:catAx>
        <c:axId val="56397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0728"/>
        <c:crosses val="autoZero"/>
        <c:auto val="1"/>
        <c:lblAlgn val="ctr"/>
        <c:lblOffset val="100"/>
        <c:noMultiLvlLbl val="0"/>
      </c:catAx>
      <c:valAx>
        <c:axId val="563970728"/>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2.0.xlsx]Top5 Customers!PivotTable1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328-4C3B-ACFB-5A126C936031}"/>
            </c:ext>
          </c:extLst>
        </c:ser>
        <c:dLbls>
          <c:dLblPos val="outEnd"/>
          <c:showLegendKey val="0"/>
          <c:showVal val="1"/>
          <c:showCatName val="0"/>
          <c:showSerName val="0"/>
          <c:showPercent val="0"/>
          <c:showBubbleSize val="0"/>
        </c:dLbls>
        <c:gapWidth val="182"/>
        <c:axId val="563977568"/>
        <c:axId val="563970728"/>
      </c:barChart>
      <c:catAx>
        <c:axId val="56397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0728"/>
        <c:crosses val="autoZero"/>
        <c:auto val="1"/>
        <c:lblAlgn val="ctr"/>
        <c:lblOffset val="100"/>
        <c:noMultiLvlLbl val="0"/>
      </c:catAx>
      <c:valAx>
        <c:axId val="563970728"/>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2.0.xlsx]TotalSales!PivotTable1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Total</a:t>
            </a:r>
            <a:r>
              <a:rPr lang="en-ZA" baseline="0"/>
              <a:t> Sales Over Time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713-4C6E-ACCE-98DF0C59B798}"/>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713-4C6E-ACCE-98DF0C59B798}"/>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713-4C6E-ACCE-98DF0C59B798}"/>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713-4C6E-ACCE-98DF0C59B798}"/>
            </c:ext>
          </c:extLst>
        </c:ser>
        <c:dLbls>
          <c:showLegendKey val="0"/>
          <c:showVal val="0"/>
          <c:showCatName val="0"/>
          <c:showSerName val="0"/>
          <c:showPercent val="0"/>
          <c:showBubbleSize val="0"/>
        </c:dLbls>
        <c:smooth val="0"/>
        <c:axId val="517215888"/>
        <c:axId val="517216608"/>
      </c:lineChart>
      <c:catAx>
        <c:axId val="51721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16608"/>
        <c:crosses val="autoZero"/>
        <c:auto val="1"/>
        <c:lblAlgn val="ctr"/>
        <c:lblOffset val="100"/>
        <c:noMultiLvlLbl val="0"/>
      </c:catAx>
      <c:valAx>
        <c:axId val="517216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1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bg2">
          <a:lumMod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2.0.xlsx]Country Bar Chart!PivotTable1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3BE-42FA-BD09-297DE16091B3}"/>
            </c:ext>
          </c:extLst>
        </c:ser>
        <c:dLbls>
          <c:dLblPos val="outEnd"/>
          <c:showLegendKey val="0"/>
          <c:showVal val="1"/>
          <c:showCatName val="0"/>
          <c:showSerName val="0"/>
          <c:showPercent val="0"/>
          <c:showBubbleSize val="0"/>
        </c:dLbls>
        <c:gapWidth val="182"/>
        <c:axId val="563977568"/>
        <c:axId val="563970728"/>
      </c:barChart>
      <c:catAx>
        <c:axId val="56397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0728"/>
        <c:crosses val="autoZero"/>
        <c:auto val="1"/>
        <c:lblAlgn val="ctr"/>
        <c:lblOffset val="100"/>
        <c:noMultiLvlLbl val="0"/>
      </c:catAx>
      <c:valAx>
        <c:axId val="563970728"/>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2.0.xlsx]Top5 Customers!PivotTable1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Customers'!$A$4:$A$8</c:f>
              <c:strCache>
                <c:ptCount val="5"/>
                <c:pt idx="0">
                  <c:v>Don Flintiff</c:v>
                </c:pt>
                <c:pt idx="1">
                  <c:v>Nealson Cuttler</c:v>
                </c:pt>
                <c:pt idx="2">
                  <c:v>Terri Farra</c:v>
                </c:pt>
                <c:pt idx="3">
                  <c:v>Brenn Dundredge</c:v>
                </c:pt>
                <c:pt idx="4">
                  <c:v>Allis Wilmore</c:v>
                </c:pt>
              </c:strCache>
            </c:strRef>
          </c:cat>
          <c:val>
            <c:numRef>
              <c:f>'Top5 Customers'!$B$4:$B$8</c:f>
              <c:numCache>
                <c:formatCode>[$$-409]#\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152-4A8E-97A3-2FC0B66C2649}"/>
            </c:ext>
          </c:extLst>
        </c:ser>
        <c:dLbls>
          <c:dLblPos val="outEnd"/>
          <c:showLegendKey val="0"/>
          <c:showVal val="1"/>
          <c:showCatName val="0"/>
          <c:showSerName val="0"/>
          <c:showPercent val="0"/>
          <c:showBubbleSize val="0"/>
        </c:dLbls>
        <c:gapWidth val="182"/>
        <c:axId val="563977568"/>
        <c:axId val="563970728"/>
      </c:barChart>
      <c:catAx>
        <c:axId val="56397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0728"/>
        <c:crosses val="autoZero"/>
        <c:auto val="1"/>
        <c:lblAlgn val="ctr"/>
        <c:lblOffset val="100"/>
        <c:noMultiLvlLbl val="0"/>
      </c:catAx>
      <c:valAx>
        <c:axId val="563970728"/>
        <c:scaling>
          <c:orientation val="minMax"/>
        </c:scaling>
        <c:delete val="0"/>
        <c:axPos val="b"/>
        <c:majorGridlines>
          <c:spPr>
            <a:ln w="9525" cap="flat" cmpd="sng" algn="ctr">
              <a:solidFill>
                <a:schemeClr val="tx1">
                  <a:lumMod val="15000"/>
                  <a:lumOff val="85000"/>
                </a:schemeClr>
              </a:solidFill>
              <a:round/>
            </a:ln>
            <a:effectLst/>
          </c:spPr>
        </c:majorGridlines>
        <c:numFmt formatCode="[$$-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97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182880</xdr:colOff>
      <xdr:row>2</xdr:row>
      <xdr:rowOff>60960</xdr:rowOff>
    </xdr:from>
    <xdr:to>
      <xdr:col>15</xdr:col>
      <xdr:colOff>457200</xdr:colOff>
      <xdr:row>20</xdr:row>
      <xdr:rowOff>171450</xdr:rowOff>
    </xdr:to>
    <xdr:graphicFrame macro="">
      <xdr:nvGraphicFramePr>
        <xdr:cNvPr id="2" name="Chart 1">
          <a:extLst>
            <a:ext uri="{FF2B5EF4-FFF2-40B4-BE49-F238E27FC236}">
              <a16:creationId xmlns:a16="http://schemas.microsoft.com/office/drawing/2014/main" id="{042A7657-1AE1-3952-388C-09133A3A96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946150</xdr:colOff>
      <xdr:row>22</xdr:row>
      <xdr:rowOff>44450</xdr:rowOff>
    </xdr:from>
    <xdr:to>
      <xdr:col>14</xdr:col>
      <xdr:colOff>571500</xdr:colOff>
      <xdr:row>29</xdr:row>
      <xdr:rowOff>133350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35CA54E1-84F0-42D5-32F5-875F9CDE079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3239770" y="4067810"/>
              <a:ext cx="7329170" cy="1369060"/>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twoCellAnchor editAs="oneCell">
    <xdr:from>
      <xdr:col>5</xdr:col>
      <xdr:colOff>502920</xdr:colOff>
      <xdr:row>5</xdr:row>
      <xdr:rowOff>160021</xdr:rowOff>
    </xdr:from>
    <xdr:to>
      <xdr:col>8</xdr:col>
      <xdr:colOff>548640</xdr:colOff>
      <xdr:row>13</xdr:row>
      <xdr:rowOff>144781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DBB18776-156E-44FB-D2E5-A611387350D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082540" y="1074421"/>
              <a:ext cx="1805940" cy="1447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83820</xdr:colOff>
      <xdr:row>5</xdr:row>
      <xdr:rowOff>167641</xdr:rowOff>
    </xdr:from>
    <xdr:to>
      <xdr:col>12</xdr:col>
      <xdr:colOff>68580</xdr:colOff>
      <xdr:row>12</xdr:row>
      <xdr:rowOff>38101</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E0FC9A96-BE36-F0FB-3460-2CBEEF7B2EF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7033260" y="1082041"/>
              <a:ext cx="1813560" cy="115062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320040</xdr:colOff>
      <xdr:row>5</xdr:row>
      <xdr:rowOff>137161</xdr:rowOff>
    </xdr:from>
    <xdr:to>
      <xdr:col>15</xdr:col>
      <xdr:colOff>350520</xdr:colOff>
      <xdr:row>11</xdr:row>
      <xdr:rowOff>106681</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A65846A9-87DC-AD8B-9D93-684F5784709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098280" y="1051561"/>
              <a:ext cx="1859280" cy="1066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xdr:colOff>
      <xdr:row>6</xdr:row>
      <xdr:rowOff>125730</xdr:rowOff>
    </xdr:from>
    <xdr:to>
      <xdr:col>11</xdr:col>
      <xdr:colOff>563880</xdr:colOff>
      <xdr:row>21</xdr:row>
      <xdr:rowOff>125730</xdr:rowOff>
    </xdr:to>
    <xdr:graphicFrame macro="">
      <xdr:nvGraphicFramePr>
        <xdr:cNvPr id="7" name="Chart 6">
          <a:extLst>
            <a:ext uri="{FF2B5EF4-FFF2-40B4-BE49-F238E27FC236}">
              <a16:creationId xmlns:a16="http://schemas.microsoft.com/office/drawing/2014/main" id="{BD411859-BCDB-5AAC-6F6C-198A85D5F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91440</xdr:colOff>
      <xdr:row>6</xdr:row>
      <xdr:rowOff>125730</xdr:rowOff>
    </xdr:from>
    <xdr:to>
      <xdr:col>11</xdr:col>
      <xdr:colOff>563880</xdr:colOff>
      <xdr:row>21</xdr:row>
      <xdr:rowOff>125730</xdr:rowOff>
    </xdr:to>
    <xdr:graphicFrame macro="">
      <xdr:nvGraphicFramePr>
        <xdr:cNvPr id="2" name="Chart 1">
          <a:extLst>
            <a:ext uri="{FF2B5EF4-FFF2-40B4-BE49-F238E27FC236}">
              <a16:creationId xmlns:a16="http://schemas.microsoft.com/office/drawing/2014/main" id="{06023DB9-019F-4502-9CF9-4F3178BE50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8466</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8438FA7B-B6D2-53E6-80DC-0FDD6E2CF6DA}"/>
            </a:ext>
          </a:extLst>
        </xdr:cNvPr>
        <xdr:cNvSpPr/>
      </xdr:nvSpPr>
      <xdr:spPr>
        <a:xfrm>
          <a:off x="126999" y="59267"/>
          <a:ext cx="15231534" cy="74506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4000"/>
            <a:t>COFFEE SALES DASHBOARD</a:t>
          </a:r>
        </a:p>
      </xdr:txBody>
    </xdr:sp>
    <xdr:clientData/>
  </xdr:twoCellAnchor>
  <xdr:twoCellAnchor editAs="oneCell">
    <xdr:from>
      <xdr:col>23</xdr:col>
      <xdr:colOff>0</xdr:colOff>
      <xdr:row>10</xdr:row>
      <xdr:rowOff>0</xdr:rowOff>
    </xdr:from>
    <xdr:to>
      <xdr:col>25</xdr:col>
      <xdr:colOff>586740</xdr:colOff>
      <xdr:row>15</xdr:row>
      <xdr:rowOff>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507C5393-DD81-4A47-9424-E691DE5BF18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538200" y="1663700"/>
              <a:ext cx="1805940" cy="889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10</xdr:row>
      <xdr:rowOff>0</xdr:rowOff>
    </xdr:from>
    <xdr:to>
      <xdr:col>23</xdr:col>
      <xdr:colOff>0</xdr:colOff>
      <xdr:row>14</xdr:row>
      <xdr:rowOff>153307</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065ACCB1-5CED-4D84-A61A-3AA362F7C1D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880600" y="1663700"/>
              <a:ext cx="3657600" cy="86450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xdr:colOff>
      <xdr:row>14</xdr:row>
      <xdr:rowOff>9525</xdr:rowOff>
    </xdr:from>
    <xdr:to>
      <xdr:col>17</xdr:col>
      <xdr:colOff>0</xdr:colOff>
      <xdr:row>41</xdr:row>
      <xdr:rowOff>0</xdr:rowOff>
    </xdr:to>
    <xdr:graphicFrame macro="">
      <xdr:nvGraphicFramePr>
        <xdr:cNvPr id="7" name="Chart 6">
          <a:extLst>
            <a:ext uri="{FF2B5EF4-FFF2-40B4-BE49-F238E27FC236}">
              <a16:creationId xmlns:a16="http://schemas.microsoft.com/office/drawing/2014/main" id="{8989D940-264B-478E-ADB2-DA59AED4C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77682</xdr:rowOff>
    </xdr:from>
    <xdr:to>
      <xdr:col>17</xdr:col>
      <xdr:colOff>0</xdr:colOff>
      <xdr:row>12</xdr:row>
      <xdr:rowOff>142875</xdr:rowOff>
    </xdr:to>
    <mc:AlternateContent xmlns:mc="http://schemas.openxmlformats.org/markup-compatibility/2006">
      <mc:Choice xmlns:tsle="http://schemas.microsoft.com/office/drawing/2012/timeslicer" Requires="tsle">
        <xdr:graphicFrame macro="">
          <xdr:nvGraphicFramePr>
            <xdr:cNvPr id="8" name="Order Date 1">
              <a:extLst>
                <a:ext uri="{FF2B5EF4-FFF2-40B4-BE49-F238E27FC236}">
                  <a16:creationId xmlns:a16="http://schemas.microsoft.com/office/drawing/2014/main" id="{3A7EFDEB-A833-4FD9-8537-CA1AAEC6F41A}"/>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7000" y="852382"/>
              <a:ext cx="9753600" cy="1309793"/>
            </a:xfrm>
            <a:prstGeom prst="rect">
              <a:avLst/>
            </a:prstGeom>
            <a:solidFill>
              <a:prstClr val="white"/>
            </a:solidFill>
            <a:ln w="1">
              <a:solidFill>
                <a:prstClr val="green"/>
              </a:solidFill>
            </a:ln>
          </xdr:spPr>
          <xdr:txBody>
            <a:bodyPr vertOverflow="clip" horzOverflow="clip"/>
            <a:lstStyle/>
            <a:p>
              <a:r>
                <a:rPr lang="en-ZA" sz="1100"/>
                <a:t>Timeline: Works in Excel 2013 or higher. Do not move or resize.</a:t>
              </a:r>
            </a:p>
          </xdr:txBody>
        </xdr:sp>
      </mc:Fallback>
    </mc:AlternateContent>
    <xdr:clientData/>
  </xdr:twoCellAnchor>
  <xdr:twoCellAnchor>
    <xdr:from>
      <xdr:col>17</xdr:col>
      <xdr:colOff>97972</xdr:colOff>
      <xdr:row>15</xdr:row>
      <xdr:rowOff>0</xdr:rowOff>
    </xdr:from>
    <xdr:to>
      <xdr:col>26</xdr:col>
      <xdr:colOff>0</xdr:colOff>
      <xdr:row>27</xdr:row>
      <xdr:rowOff>97366</xdr:rowOff>
    </xdr:to>
    <xdr:graphicFrame macro="">
      <xdr:nvGraphicFramePr>
        <xdr:cNvPr id="9" name="Chart 8">
          <a:extLst>
            <a:ext uri="{FF2B5EF4-FFF2-40B4-BE49-F238E27FC236}">
              <a16:creationId xmlns:a16="http://schemas.microsoft.com/office/drawing/2014/main" id="{83337320-54CE-4CCB-9D63-54551E4F9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114300</xdr:colOff>
      <xdr:row>27</xdr:row>
      <xdr:rowOff>163890</xdr:rowOff>
    </xdr:from>
    <xdr:to>
      <xdr:col>26</xdr:col>
      <xdr:colOff>0</xdr:colOff>
      <xdr:row>41</xdr:row>
      <xdr:rowOff>0</xdr:rowOff>
    </xdr:to>
    <xdr:graphicFrame macro="">
      <xdr:nvGraphicFramePr>
        <xdr:cNvPr id="10" name="Chart 9">
          <a:extLst>
            <a:ext uri="{FF2B5EF4-FFF2-40B4-BE49-F238E27FC236}">
              <a16:creationId xmlns:a16="http://schemas.microsoft.com/office/drawing/2014/main" id="{36F9D525-562B-4C5D-A60C-3C060910DF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0</xdr:colOff>
      <xdr:row>5</xdr:row>
      <xdr:rowOff>95250</xdr:rowOff>
    </xdr:from>
    <xdr:to>
      <xdr:col>26</xdr:col>
      <xdr:colOff>0</xdr:colOff>
      <xdr:row>9</xdr:row>
      <xdr:rowOff>0</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A8B3F06C-40F9-4330-A976-FEA58E656F8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880600" y="869950"/>
              <a:ext cx="5486400" cy="61595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an Bozkale" refreshedDate="45679.528624768522" createdVersion="8" refreshedVersion="8" minRefreshableVersion="3" recordCount="1000" xr:uid="{46E78FC0-6EFB-4823-BF72-DF11841C87E2}">
  <cacheSource type="worksheet">
    <worksheetSource name="Orders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042016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239C06-8B97-4054-8601-227A17CF3B11}" name="PivotTable1" cacheId="3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39CF86-173B-483A-98CC-72FA88F5ED77}" name="PivotTable1" cacheId="3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34B388-4115-487C-A33B-EEDC1D57409D}" name="PivotTable1" cacheId="3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4" format="9"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9D4A4E9-6321-4993-81AD-E3778FEB4893}" sourceName="Size">
  <pivotTables>
    <pivotTable tabId="18" name="PivotTable1"/>
    <pivotTable tabId="19" name="PivotTable1"/>
    <pivotTable tabId="20" name="PivotTable1"/>
  </pivotTables>
  <data>
    <tabular pivotCacheId="104201631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3A980F7-BC9F-4925-800A-76150F8A967D}" sourceName="Roast Type Name">
  <pivotTables>
    <pivotTable tabId="18" name="PivotTable1"/>
    <pivotTable tabId="19" name="PivotTable1"/>
    <pivotTable tabId="20" name="PivotTable1"/>
  </pivotTables>
  <data>
    <tabular pivotCacheId="10420163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C138C3B-9528-46A6-8FCE-FCD3F71B99C5}" sourceName="Loyalty Card">
  <pivotTables>
    <pivotTable tabId="18" name="PivotTable1"/>
    <pivotTable tabId="19" name="PivotTable1"/>
    <pivotTable tabId="20" name="PivotTable1"/>
  </pivotTables>
  <data>
    <tabular pivotCacheId="104201631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C1EBC4B-F7CF-454E-9250-1654FCA64F02}" cache="Slicer_Size" caption="Size" rowHeight="234950"/>
  <slicer name="Roast Type Name" xr10:uid="{1CBCDDB7-D996-4AD0-BCCD-96D5BE48AD23}" cache="Slicer_Roast_Type_Name" caption="Roast Type Name" rowHeight="234950"/>
  <slicer name="Loyalty Card" xr10:uid="{D507929C-E255-4F6E-B451-481234F5DC31}"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C1C9B93E-B4D4-41FD-AC24-CE664EED5B04}" cache="Slicer_Size" caption="Size" columnCount="2" rowHeight="234950"/>
  <slicer name="Roast Type Name 1" xr10:uid="{98372587-1C87-4448-B949-9784189F502A}" cache="Slicer_Roast_Type_Name" caption="Roast Type Name" columnCount="3" rowHeight="234950"/>
  <slicer name="Loyalty Card 1" xr10:uid="{BE410D49-3C2A-4573-B38A-0FE327293020}"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8DC14-42A3-444D-ADCB-144662B3D657}" name="OrdersTable" displayName="OrdersTable" ref="A1:P1001" totalsRowShown="0" headerRowDxfId="16">
  <autoFilter ref="A1:P1001" xr:uid="{EA28DC14-42A3-444D-ADCB-144662B3D657}"/>
  <tableColumns count="16">
    <tableColumn id="1" xr3:uid="{FF8C59DF-6173-41DC-A1B2-FED6750DEE97}" name="Order ID" dataDxfId="15"/>
    <tableColumn id="2" xr3:uid="{4AEE5478-1727-406D-89FB-35F8EEAC0035}" name="Order Date" dataDxfId="14"/>
    <tableColumn id="3" xr3:uid="{64B5D308-BE5D-430E-8372-44F1C755E680}" name="Customer ID" dataDxfId="13"/>
    <tableColumn id="4" xr3:uid="{E3EAB26D-8ABA-4DB6-BC32-0C738FCCE9CC}" name="Product ID"/>
    <tableColumn id="5" xr3:uid="{7E308B6E-5E0D-4B6B-B106-806F4863051D}" name="Quantity" dataDxfId="12"/>
    <tableColumn id="6" xr3:uid="{A588D334-4939-4D23-9EBF-E9B2A839FE80}" name="Customer Name" dataDxfId="11">
      <calculatedColumnFormula>_xlfn.XLOOKUP(C2,customers!$A$1:$A$1001,customers!$B$1:$B$1001,"",0)</calculatedColumnFormula>
    </tableColumn>
    <tableColumn id="7" xr3:uid="{7ACAF30C-7FAE-445A-A2E9-D7335BEBB58C}" name="Email" dataDxfId="10">
      <calculatedColumnFormula>IF(_xlfn.XLOOKUP(C2,customers!$A$1:$A$1001,customers!$C$1:$C$1001,"",0)=0,"",_xlfn.XLOOKUP(C2,customers!$A$1:$A$1001,customers!$C$1:$C$1001,"",0))</calculatedColumnFormula>
    </tableColumn>
    <tableColumn id="8" xr3:uid="{685DC1A1-536E-4138-AEE6-D2FA79228063}" name="Country" dataDxfId="9">
      <calculatedColumnFormula>_xlfn.XLOOKUP(C2,customers!$A$1:$A$1001,customers!$G$1:$G$1001,"",0)</calculatedColumnFormula>
    </tableColumn>
    <tableColumn id="9" xr3:uid="{3B207A9F-1549-489D-B5FC-48ACC5333C25}" name="Coffee Type">
      <calculatedColumnFormula>INDEX(products!$A$1:$G$49,MATCH(orders!$D2,products!$A$1:$A$49,0),MATCH(orders!I$1,products!$A$1:$G$1,0))</calculatedColumnFormula>
    </tableColumn>
    <tableColumn id="10" xr3:uid="{A433D40F-791C-4FFE-A57F-13E5A8E8458E}" name="Roast Type">
      <calculatedColumnFormula>INDEX(products!$A$1:$G$49,MATCH(orders!$D2,products!$A$1:$A$49,0),MATCH(orders!J$1,products!$A$1:$G$1,0))</calculatedColumnFormula>
    </tableColumn>
    <tableColumn id="11" xr3:uid="{66894503-9BEA-4A23-B005-73330179EDE2}" name="Size" dataDxfId="8">
      <calculatedColumnFormula>INDEX(products!$A$1:$G$49,MATCH(orders!$D2,products!$A$1:$A$49,0),MATCH(orders!K$1,products!$A$1:$G$1,0))</calculatedColumnFormula>
    </tableColumn>
    <tableColumn id="12" xr3:uid="{8D08C134-11DD-4CAC-A633-5999F6503909}" name="Unit Price" dataDxfId="7">
      <calculatedColumnFormula>INDEX(products!$A$1:$G$49,MATCH(orders!$D2,products!$A$1:$A$49,0),MATCH(orders!L$1,products!$A$1:$G$1,0))</calculatedColumnFormula>
    </tableColumn>
    <tableColumn id="13" xr3:uid="{DD4B9659-891A-4A8E-B4CF-EAD49F094311}" name="Sales" dataDxfId="6">
      <calculatedColumnFormula>L2*E2</calculatedColumnFormula>
    </tableColumn>
    <tableColumn id="14" xr3:uid="{02738135-52AA-46AB-BF8E-3DF13D07BE32}" name="Coffee Type Name">
      <calculatedColumnFormula>IF(I2="Rob","Robusta",IF(I2="Exc","Excelsa",IF(I2="Ara","Arabica",IF(I2="Lib","Liberica",""))))</calculatedColumnFormula>
    </tableColumn>
    <tableColumn id="15" xr3:uid="{2B35076D-9937-478F-8E35-EF6D44E45957}" name="Roast Type Name">
      <calculatedColumnFormula>IF(J2="M","Medium",IF(J2="D","Dark",IF(J2="L","Light","")))</calculatedColumnFormula>
    </tableColumn>
    <tableColumn id="16" xr3:uid="{A12B9F98-9982-4416-983F-04A666F640D8}" name="Loyalty Card" dataDxfId="1">
      <calculatedColumnFormula>_xlfn.XLOOKUP(OrdersTable[[#This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B26C264-37B2-4439-97BE-8827BA6C275B}" sourceName="Order Date">
  <pivotTables>
    <pivotTable tabId="18" name="PivotTable1"/>
    <pivotTable tabId="19" name="PivotTable1"/>
    <pivotTable tabId="20" name="PivotTable1"/>
  </pivotTables>
  <state minimalRefreshVersion="6" lastRefreshVersion="6" pivotCacheId="104201631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BACBBCE-E73A-4460-9B7D-B314FEB27E10}" cache="NativeTimeline_Order_Date" caption="Order Date" level="2" selectionLevel="2" scrollPosition="2021-09-18T00:00:00" style="light blue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3616B1A-5158-47D5-96E4-D64CEED3F1CC}" cache="NativeTimeline_Order_Date" caption="Order Date" level="2" selectionLevel="2" scrollPosition="2019-01-01T00:00:00" style="light blue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EBF62-3105-4798-B528-7B54222B63B2}">
  <dimension ref="A3:F48"/>
  <sheetViews>
    <sheetView zoomScaleNormal="100" workbookViewId="0">
      <selection activeCell="B5" sqref="B5"/>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D880-8044-4D21-BC2C-A9E0CB310786}">
  <dimension ref="A3:B6"/>
  <sheetViews>
    <sheetView zoomScaleNormal="100" workbookViewId="0">
      <selection activeCell="B14" sqref="B14"/>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E5720-15A9-4C22-820B-91816110C363}">
  <dimension ref="A3:B8"/>
  <sheetViews>
    <sheetView zoomScaleNormal="100" workbookViewId="0">
      <selection activeCell="M8" sqref="M8"/>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4B8EA-7FAE-4C07-A142-087D224D1C96}">
  <dimension ref="A1"/>
  <sheetViews>
    <sheetView showGridLines="0" showRowColHeaders="0" tabSelected="1" zoomScale="60" zoomScaleNormal="60" workbookViewId="0">
      <selection activeCell="AH13" sqref="AH13"/>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70" zoomScaleNormal="70" workbookViewId="0">
      <selection activeCell="P3" sqref="P3"/>
    </sheetView>
  </sheetViews>
  <sheetFormatPr defaultRowHeight="14.4" x14ac:dyDescent="0.3"/>
  <cols>
    <col min="1" max="1" width="16.5546875" bestFit="1" customWidth="1"/>
    <col min="2" max="2" width="17.88671875" customWidth="1"/>
    <col min="3" max="3" width="17.44140625" bestFit="1" customWidth="1"/>
    <col min="4" max="4" width="11.77734375" customWidth="1"/>
    <col min="5" max="5" width="10.21875" customWidth="1"/>
    <col min="6" max="6" width="19.44140625" customWidth="1"/>
    <col min="7" max="7" width="26.5546875" customWidth="1"/>
    <col min="8" max="8" width="15.21875" customWidth="1"/>
    <col min="9" max="9" width="14.77734375" customWidth="1"/>
    <col min="10" max="10" width="12.109375" customWidth="1"/>
    <col min="11" max="11" width="6.109375" customWidth="1"/>
    <col min="12" max="12" width="11" customWidth="1"/>
    <col min="13" max="13" width="8.21875" bestFit="1" customWidth="1"/>
    <col min="14" max="14" width="18.44140625" customWidth="1"/>
    <col min="15" max="15" width="17.5546875" customWidth="1"/>
    <col min="16" max="16" width="14.886718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IF(J2="M","Medium",IF(J2="D","Dark",IF(J2="L","Light","")))</f>
        <v>Medium</v>
      </c>
      <c r="P2" t="str">
        <f>_xlfn.XLOOKUP(OrdersTable[[#This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IF(J3="M","Medium",IF(J3="D","Dark",IF(J3="L","Light","")))</f>
        <v>Medium</v>
      </c>
      <c r="P3" t="str">
        <f>_xlfn.XLOOKUP(OrdersTable[[#This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_xlfn.XLOOKUP(OrdersTable[[#This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_xlfn.XLOOKUP(OrdersTable[[#This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_xlfn.XLOOKUP(OrdersTable[[#This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_xlfn.XLOOKUP(OrdersTable[[#This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_xlfn.XLOOKUP(OrdersTable[[#This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_xlfn.XLOOKUP(OrdersTable[[#This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_xlfn.XLOOKUP(OrdersTable[[#This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_xlfn.XLOOKUP(OrdersTable[[#This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_xlfn.XLOOKUP(OrdersTable[[#This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_xlfn.XLOOKUP(OrdersTable[[#This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_xlfn.XLOOKUP(OrdersTable[[#This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_xlfn.XLOOKUP(OrdersTable[[#This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_xlfn.XLOOKUP(OrdersTable[[#This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_xlfn.XLOOKUP(OrdersTable[[#This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_xlfn.XLOOKUP(OrdersTable[[#This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_xlfn.XLOOKUP(OrdersTable[[#This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_xlfn.XLOOKUP(OrdersTable[[#This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_xlfn.XLOOKUP(OrdersTable[[#This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_xlfn.XLOOKUP(OrdersTable[[#This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_xlfn.XLOOKUP(OrdersTable[[#This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_xlfn.XLOOKUP(OrdersTable[[#This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_xlfn.XLOOKUP(OrdersTable[[#This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_xlfn.XLOOKUP(OrdersTable[[#This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_xlfn.XLOOKUP(OrdersTable[[#This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_xlfn.XLOOKUP(OrdersTable[[#This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_xlfn.XLOOKUP(OrdersTable[[#This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_xlfn.XLOOKUP(OrdersTable[[#This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_xlfn.XLOOKUP(OrdersTable[[#This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_xlfn.XLOOKUP(OrdersTable[[#This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_xlfn.XLOOKUP(OrdersTable[[#This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_xlfn.XLOOKUP(OrdersTable[[#This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_xlfn.XLOOKUP(OrdersTable[[#This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_xlfn.XLOOKUP(OrdersTable[[#This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_xlfn.XLOOKUP(OrdersTable[[#This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_xlfn.XLOOKUP(OrdersTable[[#This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_xlfn.XLOOKUP(OrdersTable[[#This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_xlfn.XLOOKUP(OrdersTable[[#This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_xlfn.XLOOKUP(OrdersTable[[#This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_xlfn.XLOOKUP(OrdersTable[[#This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_xlfn.XLOOKUP(OrdersTable[[#This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_xlfn.XLOOKUP(OrdersTable[[#This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_xlfn.XLOOKUP(OrdersTable[[#This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_xlfn.XLOOKUP(OrdersTable[[#This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_xlfn.XLOOKUP(OrdersTable[[#This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_xlfn.XLOOKUP(OrdersTable[[#This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_xlfn.XLOOKUP(OrdersTable[[#This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_xlfn.XLOOKUP(OrdersTable[[#This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_xlfn.XLOOKUP(OrdersTable[[#This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_xlfn.XLOOKUP(OrdersTable[[#This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_xlfn.XLOOKUP(OrdersTable[[#This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_xlfn.XLOOKUP(OrdersTable[[#This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_xlfn.XLOOKUP(OrdersTable[[#This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_xlfn.XLOOKUP(OrdersTable[[#This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_xlfn.XLOOKUP(OrdersTable[[#This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_xlfn.XLOOKUP(OrdersTable[[#This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_xlfn.XLOOKUP(OrdersTable[[#This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_xlfn.XLOOKUP(OrdersTable[[#This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_xlfn.XLOOKUP(OrdersTable[[#This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_xlfn.XLOOKUP(OrdersTable[[#This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_xlfn.XLOOKUP(OrdersTable[[#This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_xlfn.XLOOKUP(OrdersTable[[#This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_xlfn.XLOOKUP(OrdersTable[[#This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_xlfn.XLOOKUP(OrdersTable[[#This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IF(J67="M","Medium",IF(J67="D","Dark",IF(J67="L","Light","")))</f>
        <v>Dark</v>
      </c>
      <c r="P67" t="str">
        <f>_xlfn.XLOOKUP(OrdersTable[[#This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_xlfn.XLOOKUP(OrdersTable[[#This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_xlfn.XLOOKUP(OrdersTable[[#This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_xlfn.XLOOKUP(OrdersTable[[#This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_xlfn.XLOOKUP(OrdersTable[[#This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_xlfn.XLOOKUP(OrdersTable[[#This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_xlfn.XLOOKUP(OrdersTable[[#This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_xlfn.XLOOKUP(OrdersTable[[#This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_xlfn.XLOOKUP(OrdersTable[[#This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_xlfn.XLOOKUP(OrdersTable[[#This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_xlfn.XLOOKUP(OrdersTable[[#This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_xlfn.XLOOKUP(OrdersTable[[#This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_xlfn.XLOOKUP(OrdersTable[[#This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_xlfn.XLOOKUP(OrdersTable[[#This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_xlfn.XLOOKUP(OrdersTable[[#This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_xlfn.XLOOKUP(OrdersTable[[#This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_xlfn.XLOOKUP(OrdersTable[[#This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_xlfn.XLOOKUP(OrdersTable[[#This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_xlfn.XLOOKUP(OrdersTable[[#This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_xlfn.XLOOKUP(OrdersTable[[#This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_xlfn.XLOOKUP(OrdersTable[[#This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_xlfn.XLOOKUP(OrdersTable[[#This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_xlfn.XLOOKUP(OrdersTable[[#This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_xlfn.XLOOKUP(OrdersTable[[#This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_xlfn.XLOOKUP(OrdersTable[[#This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_xlfn.XLOOKUP(OrdersTable[[#This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_xlfn.XLOOKUP(OrdersTable[[#This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_xlfn.XLOOKUP(OrdersTable[[#This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_xlfn.XLOOKUP(OrdersTable[[#This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_xlfn.XLOOKUP(OrdersTable[[#This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_xlfn.XLOOKUP(OrdersTable[[#This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_xlfn.XLOOKUP(OrdersTable[[#This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_xlfn.XLOOKUP(OrdersTable[[#This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_xlfn.XLOOKUP(OrdersTable[[#This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_xlfn.XLOOKUP(OrdersTable[[#This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_xlfn.XLOOKUP(OrdersTable[[#This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_xlfn.XLOOKUP(OrdersTable[[#This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_xlfn.XLOOKUP(OrdersTable[[#This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_xlfn.XLOOKUP(OrdersTable[[#This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_xlfn.XLOOKUP(OrdersTable[[#This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_xlfn.XLOOKUP(OrdersTable[[#This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_xlfn.XLOOKUP(OrdersTable[[#This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_xlfn.XLOOKUP(OrdersTable[[#This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_xlfn.XLOOKUP(OrdersTable[[#This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_xlfn.XLOOKUP(OrdersTable[[#This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_xlfn.XLOOKUP(OrdersTable[[#This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_xlfn.XLOOKUP(OrdersTable[[#This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_xlfn.XLOOKUP(OrdersTable[[#This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_xlfn.XLOOKUP(OrdersTable[[#This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_xlfn.XLOOKUP(OrdersTable[[#This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_xlfn.XLOOKUP(OrdersTable[[#This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_xlfn.XLOOKUP(OrdersTable[[#This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_xlfn.XLOOKUP(OrdersTable[[#This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_xlfn.XLOOKUP(OrdersTable[[#This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_xlfn.XLOOKUP(OrdersTable[[#This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_xlfn.XLOOKUP(OrdersTable[[#This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_xlfn.XLOOKUP(OrdersTable[[#This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_xlfn.XLOOKUP(OrdersTable[[#This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_xlfn.XLOOKUP(OrdersTable[[#This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_xlfn.XLOOKUP(OrdersTable[[#This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_xlfn.XLOOKUP(OrdersTable[[#This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_xlfn.XLOOKUP(OrdersTable[[#This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_xlfn.XLOOKUP(OrdersTable[[#This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_xlfn.XLOOKUP(OrdersTable[[#This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IF(J131="M","Medium",IF(J131="D","Dark",IF(J131="L","Light","")))</f>
        <v>Dark</v>
      </c>
      <c r="P131" t="str">
        <f>_xlfn.XLOOKUP(OrdersTable[[#This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_xlfn.XLOOKUP(OrdersTable[[#This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_xlfn.XLOOKUP(OrdersTable[[#This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_xlfn.XLOOKUP(OrdersTable[[#This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_xlfn.XLOOKUP(OrdersTable[[#This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_xlfn.XLOOKUP(OrdersTable[[#This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_xlfn.XLOOKUP(OrdersTable[[#This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_xlfn.XLOOKUP(OrdersTable[[#This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_xlfn.XLOOKUP(OrdersTable[[#This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_xlfn.XLOOKUP(OrdersTable[[#This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_xlfn.XLOOKUP(OrdersTable[[#This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_xlfn.XLOOKUP(OrdersTable[[#This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_xlfn.XLOOKUP(OrdersTable[[#This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_xlfn.XLOOKUP(OrdersTable[[#This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_xlfn.XLOOKUP(OrdersTable[[#This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_xlfn.XLOOKUP(OrdersTable[[#This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_xlfn.XLOOKUP(OrdersTable[[#This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_xlfn.XLOOKUP(OrdersTable[[#This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_xlfn.XLOOKUP(OrdersTable[[#This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_xlfn.XLOOKUP(OrdersTable[[#This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_xlfn.XLOOKUP(OrdersTable[[#This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_xlfn.XLOOKUP(OrdersTable[[#This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_xlfn.XLOOKUP(OrdersTable[[#This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_xlfn.XLOOKUP(OrdersTable[[#This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_xlfn.XLOOKUP(OrdersTable[[#This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_xlfn.XLOOKUP(OrdersTable[[#This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_xlfn.XLOOKUP(OrdersTable[[#This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_xlfn.XLOOKUP(OrdersTable[[#This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_xlfn.XLOOKUP(OrdersTable[[#This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_xlfn.XLOOKUP(OrdersTable[[#This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_xlfn.XLOOKUP(OrdersTable[[#This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_xlfn.XLOOKUP(OrdersTable[[#This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_xlfn.XLOOKUP(OrdersTable[[#This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_xlfn.XLOOKUP(OrdersTable[[#This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_xlfn.XLOOKUP(OrdersTable[[#This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_xlfn.XLOOKUP(OrdersTable[[#This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_xlfn.XLOOKUP(OrdersTable[[#This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_xlfn.XLOOKUP(OrdersTable[[#This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_xlfn.XLOOKUP(OrdersTable[[#This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_xlfn.XLOOKUP(OrdersTable[[#This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_xlfn.XLOOKUP(OrdersTable[[#This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_xlfn.XLOOKUP(OrdersTable[[#This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_xlfn.XLOOKUP(OrdersTable[[#This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_xlfn.XLOOKUP(OrdersTable[[#This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_xlfn.XLOOKUP(OrdersTable[[#This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_xlfn.XLOOKUP(OrdersTable[[#This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_xlfn.XLOOKUP(OrdersTable[[#This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_xlfn.XLOOKUP(OrdersTable[[#This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_xlfn.XLOOKUP(OrdersTable[[#This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_xlfn.XLOOKUP(OrdersTable[[#This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_xlfn.XLOOKUP(OrdersTable[[#This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_xlfn.XLOOKUP(OrdersTable[[#This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_xlfn.XLOOKUP(OrdersTable[[#This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_xlfn.XLOOKUP(OrdersTable[[#This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_xlfn.XLOOKUP(OrdersTable[[#This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_xlfn.XLOOKUP(OrdersTable[[#This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_xlfn.XLOOKUP(OrdersTable[[#This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_xlfn.XLOOKUP(OrdersTable[[#This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_xlfn.XLOOKUP(OrdersTable[[#This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_xlfn.XLOOKUP(OrdersTable[[#This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_xlfn.XLOOKUP(OrdersTable[[#This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_xlfn.XLOOKUP(OrdersTable[[#This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_xlfn.XLOOKUP(OrdersTable[[#This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_xlfn.XLOOKUP(OrdersTable[[#This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IF(J195="M","Medium",IF(J195="D","Dark",IF(J195="L","Light","")))</f>
        <v>Light</v>
      </c>
      <c r="P195" t="str">
        <f>_xlfn.XLOOKUP(OrdersTable[[#This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_xlfn.XLOOKUP(OrdersTable[[#This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_xlfn.XLOOKUP(OrdersTable[[#This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_xlfn.XLOOKUP(OrdersTable[[#This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_xlfn.XLOOKUP(OrdersTable[[#This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_xlfn.XLOOKUP(OrdersTable[[#This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_xlfn.XLOOKUP(OrdersTable[[#This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_xlfn.XLOOKUP(OrdersTable[[#This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_xlfn.XLOOKUP(OrdersTable[[#This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_xlfn.XLOOKUP(OrdersTable[[#This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_xlfn.XLOOKUP(OrdersTable[[#This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_xlfn.XLOOKUP(OrdersTable[[#This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_xlfn.XLOOKUP(OrdersTable[[#This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_xlfn.XLOOKUP(OrdersTable[[#This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_xlfn.XLOOKUP(OrdersTable[[#This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_xlfn.XLOOKUP(OrdersTable[[#This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_xlfn.XLOOKUP(OrdersTable[[#This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_xlfn.XLOOKUP(OrdersTable[[#This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_xlfn.XLOOKUP(OrdersTable[[#This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_xlfn.XLOOKUP(OrdersTable[[#This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_xlfn.XLOOKUP(OrdersTable[[#This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_xlfn.XLOOKUP(OrdersTable[[#This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_xlfn.XLOOKUP(OrdersTable[[#This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_xlfn.XLOOKUP(OrdersTable[[#This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_xlfn.XLOOKUP(OrdersTable[[#This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_xlfn.XLOOKUP(OrdersTable[[#This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_xlfn.XLOOKUP(OrdersTable[[#This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_xlfn.XLOOKUP(OrdersTable[[#This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_xlfn.XLOOKUP(OrdersTable[[#This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_xlfn.XLOOKUP(OrdersTable[[#This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_xlfn.XLOOKUP(OrdersTable[[#This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_xlfn.XLOOKUP(OrdersTable[[#This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_xlfn.XLOOKUP(OrdersTable[[#This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_xlfn.XLOOKUP(OrdersTable[[#This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_xlfn.XLOOKUP(OrdersTable[[#This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_xlfn.XLOOKUP(OrdersTable[[#This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_xlfn.XLOOKUP(OrdersTable[[#This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_xlfn.XLOOKUP(OrdersTable[[#This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_xlfn.XLOOKUP(OrdersTable[[#This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_xlfn.XLOOKUP(OrdersTable[[#This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_xlfn.XLOOKUP(OrdersTable[[#This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_xlfn.XLOOKUP(OrdersTable[[#This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_xlfn.XLOOKUP(OrdersTable[[#This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_xlfn.XLOOKUP(OrdersTable[[#This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_xlfn.XLOOKUP(OrdersTable[[#This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_xlfn.XLOOKUP(OrdersTable[[#This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_xlfn.XLOOKUP(OrdersTable[[#This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_xlfn.XLOOKUP(OrdersTable[[#This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_xlfn.XLOOKUP(OrdersTable[[#This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_xlfn.XLOOKUP(OrdersTable[[#This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_xlfn.XLOOKUP(OrdersTable[[#This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_xlfn.XLOOKUP(OrdersTable[[#This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_xlfn.XLOOKUP(OrdersTable[[#This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_xlfn.XLOOKUP(OrdersTable[[#This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_xlfn.XLOOKUP(OrdersTable[[#This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_xlfn.XLOOKUP(OrdersTable[[#This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_xlfn.XLOOKUP(OrdersTable[[#This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_xlfn.XLOOKUP(OrdersTable[[#This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_xlfn.XLOOKUP(OrdersTable[[#This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_xlfn.XLOOKUP(OrdersTable[[#This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_xlfn.XLOOKUP(OrdersTable[[#This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_xlfn.XLOOKUP(OrdersTable[[#This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_xlfn.XLOOKUP(OrdersTable[[#This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_xlfn.XLOOKUP(OrdersTable[[#This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IF(J259="M","Medium",IF(J259="D","Dark",IF(J259="L","Light","")))</f>
        <v>Dark</v>
      </c>
      <c r="P259" t="str">
        <f>_xlfn.XLOOKUP(OrdersTable[[#This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_xlfn.XLOOKUP(OrdersTable[[#This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_xlfn.XLOOKUP(OrdersTable[[#This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_xlfn.XLOOKUP(OrdersTable[[#This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_xlfn.XLOOKUP(OrdersTable[[#This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_xlfn.XLOOKUP(OrdersTable[[#This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_xlfn.XLOOKUP(OrdersTable[[#This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_xlfn.XLOOKUP(OrdersTable[[#This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_xlfn.XLOOKUP(OrdersTable[[#This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_xlfn.XLOOKUP(OrdersTable[[#This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_xlfn.XLOOKUP(OrdersTable[[#This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_xlfn.XLOOKUP(OrdersTable[[#This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_xlfn.XLOOKUP(OrdersTable[[#This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_xlfn.XLOOKUP(OrdersTable[[#This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_xlfn.XLOOKUP(OrdersTable[[#This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_xlfn.XLOOKUP(OrdersTable[[#This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_xlfn.XLOOKUP(OrdersTable[[#This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_xlfn.XLOOKUP(OrdersTable[[#This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_xlfn.XLOOKUP(OrdersTable[[#This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_xlfn.XLOOKUP(OrdersTable[[#This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_xlfn.XLOOKUP(OrdersTable[[#This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_xlfn.XLOOKUP(OrdersTable[[#This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_xlfn.XLOOKUP(OrdersTable[[#This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_xlfn.XLOOKUP(OrdersTable[[#This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_xlfn.XLOOKUP(OrdersTable[[#This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_xlfn.XLOOKUP(OrdersTable[[#This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_xlfn.XLOOKUP(OrdersTable[[#This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_xlfn.XLOOKUP(OrdersTable[[#This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_xlfn.XLOOKUP(OrdersTable[[#This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_xlfn.XLOOKUP(OrdersTable[[#This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_xlfn.XLOOKUP(OrdersTable[[#This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_xlfn.XLOOKUP(OrdersTable[[#This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_xlfn.XLOOKUP(OrdersTable[[#This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_xlfn.XLOOKUP(OrdersTable[[#This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_xlfn.XLOOKUP(OrdersTable[[#This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_xlfn.XLOOKUP(OrdersTable[[#This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_xlfn.XLOOKUP(OrdersTable[[#This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_xlfn.XLOOKUP(OrdersTable[[#This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_xlfn.XLOOKUP(OrdersTable[[#This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_xlfn.XLOOKUP(OrdersTable[[#This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_xlfn.XLOOKUP(OrdersTable[[#This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_xlfn.XLOOKUP(OrdersTable[[#This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_xlfn.XLOOKUP(OrdersTable[[#This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_xlfn.XLOOKUP(OrdersTable[[#This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_xlfn.XLOOKUP(OrdersTable[[#This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_xlfn.XLOOKUP(OrdersTable[[#This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_xlfn.XLOOKUP(OrdersTable[[#This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_xlfn.XLOOKUP(OrdersTable[[#This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_xlfn.XLOOKUP(OrdersTable[[#This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_xlfn.XLOOKUP(OrdersTable[[#This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_xlfn.XLOOKUP(OrdersTable[[#This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_xlfn.XLOOKUP(OrdersTable[[#This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_xlfn.XLOOKUP(OrdersTable[[#This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_xlfn.XLOOKUP(OrdersTable[[#This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_xlfn.XLOOKUP(OrdersTable[[#This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_xlfn.XLOOKUP(OrdersTable[[#This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_xlfn.XLOOKUP(OrdersTable[[#This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_xlfn.XLOOKUP(OrdersTable[[#This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_xlfn.XLOOKUP(OrdersTable[[#This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_xlfn.XLOOKUP(OrdersTable[[#This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_xlfn.XLOOKUP(OrdersTable[[#This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_xlfn.XLOOKUP(OrdersTable[[#This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_xlfn.XLOOKUP(OrdersTable[[#This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_xlfn.XLOOKUP(OrdersTable[[#This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IF(J323="M","Medium",IF(J323="D","Dark",IF(J323="L","Light","")))</f>
        <v>Medium</v>
      </c>
      <c r="P323" t="str">
        <f>_xlfn.XLOOKUP(OrdersTable[[#This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_xlfn.XLOOKUP(OrdersTable[[#This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_xlfn.XLOOKUP(OrdersTable[[#This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_xlfn.XLOOKUP(OrdersTable[[#This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_xlfn.XLOOKUP(OrdersTable[[#This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_xlfn.XLOOKUP(OrdersTable[[#This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_xlfn.XLOOKUP(OrdersTable[[#This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_xlfn.XLOOKUP(OrdersTable[[#This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_xlfn.XLOOKUP(OrdersTable[[#This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_xlfn.XLOOKUP(OrdersTable[[#This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_xlfn.XLOOKUP(OrdersTable[[#This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_xlfn.XLOOKUP(OrdersTable[[#This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_xlfn.XLOOKUP(OrdersTable[[#This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_xlfn.XLOOKUP(OrdersTable[[#This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_xlfn.XLOOKUP(OrdersTable[[#This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_xlfn.XLOOKUP(OrdersTable[[#This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_xlfn.XLOOKUP(OrdersTable[[#This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_xlfn.XLOOKUP(OrdersTable[[#This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_xlfn.XLOOKUP(OrdersTable[[#This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_xlfn.XLOOKUP(OrdersTable[[#This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_xlfn.XLOOKUP(OrdersTable[[#This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_xlfn.XLOOKUP(OrdersTable[[#This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_xlfn.XLOOKUP(OrdersTable[[#This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_xlfn.XLOOKUP(OrdersTable[[#This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_xlfn.XLOOKUP(OrdersTable[[#This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_xlfn.XLOOKUP(OrdersTable[[#This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_xlfn.XLOOKUP(OrdersTable[[#This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_xlfn.XLOOKUP(OrdersTable[[#This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_xlfn.XLOOKUP(OrdersTable[[#This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_xlfn.XLOOKUP(OrdersTable[[#This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_xlfn.XLOOKUP(OrdersTable[[#This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_xlfn.XLOOKUP(OrdersTable[[#This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_xlfn.XLOOKUP(OrdersTable[[#This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_xlfn.XLOOKUP(OrdersTable[[#This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_xlfn.XLOOKUP(OrdersTable[[#This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_xlfn.XLOOKUP(OrdersTable[[#This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_xlfn.XLOOKUP(OrdersTable[[#This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_xlfn.XLOOKUP(OrdersTable[[#This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_xlfn.XLOOKUP(OrdersTable[[#This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_xlfn.XLOOKUP(OrdersTable[[#This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_xlfn.XLOOKUP(OrdersTable[[#This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_xlfn.XLOOKUP(OrdersTable[[#This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_xlfn.XLOOKUP(OrdersTable[[#This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_xlfn.XLOOKUP(OrdersTable[[#This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_xlfn.XLOOKUP(OrdersTable[[#This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_xlfn.XLOOKUP(OrdersTable[[#This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_xlfn.XLOOKUP(OrdersTable[[#This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_xlfn.XLOOKUP(OrdersTable[[#This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_xlfn.XLOOKUP(OrdersTable[[#This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_xlfn.XLOOKUP(OrdersTable[[#This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_xlfn.XLOOKUP(OrdersTable[[#This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_xlfn.XLOOKUP(OrdersTable[[#This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_xlfn.XLOOKUP(OrdersTable[[#This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_xlfn.XLOOKUP(OrdersTable[[#This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_xlfn.XLOOKUP(OrdersTable[[#This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_xlfn.XLOOKUP(OrdersTable[[#This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_xlfn.XLOOKUP(OrdersTable[[#This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_xlfn.XLOOKUP(OrdersTable[[#This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_xlfn.XLOOKUP(OrdersTable[[#This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_xlfn.XLOOKUP(OrdersTable[[#This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_xlfn.XLOOKUP(OrdersTable[[#This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_xlfn.XLOOKUP(OrdersTable[[#This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_xlfn.XLOOKUP(OrdersTable[[#This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_xlfn.XLOOKUP(OrdersTable[[#This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IF(J387="M","Medium",IF(J387="D","Dark",IF(J387="L","Light","")))</f>
        <v>Medium</v>
      </c>
      <c r="P387" t="str">
        <f>_xlfn.XLOOKUP(OrdersTable[[#This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_xlfn.XLOOKUP(OrdersTable[[#This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_xlfn.XLOOKUP(OrdersTable[[#This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_xlfn.XLOOKUP(OrdersTable[[#This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_xlfn.XLOOKUP(OrdersTable[[#This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_xlfn.XLOOKUP(OrdersTable[[#This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_xlfn.XLOOKUP(OrdersTable[[#This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_xlfn.XLOOKUP(OrdersTable[[#This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_xlfn.XLOOKUP(OrdersTable[[#This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_xlfn.XLOOKUP(OrdersTable[[#This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_xlfn.XLOOKUP(OrdersTable[[#This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_xlfn.XLOOKUP(OrdersTable[[#This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_xlfn.XLOOKUP(OrdersTable[[#This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_xlfn.XLOOKUP(OrdersTable[[#This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_xlfn.XLOOKUP(OrdersTable[[#This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_xlfn.XLOOKUP(OrdersTable[[#This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_xlfn.XLOOKUP(OrdersTable[[#This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_xlfn.XLOOKUP(OrdersTable[[#This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_xlfn.XLOOKUP(OrdersTable[[#This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_xlfn.XLOOKUP(OrdersTable[[#This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_xlfn.XLOOKUP(OrdersTable[[#This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_xlfn.XLOOKUP(OrdersTable[[#This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_xlfn.XLOOKUP(OrdersTable[[#This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_xlfn.XLOOKUP(OrdersTable[[#This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_xlfn.XLOOKUP(OrdersTable[[#This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_xlfn.XLOOKUP(OrdersTable[[#This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_xlfn.XLOOKUP(OrdersTable[[#This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_xlfn.XLOOKUP(OrdersTable[[#This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_xlfn.XLOOKUP(OrdersTable[[#This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_xlfn.XLOOKUP(OrdersTable[[#This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_xlfn.XLOOKUP(OrdersTable[[#This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_xlfn.XLOOKUP(OrdersTable[[#This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_xlfn.XLOOKUP(OrdersTable[[#This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_xlfn.XLOOKUP(OrdersTable[[#This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_xlfn.XLOOKUP(OrdersTable[[#This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_xlfn.XLOOKUP(OrdersTable[[#This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_xlfn.XLOOKUP(OrdersTable[[#This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_xlfn.XLOOKUP(OrdersTable[[#This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_xlfn.XLOOKUP(OrdersTable[[#This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_xlfn.XLOOKUP(OrdersTable[[#This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_xlfn.XLOOKUP(OrdersTable[[#This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_xlfn.XLOOKUP(OrdersTable[[#This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_xlfn.XLOOKUP(OrdersTable[[#This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_xlfn.XLOOKUP(OrdersTable[[#This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_xlfn.XLOOKUP(OrdersTable[[#This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_xlfn.XLOOKUP(OrdersTable[[#This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_xlfn.XLOOKUP(OrdersTable[[#This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_xlfn.XLOOKUP(OrdersTable[[#This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_xlfn.XLOOKUP(OrdersTable[[#This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_xlfn.XLOOKUP(OrdersTable[[#This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_xlfn.XLOOKUP(OrdersTable[[#This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_xlfn.XLOOKUP(OrdersTable[[#This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_xlfn.XLOOKUP(OrdersTable[[#This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_xlfn.XLOOKUP(OrdersTable[[#This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_xlfn.XLOOKUP(OrdersTable[[#This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_xlfn.XLOOKUP(OrdersTable[[#This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_xlfn.XLOOKUP(OrdersTable[[#This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_xlfn.XLOOKUP(OrdersTable[[#This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_xlfn.XLOOKUP(OrdersTable[[#This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_xlfn.XLOOKUP(OrdersTable[[#This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_xlfn.XLOOKUP(OrdersTable[[#This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_xlfn.XLOOKUP(OrdersTable[[#This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_xlfn.XLOOKUP(OrdersTable[[#This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_xlfn.XLOOKUP(OrdersTable[[#This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IF(J451="M","Medium",IF(J451="D","Dark",IF(J451="L","Light","")))</f>
        <v>Dark</v>
      </c>
      <c r="P451" t="str">
        <f>_xlfn.XLOOKUP(OrdersTable[[#This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_xlfn.XLOOKUP(OrdersTable[[#This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_xlfn.XLOOKUP(OrdersTable[[#This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_xlfn.XLOOKUP(OrdersTable[[#This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_xlfn.XLOOKUP(OrdersTable[[#This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_xlfn.XLOOKUP(OrdersTable[[#This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_xlfn.XLOOKUP(OrdersTable[[#This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_xlfn.XLOOKUP(OrdersTable[[#This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_xlfn.XLOOKUP(OrdersTable[[#This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_xlfn.XLOOKUP(OrdersTable[[#This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_xlfn.XLOOKUP(OrdersTable[[#This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_xlfn.XLOOKUP(OrdersTable[[#This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_xlfn.XLOOKUP(OrdersTable[[#This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_xlfn.XLOOKUP(OrdersTable[[#This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_xlfn.XLOOKUP(OrdersTable[[#This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_xlfn.XLOOKUP(OrdersTable[[#This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_xlfn.XLOOKUP(OrdersTable[[#This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_xlfn.XLOOKUP(OrdersTable[[#This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_xlfn.XLOOKUP(OrdersTable[[#This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_xlfn.XLOOKUP(OrdersTable[[#This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_xlfn.XLOOKUP(OrdersTable[[#This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_xlfn.XLOOKUP(OrdersTable[[#This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_xlfn.XLOOKUP(OrdersTable[[#This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_xlfn.XLOOKUP(OrdersTable[[#This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_xlfn.XLOOKUP(OrdersTable[[#This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_xlfn.XLOOKUP(OrdersTable[[#This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_xlfn.XLOOKUP(OrdersTable[[#This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_xlfn.XLOOKUP(OrdersTable[[#This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_xlfn.XLOOKUP(OrdersTable[[#This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_xlfn.XLOOKUP(OrdersTable[[#This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_xlfn.XLOOKUP(OrdersTable[[#This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_xlfn.XLOOKUP(OrdersTable[[#This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_xlfn.XLOOKUP(OrdersTable[[#This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_xlfn.XLOOKUP(OrdersTable[[#This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_xlfn.XLOOKUP(OrdersTable[[#This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_xlfn.XLOOKUP(OrdersTable[[#This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_xlfn.XLOOKUP(OrdersTable[[#This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_xlfn.XLOOKUP(OrdersTable[[#This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_xlfn.XLOOKUP(OrdersTable[[#This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_xlfn.XLOOKUP(OrdersTable[[#This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_xlfn.XLOOKUP(OrdersTable[[#This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_xlfn.XLOOKUP(OrdersTable[[#This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_xlfn.XLOOKUP(OrdersTable[[#This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_xlfn.XLOOKUP(OrdersTable[[#This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_xlfn.XLOOKUP(OrdersTable[[#This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_xlfn.XLOOKUP(OrdersTable[[#This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_xlfn.XLOOKUP(OrdersTable[[#This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_xlfn.XLOOKUP(OrdersTable[[#This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_xlfn.XLOOKUP(OrdersTable[[#This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_xlfn.XLOOKUP(OrdersTable[[#This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_xlfn.XLOOKUP(OrdersTable[[#This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_xlfn.XLOOKUP(OrdersTable[[#This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_xlfn.XLOOKUP(OrdersTable[[#This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_xlfn.XLOOKUP(OrdersTable[[#This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_xlfn.XLOOKUP(OrdersTable[[#This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_xlfn.XLOOKUP(OrdersTable[[#This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_xlfn.XLOOKUP(OrdersTable[[#This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_xlfn.XLOOKUP(OrdersTable[[#This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_xlfn.XLOOKUP(OrdersTable[[#This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_xlfn.XLOOKUP(OrdersTable[[#This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_xlfn.XLOOKUP(OrdersTable[[#This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_xlfn.XLOOKUP(OrdersTable[[#This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_xlfn.XLOOKUP(OrdersTable[[#This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_xlfn.XLOOKUP(OrdersTable[[#This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IF(J515="M","Medium",IF(J515="D","Dark",IF(J515="L","Light","")))</f>
        <v>Light</v>
      </c>
      <c r="P515" t="str">
        <f>_xlfn.XLOOKUP(OrdersTable[[#This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_xlfn.XLOOKUP(OrdersTable[[#This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_xlfn.XLOOKUP(OrdersTable[[#This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_xlfn.XLOOKUP(OrdersTable[[#This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_xlfn.XLOOKUP(OrdersTable[[#This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_xlfn.XLOOKUP(OrdersTable[[#This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_xlfn.XLOOKUP(OrdersTable[[#This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_xlfn.XLOOKUP(OrdersTable[[#This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_xlfn.XLOOKUP(OrdersTable[[#This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_xlfn.XLOOKUP(OrdersTable[[#This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_xlfn.XLOOKUP(OrdersTable[[#This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_xlfn.XLOOKUP(OrdersTable[[#This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_xlfn.XLOOKUP(OrdersTable[[#This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_xlfn.XLOOKUP(OrdersTable[[#This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_xlfn.XLOOKUP(OrdersTable[[#This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_xlfn.XLOOKUP(OrdersTable[[#This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_xlfn.XLOOKUP(OrdersTable[[#This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_xlfn.XLOOKUP(OrdersTable[[#This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_xlfn.XLOOKUP(OrdersTable[[#This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_xlfn.XLOOKUP(OrdersTable[[#This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_xlfn.XLOOKUP(OrdersTable[[#This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_xlfn.XLOOKUP(OrdersTable[[#This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_xlfn.XLOOKUP(OrdersTable[[#This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_xlfn.XLOOKUP(OrdersTable[[#This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_xlfn.XLOOKUP(OrdersTable[[#This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_xlfn.XLOOKUP(OrdersTable[[#This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_xlfn.XLOOKUP(OrdersTable[[#This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_xlfn.XLOOKUP(OrdersTable[[#This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_xlfn.XLOOKUP(OrdersTable[[#This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_xlfn.XLOOKUP(OrdersTable[[#This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_xlfn.XLOOKUP(OrdersTable[[#This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_xlfn.XLOOKUP(OrdersTable[[#This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_xlfn.XLOOKUP(OrdersTable[[#This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_xlfn.XLOOKUP(OrdersTable[[#This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_xlfn.XLOOKUP(OrdersTable[[#This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_xlfn.XLOOKUP(OrdersTable[[#This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_xlfn.XLOOKUP(OrdersTable[[#This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_xlfn.XLOOKUP(OrdersTable[[#This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_xlfn.XLOOKUP(OrdersTable[[#This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_xlfn.XLOOKUP(OrdersTable[[#This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_xlfn.XLOOKUP(OrdersTable[[#This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_xlfn.XLOOKUP(OrdersTable[[#This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_xlfn.XLOOKUP(OrdersTable[[#This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_xlfn.XLOOKUP(OrdersTable[[#This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_xlfn.XLOOKUP(OrdersTable[[#This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_xlfn.XLOOKUP(OrdersTable[[#This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_xlfn.XLOOKUP(OrdersTable[[#This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_xlfn.XLOOKUP(OrdersTable[[#This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_xlfn.XLOOKUP(OrdersTable[[#This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_xlfn.XLOOKUP(OrdersTable[[#This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_xlfn.XLOOKUP(OrdersTable[[#This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_xlfn.XLOOKUP(OrdersTable[[#This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_xlfn.XLOOKUP(OrdersTable[[#This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_xlfn.XLOOKUP(OrdersTable[[#This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_xlfn.XLOOKUP(OrdersTable[[#This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_xlfn.XLOOKUP(OrdersTable[[#This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_xlfn.XLOOKUP(OrdersTable[[#This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_xlfn.XLOOKUP(OrdersTable[[#This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_xlfn.XLOOKUP(OrdersTable[[#This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_xlfn.XLOOKUP(OrdersTable[[#This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_xlfn.XLOOKUP(OrdersTable[[#This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_xlfn.XLOOKUP(OrdersTable[[#This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_xlfn.XLOOKUP(OrdersTable[[#This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_xlfn.XLOOKUP(OrdersTable[[#This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IF(J579="M","Medium",IF(J579="D","Dark",IF(J579="L","Light","")))</f>
        <v>Medium</v>
      </c>
      <c r="P579" t="str">
        <f>_xlfn.XLOOKUP(OrdersTable[[#This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_xlfn.XLOOKUP(OrdersTable[[#This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_xlfn.XLOOKUP(OrdersTable[[#This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_xlfn.XLOOKUP(OrdersTable[[#This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_xlfn.XLOOKUP(OrdersTable[[#This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_xlfn.XLOOKUP(OrdersTable[[#This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_xlfn.XLOOKUP(OrdersTable[[#This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_xlfn.XLOOKUP(OrdersTable[[#This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_xlfn.XLOOKUP(OrdersTable[[#This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_xlfn.XLOOKUP(OrdersTable[[#This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_xlfn.XLOOKUP(OrdersTable[[#This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_xlfn.XLOOKUP(OrdersTable[[#This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_xlfn.XLOOKUP(OrdersTable[[#This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_xlfn.XLOOKUP(OrdersTable[[#This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_xlfn.XLOOKUP(OrdersTable[[#This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_xlfn.XLOOKUP(OrdersTable[[#This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_xlfn.XLOOKUP(OrdersTable[[#This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_xlfn.XLOOKUP(OrdersTable[[#This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_xlfn.XLOOKUP(OrdersTable[[#This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_xlfn.XLOOKUP(OrdersTable[[#This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_xlfn.XLOOKUP(OrdersTable[[#This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_xlfn.XLOOKUP(OrdersTable[[#This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_xlfn.XLOOKUP(OrdersTable[[#This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_xlfn.XLOOKUP(OrdersTable[[#This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_xlfn.XLOOKUP(OrdersTable[[#This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_xlfn.XLOOKUP(OrdersTable[[#This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_xlfn.XLOOKUP(OrdersTable[[#This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_xlfn.XLOOKUP(OrdersTable[[#This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_xlfn.XLOOKUP(OrdersTable[[#This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_xlfn.XLOOKUP(OrdersTable[[#This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_xlfn.XLOOKUP(OrdersTable[[#This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_xlfn.XLOOKUP(OrdersTable[[#This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_xlfn.XLOOKUP(OrdersTable[[#This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_xlfn.XLOOKUP(OrdersTable[[#This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_xlfn.XLOOKUP(OrdersTable[[#This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_xlfn.XLOOKUP(OrdersTable[[#This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_xlfn.XLOOKUP(OrdersTable[[#This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_xlfn.XLOOKUP(OrdersTable[[#This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_xlfn.XLOOKUP(OrdersTable[[#This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_xlfn.XLOOKUP(OrdersTable[[#This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_xlfn.XLOOKUP(OrdersTable[[#This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_xlfn.XLOOKUP(OrdersTable[[#This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_xlfn.XLOOKUP(OrdersTable[[#This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_xlfn.XLOOKUP(OrdersTable[[#This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_xlfn.XLOOKUP(OrdersTable[[#This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_xlfn.XLOOKUP(OrdersTable[[#This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_xlfn.XLOOKUP(OrdersTable[[#This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_xlfn.XLOOKUP(OrdersTable[[#This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_xlfn.XLOOKUP(OrdersTable[[#This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_xlfn.XLOOKUP(OrdersTable[[#This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_xlfn.XLOOKUP(OrdersTable[[#This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_xlfn.XLOOKUP(OrdersTable[[#This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_xlfn.XLOOKUP(OrdersTable[[#This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_xlfn.XLOOKUP(OrdersTable[[#This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_xlfn.XLOOKUP(OrdersTable[[#This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_xlfn.XLOOKUP(OrdersTable[[#This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_xlfn.XLOOKUP(OrdersTable[[#This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_xlfn.XLOOKUP(OrdersTable[[#This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_xlfn.XLOOKUP(OrdersTable[[#This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_xlfn.XLOOKUP(OrdersTable[[#This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_xlfn.XLOOKUP(OrdersTable[[#This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_xlfn.XLOOKUP(OrdersTable[[#This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_xlfn.XLOOKUP(OrdersTable[[#This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_xlfn.XLOOKUP(OrdersTable[[#This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IF(J643="M","Medium",IF(J643="D","Dark",IF(J643="L","Light","")))</f>
        <v>Light</v>
      </c>
      <c r="P643" t="str">
        <f>_xlfn.XLOOKUP(OrdersTable[[#This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_xlfn.XLOOKUP(OrdersTable[[#This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_xlfn.XLOOKUP(OrdersTable[[#This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_xlfn.XLOOKUP(OrdersTable[[#This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_xlfn.XLOOKUP(OrdersTable[[#This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_xlfn.XLOOKUP(OrdersTable[[#This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_xlfn.XLOOKUP(OrdersTable[[#This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_xlfn.XLOOKUP(OrdersTable[[#This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_xlfn.XLOOKUP(OrdersTable[[#This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_xlfn.XLOOKUP(OrdersTable[[#This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_xlfn.XLOOKUP(OrdersTable[[#This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_xlfn.XLOOKUP(OrdersTable[[#This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_xlfn.XLOOKUP(OrdersTable[[#This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_xlfn.XLOOKUP(OrdersTable[[#This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_xlfn.XLOOKUP(OrdersTable[[#This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_xlfn.XLOOKUP(OrdersTable[[#This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_xlfn.XLOOKUP(OrdersTable[[#This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_xlfn.XLOOKUP(OrdersTable[[#This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_xlfn.XLOOKUP(OrdersTable[[#This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_xlfn.XLOOKUP(OrdersTable[[#This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_xlfn.XLOOKUP(OrdersTable[[#This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_xlfn.XLOOKUP(OrdersTable[[#This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_xlfn.XLOOKUP(OrdersTable[[#This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_xlfn.XLOOKUP(OrdersTable[[#This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_xlfn.XLOOKUP(OrdersTable[[#This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_xlfn.XLOOKUP(OrdersTable[[#This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_xlfn.XLOOKUP(OrdersTable[[#This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_xlfn.XLOOKUP(OrdersTable[[#This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_xlfn.XLOOKUP(OrdersTable[[#This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_xlfn.XLOOKUP(OrdersTable[[#This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_xlfn.XLOOKUP(OrdersTable[[#This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_xlfn.XLOOKUP(OrdersTable[[#This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_xlfn.XLOOKUP(OrdersTable[[#This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_xlfn.XLOOKUP(OrdersTable[[#This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_xlfn.XLOOKUP(OrdersTable[[#This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_xlfn.XLOOKUP(OrdersTable[[#This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_xlfn.XLOOKUP(OrdersTable[[#This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_xlfn.XLOOKUP(OrdersTable[[#This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_xlfn.XLOOKUP(OrdersTable[[#This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_xlfn.XLOOKUP(OrdersTable[[#This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_xlfn.XLOOKUP(OrdersTable[[#This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_xlfn.XLOOKUP(OrdersTable[[#This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_xlfn.XLOOKUP(OrdersTable[[#This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_xlfn.XLOOKUP(OrdersTable[[#This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_xlfn.XLOOKUP(OrdersTable[[#This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_xlfn.XLOOKUP(OrdersTable[[#This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_xlfn.XLOOKUP(OrdersTable[[#This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_xlfn.XLOOKUP(OrdersTable[[#This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_xlfn.XLOOKUP(OrdersTable[[#This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_xlfn.XLOOKUP(OrdersTable[[#This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_xlfn.XLOOKUP(OrdersTable[[#This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_xlfn.XLOOKUP(OrdersTable[[#This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_xlfn.XLOOKUP(OrdersTable[[#This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_xlfn.XLOOKUP(OrdersTable[[#This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_xlfn.XLOOKUP(OrdersTable[[#This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_xlfn.XLOOKUP(OrdersTable[[#This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_xlfn.XLOOKUP(OrdersTable[[#This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_xlfn.XLOOKUP(OrdersTable[[#This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_xlfn.XLOOKUP(OrdersTable[[#This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_xlfn.XLOOKUP(OrdersTable[[#This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_xlfn.XLOOKUP(OrdersTable[[#This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_xlfn.XLOOKUP(OrdersTable[[#This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_xlfn.XLOOKUP(OrdersTable[[#This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_xlfn.XLOOKUP(OrdersTable[[#This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IF(J707="M","Medium",IF(J707="D","Dark",IF(J707="L","Light","")))</f>
        <v>Light</v>
      </c>
      <c r="P707" t="str">
        <f>_xlfn.XLOOKUP(OrdersTable[[#This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_xlfn.XLOOKUP(OrdersTable[[#This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_xlfn.XLOOKUP(OrdersTable[[#This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_xlfn.XLOOKUP(OrdersTable[[#This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_xlfn.XLOOKUP(OrdersTable[[#This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_xlfn.XLOOKUP(OrdersTable[[#This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_xlfn.XLOOKUP(OrdersTable[[#This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_xlfn.XLOOKUP(OrdersTable[[#This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_xlfn.XLOOKUP(OrdersTable[[#This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_xlfn.XLOOKUP(OrdersTable[[#This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_xlfn.XLOOKUP(OrdersTable[[#This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_xlfn.XLOOKUP(OrdersTable[[#This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_xlfn.XLOOKUP(OrdersTable[[#This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_xlfn.XLOOKUP(OrdersTable[[#This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_xlfn.XLOOKUP(OrdersTable[[#This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_xlfn.XLOOKUP(OrdersTable[[#This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_xlfn.XLOOKUP(OrdersTable[[#This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_xlfn.XLOOKUP(OrdersTable[[#This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_xlfn.XLOOKUP(OrdersTable[[#This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_xlfn.XLOOKUP(OrdersTable[[#This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_xlfn.XLOOKUP(OrdersTable[[#This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_xlfn.XLOOKUP(OrdersTable[[#This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_xlfn.XLOOKUP(OrdersTable[[#This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_xlfn.XLOOKUP(OrdersTable[[#This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_xlfn.XLOOKUP(OrdersTable[[#This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_xlfn.XLOOKUP(OrdersTable[[#This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_xlfn.XLOOKUP(OrdersTable[[#This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_xlfn.XLOOKUP(OrdersTable[[#This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_xlfn.XLOOKUP(OrdersTable[[#This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_xlfn.XLOOKUP(OrdersTable[[#This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_xlfn.XLOOKUP(OrdersTable[[#This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_xlfn.XLOOKUP(OrdersTable[[#This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_xlfn.XLOOKUP(OrdersTable[[#This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_xlfn.XLOOKUP(OrdersTable[[#This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_xlfn.XLOOKUP(OrdersTable[[#This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_xlfn.XLOOKUP(OrdersTable[[#This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_xlfn.XLOOKUP(OrdersTable[[#This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_xlfn.XLOOKUP(OrdersTable[[#This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_xlfn.XLOOKUP(OrdersTable[[#This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_xlfn.XLOOKUP(OrdersTable[[#This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_xlfn.XLOOKUP(OrdersTable[[#This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_xlfn.XLOOKUP(OrdersTable[[#This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_xlfn.XLOOKUP(OrdersTable[[#This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_xlfn.XLOOKUP(OrdersTable[[#This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_xlfn.XLOOKUP(OrdersTable[[#This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_xlfn.XLOOKUP(OrdersTable[[#This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_xlfn.XLOOKUP(OrdersTable[[#This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_xlfn.XLOOKUP(OrdersTable[[#This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_xlfn.XLOOKUP(OrdersTable[[#This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_xlfn.XLOOKUP(OrdersTable[[#This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_xlfn.XLOOKUP(OrdersTable[[#This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_xlfn.XLOOKUP(OrdersTable[[#This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_xlfn.XLOOKUP(OrdersTable[[#This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_xlfn.XLOOKUP(OrdersTable[[#This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_xlfn.XLOOKUP(OrdersTable[[#This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_xlfn.XLOOKUP(OrdersTable[[#This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_xlfn.XLOOKUP(OrdersTable[[#This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_xlfn.XLOOKUP(OrdersTable[[#This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_xlfn.XLOOKUP(OrdersTable[[#This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_xlfn.XLOOKUP(OrdersTable[[#This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_xlfn.XLOOKUP(OrdersTable[[#This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_xlfn.XLOOKUP(OrdersTable[[#This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_xlfn.XLOOKUP(OrdersTable[[#This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_xlfn.XLOOKUP(OrdersTable[[#This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IF(J771="M","Medium",IF(J771="D","Dark",IF(J771="L","Light","")))</f>
        <v>Medium</v>
      </c>
      <c r="P771" t="str">
        <f>_xlfn.XLOOKUP(OrdersTable[[#This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_xlfn.XLOOKUP(OrdersTable[[#This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_xlfn.XLOOKUP(OrdersTable[[#This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_xlfn.XLOOKUP(OrdersTable[[#This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_xlfn.XLOOKUP(OrdersTable[[#This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_xlfn.XLOOKUP(OrdersTable[[#This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_xlfn.XLOOKUP(OrdersTable[[#This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_xlfn.XLOOKUP(OrdersTable[[#This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_xlfn.XLOOKUP(OrdersTable[[#This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_xlfn.XLOOKUP(OrdersTable[[#This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_xlfn.XLOOKUP(OrdersTable[[#This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_xlfn.XLOOKUP(OrdersTable[[#This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_xlfn.XLOOKUP(OrdersTable[[#This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_xlfn.XLOOKUP(OrdersTable[[#This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_xlfn.XLOOKUP(OrdersTable[[#This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_xlfn.XLOOKUP(OrdersTable[[#This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_xlfn.XLOOKUP(OrdersTable[[#This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_xlfn.XLOOKUP(OrdersTable[[#This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_xlfn.XLOOKUP(OrdersTable[[#This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_xlfn.XLOOKUP(OrdersTable[[#This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_xlfn.XLOOKUP(OrdersTable[[#This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_xlfn.XLOOKUP(OrdersTable[[#This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_xlfn.XLOOKUP(OrdersTable[[#This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_xlfn.XLOOKUP(OrdersTable[[#This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_xlfn.XLOOKUP(OrdersTable[[#This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_xlfn.XLOOKUP(OrdersTable[[#This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_xlfn.XLOOKUP(OrdersTable[[#This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_xlfn.XLOOKUP(OrdersTable[[#This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_xlfn.XLOOKUP(OrdersTable[[#This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_xlfn.XLOOKUP(OrdersTable[[#This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_xlfn.XLOOKUP(OrdersTable[[#This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_xlfn.XLOOKUP(OrdersTable[[#This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_xlfn.XLOOKUP(OrdersTable[[#This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_xlfn.XLOOKUP(OrdersTable[[#This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_xlfn.XLOOKUP(OrdersTable[[#This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_xlfn.XLOOKUP(OrdersTable[[#This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_xlfn.XLOOKUP(OrdersTable[[#This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_xlfn.XLOOKUP(OrdersTable[[#This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_xlfn.XLOOKUP(OrdersTable[[#This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_xlfn.XLOOKUP(OrdersTable[[#This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_xlfn.XLOOKUP(OrdersTable[[#This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_xlfn.XLOOKUP(OrdersTable[[#This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_xlfn.XLOOKUP(OrdersTable[[#This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_xlfn.XLOOKUP(OrdersTable[[#This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_xlfn.XLOOKUP(OrdersTable[[#This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_xlfn.XLOOKUP(OrdersTable[[#This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_xlfn.XLOOKUP(OrdersTable[[#This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_xlfn.XLOOKUP(OrdersTable[[#This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_xlfn.XLOOKUP(OrdersTable[[#This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_xlfn.XLOOKUP(OrdersTable[[#This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_xlfn.XLOOKUP(OrdersTable[[#This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_xlfn.XLOOKUP(OrdersTable[[#This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_xlfn.XLOOKUP(OrdersTable[[#This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_xlfn.XLOOKUP(OrdersTable[[#This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_xlfn.XLOOKUP(OrdersTable[[#This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_xlfn.XLOOKUP(OrdersTable[[#This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_xlfn.XLOOKUP(OrdersTable[[#This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_xlfn.XLOOKUP(OrdersTable[[#This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_xlfn.XLOOKUP(OrdersTable[[#This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_xlfn.XLOOKUP(OrdersTable[[#This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_xlfn.XLOOKUP(OrdersTable[[#This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_xlfn.XLOOKUP(OrdersTable[[#This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_xlfn.XLOOKUP(OrdersTable[[#This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_xlfn.XLOOKUP(OrdersTable[[#This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IF(J835="M","Medium",IF(J835="D","Dark",IF(J835="L","Light","")))</f>
        <v>Dark</v>
      </c>
      <c r="P835" t="str">
        <f>_xlfn.XLOOKUP(OrdersTable[[#This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_xlfn.XLOOKUP(OrdersTable[[#This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_xlfn.XLOOKUP(OrdersTable[[#This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_xlfn.XLOOKUP(OrdersTable[[#This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_xlfn.XLOOKUP(OrdersTable[[#This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_xlfn.XLOOKUP(OrdersTable[[#This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_xlfn.XLOOKUP(OrdersTable[[#This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_xlfn.XLOOKUP(OrdersTable[[#This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_xlfn.XLOOKUP(OrdersTable[[#This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_xlfn.XLOOKUP(OrdersTable[[#This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_xlfn.XLOOKUP(OrdersTable[[#This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_xlfn.XLOOKUP(OrdersTable[[#This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_xlfn.XLOOKUP(OrdersTable[[#This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_xlfn.XLOOKUP(OrdersTable[[#This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_xlfn.XLOOKUP(OrdersTable[[#This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_xlfn.XLOOKUP(OrdersTable[[#This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_xlfn.XLOOKUP(OrdersTable[[#This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_xlfn.XLOOKUP(OrdersTable[[#This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_xlfn.XLOOKUP(OrdersTable[[#This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_xlfn.XLOOKUP(OrdersTable[[#This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_xlfn.XLOOKUP(OrdersTable[[#This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_xlfn.XLOOKUP(OrdersTable[[#This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_xlfn.XLOOKUP(OrdersTable[[#This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_xlfn.XLOOKUP(OrdersTable[[#This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_xlfn.XLOOKUP(OrdersTable[[#This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_xlfn.XLOOKUP(OrdersTable[[#This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_xlfn.XLOOKUP(OrdersTable[[#This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_xlfn.XLOOKUP(OrdersTable[[#This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_xlfn.XLOOKUP(OrdersTable[[#This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_xlfn.XLOOKUP(OrdersTable[[#This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_xlfn.XLOOKUP(OrdersTable[[#This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_xlfn.XLOOKUP(OrdersTable[[#This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_xlfn.XLOOKUP(OrdersTable[[#This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_xlfn.XLOOKUP(OrdersTable[[#This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_xlfn.XLOOKUP(OrdersTable[[#This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_xlfn.XLOOKUP(OrdersTable[[#This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_xlfn.XLOOKUP(OrdersTable[[#This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_xlfn.XLOOKUP(OrdersTable[[#This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_xlfn.XLOOKUP(OrdersTable[[#This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_xlfn.XLOOKUP(OrdersTable[[#This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_xlfn.XLOOKUP(OrdersTable[[#This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_xlfn.XLOOKUP(OrdersTable[[#This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_xlfn.XLOOKUP(OrdersTable[[#This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_xlfn.XLOOKUP(OrdersTable[[#This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_xlfn.XLOOKUP(OrdersTable[[#This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_xlfn.XLOOKUP(OrdersTable[[#This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_xlfn.XLOOKUP(OrdersTable[[#This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_xlfn.XLOOKUP(OrdersTable[[#This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_xlfn.XLOOKUP(OrdersTable[[#This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_xlfn.XLOOKUP(OrdersTable[[#This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_xlfn.XLOOKUP(OrdersTable[[#This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_xlfn.XLOOKUP(OrdersTable[[#This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_xlfn.XLOOKUP(OrdersTable[[#This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_xlfn.XLOOKUP(OrdersTable[[#This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_xlfn.XLOOKUP(OrdersTable[[#This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_xlfn.XLOOKUP(OrdersTable[[#This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_xlfn.XLOOKUP(OrdersTable[[#This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_xlfn.XLOOKUP(OrdersTable[[#This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_xlfn.XLOOKUP(OrdersTable[[#This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_xlfn.XLOOKUP(OrdersTable[[#This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_xlfn.XLOOKUP(OrdersTable[[#This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_xlfn.XLOOKUP(OrdersTable[[#This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_xlfn.XLOOKUP(OrdersTable[[#This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_xlfn.XLOOKUP(OrdersTable[[#This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IF(J899="M","Medium",IF(J899="D","Dark",IF(J899="L","Light","")))</f>
        <v>Dark</v>
      </c>
      <c r="P899" t="str">
        <f>_xlfn.XLOOKUP(OrdersTable[[#This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_xlfn.XLOOKUP(OrdersTable[[#This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_xlfn.XLOOKUP(OrdersTable[[#This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_xlfn.XLOOKUP(OrdersTable[[#This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_xlfn.XLOOKUP(OrdersTable[[#This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_xlfn.XLOOKUP(OrdersTable[[#This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_xlfn.XLOOKUP(OrdersTable[[#This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_xlfn.XLOOKUP(OrdersTable[[#This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_xlfn.XLOOKUP(OrdersTable[[#This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_xlfn.XLOOKUP(OrdersTable[[#This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_xlfn.XLOOKUP(OrdersTable[[#This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_xlfn.XLOOKUP(OrdersTable[[#This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_xlfn.XLOOKUP(OrdersTable[[#This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_xlfn.XLOOKUP(OrdersTable[[#This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_xlfn.XLOOKUP(OrdersTable[[#This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_xlfn.XLOOKUP(OrdersTable[[#This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_xlfn.XLOOKUP(OrdersTable[[#This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_xlfn.XLOOKUP(OrdersTable[[#This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_xlfn.XLOOKUP(OrdersTable[[#This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_xlfn.XLOOKUP(OrdersTable[[#This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_xlfn.XLOOKUP(OrdersTable[[#This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_xlfn.XLOOKUP(OrdersTable[[#This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_xlfn.XLOOKUP(OrdersTable[[#This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_xlfn.XLOOKUP(OrdersTable[[#This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_xlfn.XLOOKUP(OrdersTable[[#This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_xlfn.XLOOKUP(OrdersTable[[#This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_xlfn.XLOOKUP(OrdersTable[[#This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_xlfn.XLOOKUP(OrdersTable[[#This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_xlfn.XLOOKUP(OrdersTable[[#This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_xlfn.XLOOKUP(OrdersTable[[#This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_xlfn.XLOOKUP(OrdersTable[[#This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_xlfn.XLOOKUP(OrdersTable[[#This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_xlfn.XLOOKUP(OrdersTable[[#This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_xlfn.XLOOKUP(OrdersTable[[#This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_xlfn.XLOOKUP(OrdersTable[[#This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_xlfn.XLOOKUP(OrdersTable[[#This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_xlfn.XLOOKUP(OrdersTable[[#This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_xlfn.XLOOKUP(OrdersTable[[#This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_xlfn.XLOOKUP(OrdersTable[[#This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_xlfn.XLOOKUP(OrdersTable[[#This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_xlfn.XLOOKUP(OrdersTable[[#This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_xlfn.XLOOKUP(OrdersTable[[#This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_xlfn.XLOOKUP(OrdersTable[[#This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_xlfn.XLOOKUP(OrdersTable[[#This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_xlfn.XLOOKUP(OrdersTable[[#This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_xlfn.XLOOKUP(OrdersTable[[#This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_xlfn.XLOOKUP(OrdersTable[[#This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_xlfn.XLOOKUP(OrdersTable[[#This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_xlfn.XLOOKUP(OrdersTable[[#This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_xlfn.XLOOKUP(OrdersTable[[#This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_xlfn.XLOOKUP(OrdersTable[[#This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_xlfn.XLOOKUP(OrdersTable[[#This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_xlfn.XLOOKUP(OrdersTable[[#This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_xlfn.XLOOKUP(OrdersTable[[#This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_xlfn.XLOOKUP(OrdersTable[[#This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_xlfn.XLOOKUP(OrdersTable[[#This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_xlfn.XLOOKUP(OrdersTable[[#This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_xlfn.XLOOKUP(OrdersTable[[#This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_xlfn.XLOOKUP(OrdersTable[[#This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_xlfn.XLOOKUP(OrdersTable[[#This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_xlfn.XLOOKUP(OrdersTable[[#This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_xlfn.XLOOKUP(OrdersTable[[#This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_xlfn.XLOOKUP(OrdersTable[[#This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_xlfn.XLOOKUP(OrdersTable[[#This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IF(J963="M","Medium",IF(J963="D","Dark",IF(J963="L","Light","")))</f>
        <v>Dark</v>
      </c>
      <c r="P963" t="str">
        <f>_xlfn.XLOOKUP(OrdersTable[[#This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_xlfn.XLOOKUP(OrdersTable[[#This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_xlfn.XLOOKUP(OrdersTable[[#This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_xlfn.XLOOKUP(OrdersTable[[#This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_xlfn.XLOOKUP(OrdersTable[[#This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_xlfn.XLOOKUP(OrdersTable[[#This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_xlfn.XLOOKUP(OrdersTable[[#This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_xlfn.XLOOKUP(OrdersTable[[#This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_xlfn.XLOOKUP(OrdersTable[[#This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_xlfn.XLOOKUP(OrdersTable[[#This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_xlfn.XLOOKUP(OrdersTable[[#This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_xlfn.XLOOKUP(OrdersTable[[#This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_xlfn.XLOOKUP(OrdersTable[[#This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_xlfn.XLOOKUP(OrdersTable[[#This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_xlfn.XLOOKUP(OrdersTable[[#This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_xlfn.XLOOKUP(OrdersTable[[#This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_xlfn.XLOOKUP(OrdersTable[[#This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_xlfn.XLOOKUP(OrdersTable[[#This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_xlfn.XLOOKUP(OrdersTable[[#This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_xlfn.XLOOKUP(OrdersTable[[#This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_xlfn.XLOOKUP(OrdersTable[[#This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_xlfn.XLOOKUP(OrdersTable[[#This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_xlfn.XLOOKUP(OrdersTable[[#This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_xlfn.XLOOKUP(OrdersTable[[#This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_xlfn.XLOOKUP(OrdersTable[[#This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_xlfn.XLOOKUP(OrdersTable[[#This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_xlfn.XLOOKUP(OrdersTable[[#This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_xlfn.XLOOKUP(OrdersTable[[#This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_xlfn.XLOOKUP(OrdersTable[[#This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_xlfn.XLOOKUP(OrdersTable[[#This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_xlfn.XLOOKUP(OrdersTable[[#This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_xlfn.XLOOKUP(OrdersTable[[#This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_xlfn.XLOOKUP(OrdersTable[[#This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_xlfn.XLOOKUP(OrdersTable[[#This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_xlfn.XLOOKUP(OrdersTable[[#This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_xlfn.XLOOKUP(OrdersTable[[#This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_xlfn.XLOOKUP(OrdersTable[[#This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_xlfn.XLOOKUP(OrdersTable[[#This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74"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 Bar Chart</vt:lpstr>
      <vt:lpstr>Top5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Hasan Bozkale</dc:creator>
  <cp:keywords/>
  <dc:description/>
  <cp:lastModifiedBy>Hasan Bozkale</cp:lastModifiedBy>
  <cp:revision/>
  <dcterms:created xsi:type="dcterms:W3CDTF">2022-11-26T09:51:45Z</dcterms:created>
  <dcterms:modified xsi:type="dcterms:W3CDTF">2025-01-23T12:06:10Z</dcterms:modified>
  <cp:category/>
  <cp:contentStatus/>
</cp:coreProperties>
</file>