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e4f8e24a36cfc/PhD/SIDE_PROJECT_METAANALYSIS/"/>
    </mc:Choice>
  </mc:AlternateContent>
  <xr:revisionPtr revIDLastSave="417" documentId="8_{A4D6FC9D-9D5A-4855-9C82-45DD532C0850}" xr6:coauthVersionLast="47" xr6:coauthVersionMax="47" xr10:uidLastSave="{31FC07EB-0110-4932-8693-2521116A9EDC}"/>
  <bookViews>
    <workbookView xWindow="-110" yWindow="-110" windowWidth="25820" windowHeight="15500" xr2:uid="{00000000-000D-0000-FFFF-FFFF00000000}"/>
  </bookViews>
  <sheets>
    <sheet name="Data" sheetId="1" r:id="rId1"/>
    <sheet name="Decoder" sheetId="2" r:id="rId2"/>
    <sheet name="Experiment to Study" sheetId="3" r:id="rId3"/>
  </sheets>
  <definedNames>
    <definedName name="_xlnm._FilterDatabase" localSheetId="0" hidden="1">Data!$A$1:$AK$1281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86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3" i="1"/>
  <c r="I2" i="1"/>
  <c r="J1186" i="1" l="1"/>
  <c r="J1187" i="1" l="1"/>
  <c r="I1186" i="1"/>
  <c r="B1118" i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J1188" i="1" l="1"/>
  <c r="I1187" i="1"/>
  <c r="F709" i="1"/>
  <c r="F708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866" i="1"/>
  <c r="F867" i="1"/>
  <c r="F864" i="1"/>
  <c r="F865" i="1"/>
  <c r="F863" i="1"/>
  <c r="F862" i="1"/>
  <c r="F861" i="1"/>
  <c r="F860" i="1"/>
  <c r="F857" i="1"/>
  <c r="F856" i="1"/>
  <c r="F855" i="1"/>
  <c r="F854" i="1"/>
  <c r="F853" i="1"/>
  <c r="F852" i="1"/>
  <c r="F851" i="1"/>
  <c r="F850" i="1"/>
  <c r="F849" i="1"/>
  <c r="F848" i="1"/>
  <c r="F845" i="1"/>
  <c r="F844" i="1"/>
  <c r="F843" i="1"/>
  <c r="F842" i="1"/>
  <c r="F841" i="1"/>
  <c r="F840" i="1"/>
  <c r="F839" i="1"/>
  <c r="F838" i="1"/>
  <c r="F836" i="1"/>
  <c r="F837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0" i="1"/>
  <c r="F821" i="1"/>
  <c r="F473" i="1"/>
  <c r="F474" i="1"/>
  <c r="F475" i="1"/>
  <c r="F472" i="1"/>
  <c r="F469" i="1"/>
  <c r="F470" i="1"/>
  <c r="F471" i="1"/>
  <c r="F468" i="1"/>
  <c r="F461" i="1"/>
  <c r="F462" i="1"/>
  <c r="F463" i="1"/>
  <c r="F460" i="1"/>
  <c r="F457" i="1"/>
  <c r="F458" i="1"/>
  <c r="F459" i="1"/>
  <c r="F456" i="1"/>
  <c r="F453" i="1"/>
  <c r="F454" i="1"/>
  <c r="F455" i="1"/>
  <c r="F452" i="1"/>
  <c r="F449" i="1"/>
  <c r="F450" i="1"/>
  <c r="F451" i="1"/>
  <c r="F448" i="1"/>
  <c r="F445" i="1"/>
  <c r="F446" i="1"/>
  <c r="F447" i="1"/>
  <c r="F444" i="1"/>
  <c r="F437" i="1"/>
  <c r="F438" i="1"/>
  <c r="F439" i="1"/>
  <c r="F436" i="1"/>
  <c r="F433" i="1"/>
  <c r="F434" i="1"/>
  <c r="F435" i="1"/>
  <c r="F432" i="1"/>
  <c r="F425" i="1"/>
  <c r="F426" i="1"/>
  <c r="F427" i="1"/>
  <c r="F424" i="1"/>
  <c r="F421" i="1"/>
  <c r="F422" i="1"/>
  <c r="F423" i="1"/>
  <c r="F420" i="1"/>
  <c r="F417" i="1"/>
  <c r="F418" i="1"/>
  <c r="F419" i="1"/>
  <c r="F416" i="1"/>
  <c r="F413" i="1"/>
  <c r="F414" i="1"/>
  <c r="F415" i="1"/>
  <c r="F412" i="1"/>
  <c r="F409" i="1"/>
  <c r="F410" i="1"/>
  <c r="F411" i="1"/>
  <c r="F408" i="1"/>
  <c r="F397" i="1"/>
  <c r="F398" i="1"/>
  <c r="F399" i="1"/>
  <c r="F396" i="1"/>
  <c r="F393" i="1"/>
  <c r="F394" i="1"/>
  <c r="F395" i="1"/>
  <c r="F392" i="1"/>
  <c r="F391" i="1"/>
  <c r="F390" i="1"/>
  <c r="F387" i="1"/>
  <c r="F388" i="1"/>
  <c r="F389" i="1"/>
  <c r="F386" i="1"/>
  <c r="F383" i="1"/>
  <c r="F384" i="1"/>
  <c r="F385" i="1"/>
  <c r="F382" i="1"/>
  <c r="F381" i="1"/>
  <c r="F380" i="1"/>
  <c r="F379" i="1"/>
  <c r="F378" i="1"/>
  <c r="F377" i="1"/>
  <c r="F376" i="1"/>
  <c r="F372" i="1"/>
  <c r="F373" i="1"/>
  <c r="F374" i="1"/>
  <c r="F375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5" i="1"/>
  <c r="F356" i="1"/>
  <c r="F354" i="1"/>
  <c r="F353" i="1"/>
  <c r="F352" i="1"/>
  <c r="F351" i="1"/>
  <c r="F350" i="1"/>
  <c r="F349" i="1"/>
  <c r="F348" i="1"/>
  <c r="F344" i="1"/>
  <c r="F345" i="1"/>
  <c r="F341" i="1"/>
  <c r="F340" i="1"/>
  <c r="F337" i="1"/>
  <c r="F336" i="1"/>
  <c r="F335" i="1"/>
  <c r="F334" i="1"/>
  <c r="F333" i="1"/>
  <c r="F332" i="1"/>
  <c r="F330" i="1"/>
  <c r="F331" i="1"/>
  <c r="F329" i="1"/>
  <c r="F328" i="1"/>
  <c r="F327" i="1"/>
  <c r="F326" i="1"/>
  <c r="F325" i="1"/>
  <c r="F324" i="1"/>
  <c r="F321" i="1"/>
  <c r="F320" i="1"/>
  <c r="F318" i="1"/>
  <c r="F319" i="1"/>
  <c r="F317" i="1"/>
  <c r="F316" i="1"/>
  <c r="F315" i="1"/>
  <c r="F314" i="1"/>
  <c r="F309" i="1"/>
  <c r="F308" i="1"/>
  <c r="J1189" i="1" l="1"/>
  <c r="I1188" i="1"/>
  <c r="B1076" i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J1190" i="1" l="1"/>
  <c r="I1189" i="1"/>
  <c r="J1191" i="1" l="1"/>
  <c r="I1190" i="1"/>
  <c r="J1192" i="1" l="1"/>
  <c r="I1191" i="1"/>
  <c r="J1193" i="1" l="1"/>
  <c r="I1192" i="1"/>
  <c r="J1194" i="1" l="1"/>
  <c r="I1193" i="1"/>
  <c r="J1195" i="1" l="1"/>
  <c r="I1194" i="1"/>
  <c r="J1196" i="1" l="1"/>
  <c r="I1195" i="1"/>
  <c r="J1197" i="1" l="1"/>
  <c r="I1196" i="1"/>
  <c r="J1198" i="1" l="1"/>
  <c r="I1197" i="1"/>
  <c r="J1199" i="1" l="1"/>
  <c r="I1198" i="1"/>
  <c r="J1200" i="1" l="1"/>
  <c r="I1199" i="1"/>
  <c r="J1201" i="1" l="1"/>
  <c r="I1200" i="1"/>
  <c r="J1202" i="1" l="1"/>
  <c r="I1201" i="1"/>
  <c r="J1203" i="1" l="1"/>
  <c r="I1202" i="1"/>
  <c r="J1204" i="1" l="1"/>
  <c r="I1203" i="1"/>
  <c r="J1205" i="1" l="1"/>
  <c r="I1204" i="1"/>
  <c r="J1206" i="1" l="1"/>
  <c r="I1205" i="1"/>
  <c r="J1207" i="1" l="1"/>
  <c r="I1206" i="1"/>
  <c r="J1208" i="1" l="1"/>
  <c r="I1207" i="1"/>
  <c r="J1209" i="1" l="1"/>
  <c r="I1208" i="1"/>
  <c r="J1210" i="1" l="1"/>
  <c r="I1209" i="1"/>
  <c r="J1211" i="1" l="1"/>
  <c r="I1210" i="1"/>
  <c r="J1212" i="1" l="1"/>
  <c r="I1211" i="1"/>
  <c r="J1213" i="1" l="1"/>
  <c r="I1212" i="1"/>
  <c r="J1214" i="1" l="1"/>
  <c r="I1213" i="1"/>
  <c r="J1215" i="1" l="1"/>
  <c r="I1214" i="1"/>
  <c r="J1216" i="1" l="1"/>
  <c r="I1215" i="1"/>
  <c r="J1217" i="1" l="1"/>
  <c r="I1216" i="1"/>
  <c r="J1218" i="1" l="1"/>
  <c r="I1217" i="1"/>
  <c r="J1219" i="1" l="1"/>
  <c r="I1218" i="1"/>
  <c r="J1220" i="1" l="1"/>
  <c r="I1219" i="1"/>
  <c r="J1221" i="1" l="1"/>
  <c r="I1220" i="1"/>
  <c r="J1222" i="1" l="1"/>
  <c r="I1221" i="1"/>
  <c r="J1223" i="1" l="1"/>
  <c r="I1222" i="1"/>
  <c r="J1224" i="1" l="1"/>
  <c r="I1223" i="1"/>
  <c r="J1225" i="1" l="1"/>
  <c r="I1224" i="1"/>
  <c r="J1226" i="1" l="1"/>
  <c r="I1225" i="1"/>
  <c r="J1227" i="1" l="1"/>
  <c r="I1226" i="1"/>
  <c r="J1228" i="1" l="1"/>
  <c r="I1227" i="1"/>
  <c r="J1229" i="1" l="1"/>
  <c r="I1228" i="1"/>
  <c r="J1230" i="1" l="1"/>
  <c r="I1229" i="1"/>
  <c r="J1231" i="1" l="1"/>
  <c r="I1230" i="1"/>
  <c r="I1231" i="1" l="1"/>
  <c r="J1232" i="1"/>
  <c r="J1233" i="1" l="1"/>
  <c r="I1232" i="1"/>
  <c r="J1234" i="1" l="1"/>
  <c r="I1233" i="1"/>
  <c r="J1235" i="1" l="1"/>
  <c r="I1234" i="1"/>
  <c r="J1236" i="1" l="1"/>
  <c r="I1235" i="1"/>
  <c r="J1237" i="1" l="1"/>
  <c r="I1236" i="1"/>
  <c r="J1238" i="1" l="1"/>
  <c r="I1237" i="1"/>
  <c r="J1239" i="1" l="1"/>
  <c r="I1238" i="1"/>
  <c r="J1240" i="1" l="1"/>
  <c r="I1239" i="1"/>
  <c r="J1241" i="1" l="1"/>
  <c r="I1240" i="1"/>
  <c r="J1242" i="1" l="1"/>
  <c r="I1241" i="1"/>
  <c r="J1243" i="1" l="1"/>
  <c r="I1242" i="1"/>
  <c r="J1244" i="1" l="1"/>
  <c r="I1243" i="1"/>
  <c r="J1245" i="1" l="1"/>
  <c r="I1244" i="1"/>
  <c r="J1246" i="1" l="1"/>
  <c r="I1245" i="1"/>
  <c r="J1247" i="1" l="1"/>
  <c r="I1246" i="1"/>
  <c r="J1248" i="1" l="1"/>
  <c r="I1247" i="1"/>
  <c r="J1249" i="1" l="1"/>
  <c r="I1248" i="1"/>
  <c r="J1250" i="1" l="1"/>
  <c r="I1249" i="1"/>
  <c r="J1251" i="1" l="1"/>
  <c r="I1250" i="1"/>
  <c r="J1252" i="1" l="1"/>
  <c r="I1251" i="1"/>
  <c r="J1253" i="1" l="1"/>
  <c r="I1252" i="1"/>
  <c r="J1254" i="1" l="1"/>
  <c r="I1253" i="1"/>
  <c r="J1255" i="1" l="1"/>
  <c r="I1254" i="1"/>
  <c r="J1256" i="1" l="1"/>
  <c r="I1255" i="1"/>
  <c r="J1257" i="1" l="1"/>
  <c r="I1256" i="1"/>
  <c r="J1258" i="1" l="1"/>
  <c r="I1257" i="1"/>
  <c r="J1259" i="1" l="1"/>
  <c r="I1258" i="1"/>
  <c r="J1260" i="1" l="1"/>
  <c r="I1259" i="1"/>
  <c r="J1261" i="1" l="1"/>
  <c r="I1260" i="1"/>
  <c r="J1262" i="1" l="1"/>
  <c r="I1261" i="1"/>
  <c r="J1263" i="1" l="1"/>
  <c r="I1262" i="1"/>
  <c r="J1264" i="1" l="1"/>
  <c r="I1263" i="1"/>
  <c r="J1265" i="1" l="1"/>
  <c r="I1264" i="1"/>
  <c r="J1266" i="1" l="1"/>
  <c r="I1265" i="1"/>
  <c r="J1267" i="1" l="1"/>
  <c r="I1266" i="1"/>
  <c r="J1268" i="1" l="1"/>
  <c r="I1267" i="1"/>
  <c r="J1269" i="1" l="1"/>
  <c r="I1268" i="1"/>
  <c r="J1270" i="1" l="1"/>
  <c r="I1269" i="1"/>
  <c r="J1271" i="1" l="1"/>
  <c r="I1270" i="1"/>
  <c r="J1272" i="1" l="1"/>
  <c r="I1271" i="1"/>
  <c r="J1273" i="1" l="1"/>
  <c r="I1272" i="1"/>
  <c r="J1274" i="1" l="1"/>
  <c r="I1273" i="1"/>
  <c r="J1275" i="1" l="1"/>
  <c r="I1274" i="1"/>
  <c r="J1276" i="1" l="1"/>
  <c r="I1275" i="1"/>
  <c r="J1277" i="1" l="1"/>
  <c r="I1276" i="1"/>
  <c r="J1278" i="1" l="1"/>
  <c r="I1277" i="1"/>
  <c r="J1279" i="1" l="1"/>
  <c r="I1278" i="1"/>
  <c r="J1280" i="1" l="1"/>
  <c r="I1279" i="1"/>
  <c r="J1281" i="1" l="1"/>
  <c r="I1281" i="1" s="1"/>
  <c r="I1280" i="1"/>
</calcChain>
</file>

<file path=xl/sharedStrings.xml><?xml version="1.0" encoding="utf-8"?>
<sst xmlns="http://schemas.openxmlformats.org/spreadsheetml/2006/main" count="1447" uniqueCount="731">
  <si>
    <t>Experiment_ID</t>
  </si>
  <si>
    <t>Subject_No</t>
  </si>
  <si>
    <t>Study_Specific_Subject_ID</t>
  </si>
  <si>
    <t>Herberto_PS1</t>
  </si>
  <si>
    <t>Herberto_PS2</t>
  </si>
  <si>
    <t>Herberto_PS3</t>
  </si>
  <si>
    <t>Herberto_PS4</t>
  </si>
  <si>
    <t>Herberto_PS5</t>
  </si>
  <si>
    <t>Herberto_PS6</t>
  </si>
  <si>
    <t>Herberto_PS7</t>
  </si>
  <si>
    <t>Herberto_PS8</t>
  </si>
  <si>
    <t>Herberto_PS9</t>
  </si>
  <si>
    <t>Herberto_PS10</t>
  </si>
  <si>
    <t>Herberto_PS11</t>
  </si>
  <si>
    <t>Herberto_PS12</t>
  </si>
  <si>
    <t>Herberto_EEG_S3</t>
  </si>
  <si>
    <t>Herberto_EEG_S4</t>
  </si>
  <si>
    <t>Herberto_EEG_S5</t>
  </si>
  <si>
    <t>Herberto_EEG_S6</t>
  </si>
  <si>
    <t>Herberto_EEG_S7</t>
  </si>
  <si>
    <t>Herberto_EEG_S8</t>
  </si>
  <si>
    <t>Herberto_EEG_S9</t>
  </si>
  <si>
    <t>Herberto_EEG_S10</t>
  </si>
  <si>
    <t>Herberto_EEG_S11</t>
  </si>
  <si>
    <t>Herberto_EEG_S12</t>
  </si>
  <si>
    <t>Herberto_EEG_S13</t>
  </si>
  <si>
    <t>Herberto_EEG_S14</t>
  </si>
  <si>
    <t>Herberto_EEG_S15</t>
  </si>
  <si>
    <t>Herberto_EEG_S16</t>
  </si>
  <si>
    <t>Herberto_EEG_S17</t>
  </si>
  <si>
    <t>Herberto_EEG_S18</t>
  </si>
  <si>
    <t>Herberto_EEG_S19</t>
  </si>
  <si>
    <t>Herberto_EEG_S20</t>
  </si>
  <si>
    <t>Herberto_EEG_S21</t>
  </si>
  <si>
    <t>Herberto_EEG_S22</t>
  </si>
  <si>
    <t>Herberto_EEG_S23</t>
  </si>
  <si>
    <t>Herberto_EEG_S24</t>
  </si>
  <si>
    <t>Herberto_EEG_S25</t>
  </si>
  <si>
    <t>Fosco_EEG_FrontBack_S1</t>
  </si>
  <si>
    <t>Fosco_EEG_FrontBack_S2</t>
  </si>
  <si>
    <t>Fosco_EEG_FrontBack_S3</t>
  </si>
  <si>
    <t>Fosco_EEG_FrontBack_S4</t>
  </si>
  <si>
    <t>Fosco_EEG_FrontBack_S5</t>
  </si>
  <si>
    <t>Fosco_EEG_FrontBack_S6</t>
  </si>
  <si>
    <t>Fosco_EEG_FrontBack_S7</t>
  </si>
  <si>
    <t>Fosco_EEG_FrontBack_S8</t>
  </si>
  <si>
    <t>Fosco_EEG_FrontBack_S9</t>
  </si>
  <si>
    <t>Fosco_EEG_FrontBack_S10</t>
  </si>
  <si>
    <t>Fosco_EEG_FrontBack_S11</t>
  </si>
  <si>
    <t>Fosco_EEG_FrontBack_S12</t>
  </si>
  <si>
    <t>Fosco_EEG_FrontBack_S13</t>
  </si>
  <si>
    <t>Fosco_EEG_FrontBack_S14</t>
  </si>
  <si>
    <t>Fosco_EEG_FrontBack_S15</t>
  </si>
  <si>
    <t>Fosco_EEG_FrontBack_S16</t>
  </si>
  <si>
    <t>Fosco_EEG_FrontBack_S17</t>
  </si>
  <si>
    <t>Fosco_EEG_FrontBack_S18</t>
  </si>
  <si>
    <t>Fosco_EEG_FrontBack_S19</t>
  </si>
  <si>
    <t>Fosco_EEG_FrontBack_S20</t>
  </si>
  <si>
    <t>Fosco_EEG_FrontBack_S21</t>
  </si>
  <si>
    <t>Fosco_EEG_FrontBack_S22</t>
  </si>
  <si>
    <t>Fosco_EEG_FrontBack_S23</t>
  </si>
  <si>
    <t>Fosco_EEG_FrontBack_S24</t>
  </si>
  <si>
    <t>Fosco_EEG_FrontBack_S25</t>
  </si>
  <si>
    <t>Fosco_EEG_FrontBack_S26</t>
  </si>
  <si>
    <t>Eva_MS_S1</t>
  </si>
  <si>
    <t>Eva_MS_S2</t>
  </si>
  <si>
    <t>Eva_MS_S3</t>
  </si>
  <si>
    <t>Eva_MS_S4</t>
  </si>
  <si>
    <t>Eva_MS_S5</t>
  </si>
  <si>
    <t>Eva_MS_S6</t>
  </si>
  <si>
    <t>Eva_MS_S7</t>
  </si>
  <si>
    <t>Eva_MS_S8</t>
  </si>
  <si>
    <t>Eva_MS_S9</t>
  </si>
  <si>
    <t>Eva_MS_S10</t>
  </si>
  <si>
    <t>Eva_MS_S11</t>
  </si>
  <si>
    <t>Eva_MS_S12</t>
  </si>
  <si>
    <t>Eva_MS_S13</t>
  </si>
  <si>
    <t>Eva_MS_S14</t>
  </si>
  <si>
    <t>Eva_MS_S15</t>
  </si>
  <si>
    <t>Eva_MS_S16</t>
  </si>
  <si>
    <t>Eva_MS_S17</t>
  </si>
  <si>
    <t>Eva_MS_S18</t>
  </si>
  <si>
    <t>Eva_MS_S19</t>
  </si>
  <si>
    <t>Eva_MS_S20</t>
  </si>
  <si>
    <t>Eva_MS_S21</t>
  </si>
  <si>
    <t>Eva_MS_S22</t>
  </si>
  <si>
    <t>Eva_MS_S23</t>
  </si>
  <si>
    <t>Eva_MS_S24</t>
  </si>
  <si>
    <t>Eva_fMRI_S1</t>
  </si>
  <si>
    <t>Eva_fMRI_S2</t>
  </si>
  <si>
    <t>Eva_fMRI_S3</t>
  </si>
  <si>
    <t>Eva_fMRI_S4</t>
  </si>
  <si>
    <t>Eva_fMRI_S5</t>
  </si>
  <si>
    <t>Eva_fMRI_S6</t>
  </si>
  <si>
    <t>Eva_fMRI_S7</t>
  </si>
  <si>
    <t>Eva_fMRI_S8</t>
  </si>
  <si>
    <t>Eva_fMRI_S9</t>
  </si>
  <si>
    <t>Eva_fMRI_S10</t>
  </si>
  <si>
    <t>Eva_fMRI_S11</t>
  </si>
  <si>
    <t>Eva_fMRI_S12</t>
  </si>
  <si>
    <t>Eva_fMRI_S13</t>
  </si>
  <si>
    <t>Eva_fMRI_S14</t>
  </si>
  <si>
    <t>Eva_fMRI_S15</t>
  </si>
  <si>
    <t>Eva_fMRI_S16</t>
  </si>
  <si>
    <t>Eva_fMRI_S17</t>
  </si>
  <si>
    <t>Eva_fMRI_S18</t>
  </si>
  <si>
    <t>Eva_fMRI_S19</t>
  </si>
  <si>
    <t>Eva_fMRI_S20</t>
  </si>
  <si>
    <t>Eva_fMRI_S21</t>
  </si>
  <si>
    <t>Eva_fMRI_S22</t>
  </si>
  <si>
    <t>Eva_fMRI_S23</t>
  </si>
  <si>
    <t>Eva_fMRI_S24</t>
  </si>
  <si>
    <t>Eva_fMRI_S25</t>
  </si>
  <si>
    <t>Giedre_fMRI_S10</t>
  </si>
  <si>
    <t>Giedre_fMRI_S11</t>
  </si>
  <si>
    <t>Giedre_fMRI_S12</t>
  </si>
  <si>
    <t>Giedre_fMRI_S13</t>
  </si>
  <si>
    <t>Giedre_fMRI_S14</t>
  </si>
  <si>
    <t>Giedre_fMRI_S15</t>
  </si>
  <si>
    <t>Giedre_fMRI_S17</t>
  </si>
  <si>
    <t>Giedre_fMRI_S18</t>
  </si>
  <si>
    <t>Giedre_fMRI_S19</t>
  </si>
  <si>
    <t>Giedre_fMRI_S20</t>
  </si>
  <si>
    <t>Giedre_fMRI_S21</t>
  </si>
  <si>
    <t>Giedre_fMRI_S22</t>
  </si>
  <si>
    <t>Giedre_fMRI_S23</t>
  </si>
  <si>
    <t>Giedre_fMRI_S24</t>
  </si>
  <si>
    <t>Giedre_fMRI_S25</t>
  </si>
  <si>
    <t>Giedre_fMRI_S26</t>
  </si>
  <si>
    <t>Giedre_fMRI_S27</t>
  </si>
  <si>
    <t>Giedre_fMRI_S28</t>
  </si>
  <si>
    <t>Giedre_fMRI_S29</t>
  </si>
  <si>
    <t>Giedre_fMRI_S30</t>
  </si>
  <si>
    <t>Giedre_fMRI_S31</t>
  </si>
  <si>
    <t>Giedre_fMRI_S32</t>
  </si>
  <si>
    <t>Giedre_fMRI_S33</t>
  </si>
  <si>
    <t>Giedre_fMRI_S34</t>
  </si>
  <si>
    <t>Pavo_Exp1_S3</t>
  </si>
  <si>
    <t>Pavo_Exp1_S4</t>
  </si>
  <si>
    <t>Pavo_Exp1_S5</t>
  </si>
  <si>
    <t>Pavo_Exp1_S6</t>
  </si>
  <si>
    <t>Pavo_Exp1_S7</t>
  </si>
  <si>
    <t>Pavo_Exp1_S8</t>
  </si>
  <si>
    <t>Pavo_Exp1_S9</t>
  </si>
  <si>
    <t>Pavo_Exp1_S10</t>
  </si>
  <si>
    <t>Pavo_Exp1_S11</t>
  </si>
  <si>
    <t>Pavo_Exp1_S12</t>
  </si>
  <si>
    <t>Pavo_Exp1_S13</t>
  </si>
  <si>
    <t>Pavo_Exp1_S14</t>
  </si>
  <si>
    <t>Pavo_Exp1_S15</t>
  </si>
  <si>
    <t>Pavo_Exp1_S16</t>
  </si>
  <si>
    <t>Pavo_Exp1_S17</t>
  </si>
  <si>
    <t>Pavo_Exp1_S18</t>
  </si>
  <si>
    <t>Pavo_Exp1_S19</t>
  </si>
  <si>
    <t>Pavo_Exp1_S20</t>
  </si>
  <si>
    <t>Pavo_Exp1_S21</t>
  </si>
  <si>
    <t>Pavo_Exp1_S22</t>
  </si>
  <si>
    <t>Pavo_Exp1_S23</t>
  </si>
  <si>
    <t>Pavo_Exp1_S24</t>
  </si>
  <si>
    <t>Pavo_Exp1_S25</t>
  </si>
  <si>
    <t>Pavo_Exp1_S26</t>
  </si>
  <si>
    <t>Pavo_Exp1_S27</t>
  </si>
  <si>
    <t>Pavo_Exp1_S28</t>
  </si>
  <si>
    <t>Pavo_Exp1_S29</t>
  </si>
  <si>
    <t>Pavo_Exp1_S30</t>
  </si>
  <si>
    <t>Pavo_Exp1_S31</t>
  </si>
  <si>
    <t>Pavo_Exp1_S32</t>
  </si>
  <si>
    <t>Pavo_Exp2_S1</t>
  </si>
  <si>
    <t>Pavo_Exp2_S2</t>
  </si>
  <si>
    <t>Pavo_Exp2_S3</t>
  </si>
  <si>
    <t>Pavo_Exp2_S4</t>
  </si>
  <si>
    <t>Pavo_Exp2_S5</t>
  </si>
  <si>
    <t>Pavo_Exp2_S6</t>
  </si>
  <si>
    <t>Pavo_Exp2_S7</t>
  </si>
  <si>
    <t>Pavo_Exp2_S8</t>
  </si>
  <si>
    <t>Pavo_Exp2_S9</t>
  </si>
  <si>
    <t>Pavo_Exp2_S10</t>
  </si>
  <si>
    <t>Pavo_Exp2_S11</t>
  </si>
  <si>
    <t>Pavo_Exp2_S12</t>
  </si>
  <si>
    <t>Pavo_Exp2_S13</t>
  </si>
  <si>
    <t>Pavo_Exp2_S14</t>
  </si>
  <si>
    <t>Pavo_Exp2_S15</t>
  </si>
  <si>
    <t>Pavo_Exp2_S16</t>
  </si>
  <si>
    <t>Pavo_Exp2_S17</t>
  </si>
  <si>
    <t>Pavo_Exp2_S18</t>
  </si>
  <si>
    <t>Pavo_Exp2_S19</t>
  </si>
  <si>
    <t>Pavo_Exp2_S20</t>
  </si>
  <si>
    <t>Pavo_Exp2_S21</t>
  </si>
  <si>
    <t>Pavo_Exp2_S22</t>
  </si>
  <si>
    <t>Pavo_Exp2_S23</t>
  </si>
  <si>
    <t>Pavo_Exp2_S24</t>
  </si>
  <si>
    <t>Pavo_Exp2_S25</t>
  </si>
  <si>
    <t>Pavo_Exp2_S26</t>
  </si>
  <si>
    <t>Pavo_Exp2_S27</t>
  </si>
  <si>
    <t>Pavo_Exp2_S28</t>
  </si>
  <si>
    <t>Pavo_Exp2_S29</t>
  </si>
  <si>
    <t>Pavo_Exp2_S30</t>
  </si>
  <si>
    <t>Jevita_Behv_S1</t>
  </si>
  <si>
    <t>Jevita_Behv_S2</t>
  </si>
  <si>
    <t>Jevita_Behv_S3</t>
  </si>
  <si>
    <t>Jevita_Behv_S4</t>
  </si>
  <si>
    <t>Jevita_Behv_S5</t>
  </si>
  <si>
    <t>Jevita_Behv_S6</t>
  </si>
  <si>
    <t>Jevita_Behv_S7</t>
  </si>
  <si>
    <t>Jevita_Behv_S8</t>
  </si>
  <si>
    <t>Jevita_Behv_S9</t>
  </si>
  <si>
    <t>Jevita_Behv_S10</t>
  </si>
  <si>
    <t>Jevita_Behv_S11</t>
  </si>
  <si>
    <t>Jevita_Behv_S12</t>
  </si>
  <si>
    <t>Jevita_Behv_S13</t>
  </si>
  <si>
    <t>Jevita_Behv_S14</t>
  </si>
  <si>
    <t>Jevita_Behv_S15</t>
  </si>
  <si>
    <t>Jevita_Behv_S16</t>
  </si>
  <si>
    <t>Jevita_Behv_S17</t>
  </si>
  <si>
    <t>Jevita_Behv_S18</t>
  </si>
  <si>
    <t>Jevita_Behv_S19</t>
  </si>
  <si>
    <t>Jevita_Behv_S20</t>
  </si>
  <si>
    <t>Jevita_Behv_S21</t>
  </si>
  <si>
    <t>Jevita_Behv_S22</t>
  </si>
  <si>
    <t>Jevita_Behv_S23</t>
  </si>
  <si>
    <t>Jevita_Behv_S24</t>
  </si>
  <si>
    <t>Jevita_Behv_S25</t>
  </si>
  <si>
    <t>Jevita_Behv_S26</t>
  </si>
  <si>
    <t>Jevita_Children_HC001</t>
  </si>
  <si>
    <t>Jevita_Children_HC002</t>
  </si>
  <si>
    <t>Jevita_Children_HC003</t>
  </si>
  <si>
    <t>Jevita_Children_HC004</t>
  </si>
  <si>
    <t>Jevita_Children_HC005</t>
  </si>
  <si>
    <t>Jevita_Children_HC006</t>
  </si>
  <si>
    <t>Jevita_Children_HC007</t>
  </si>
  <si>
    <t>Jevita_Children_HC008</t>
  </si>
  <si>
    <t>Jevita_Children_HC009</t>
  </si>
  <si>
    <t>Jevita_Children_HC010</t>
  </si>
  <si>
    <t>Jevita_Children_HC011</t>
  </si>
  <si>
    <t>Jevita_Children_HC012</t>
  </si>
  <si>
    <t>Jevita_Children_HC013</t>
  </si>
  <si>
    <t>Jevita_Children_HC014</t>
  </si>
  <si>
    <t>Jevita_Children_HC015</t>
  </si>
  <si>
    <t>ToughtInsertion_Exp1_S1</t>
  </si>
  <si>
    <t>ToughtInsertion_Exp1_S2</t>
  </si>
  <si>
    <t>ToughtInsertion_Exp1_S3</t>
  </si>
  <si>
    <t>ToughtInsertion_Exp1_S4</t>
  </si>
  <si>
    <t>ToughtInsertion_Exp1_S5</t>
  </si>
  <si>
    <t>ToughtInsertion_Exp1_S6</t>
  </si>
  <si>
    <t>ToughtInsertion_Exp1_S7</t>
  </si>
  <si>
    <t>ToughtInsertion_Exp1_S8</t>
  </si>
  <si>
    <t>ToughtInsertion_Exp1_S9</t>
  </si>
  <si>
    <t>ToughtInsertion_Exp1_S10</t>
  </si>
  <si>
    <t>ToughtInsertion_Exp1_S11</t>
  </si>
  <si>
    <t>ToughtInsertion_Exp1_S12</t>
  </si>
  <si>
    <t>ToughtInsertion_Exp1_S13</t>
  </si>
  <si>
    <t>ToughtInsertion_Exp1_S14</t>
  </si>
  <si>
    <t>ToughtInsertion_Exp1_S15</t>
  </si>
  <si>
    <t>ToughtInsertion_Exp1_S16</t>
  </si>
  <si>
    <t>ToughtInsertion_Exp1_S17</t>
  </si>
  <si>
    <t>ToughtInsertion_Exp1_S18</t>
  </si>
  <si>
    <t>ToughtInsertion_Exp1_S19</t>
  </si>
  <si>
    <t>ToughtInsertion_Exp1_S20</t>
  </si>
  <si>
    <t>ToughtInsertion_Exp1_S21</t>
  </si>
  <si>
    <t>ToughtInsertion_Exp1_S23</t>
  </si>
  <si>
    <t>ToughtInsertion_Exp1_S24</t>
  </si>
  <si>
    <t>ToughtInsertion_Exp1_S25</t>
  </si>
  <si>
    <t>ToughtInsertion_Exp1_S26</t>
  </si>
  <si>
    <t>ToughtInsertion_Exp1_S27</t>
  </si>
  <si>
    <t>ToughtInsertion_Exp1_S30</t>
  </si>
  <si>
    <t>ToughtInsertion_Exp1_S31</t>
  </si>
  <si>
    <t>ToughtInsertion_Exp1_S32</t>
  </si>
  <si>
    <t>ToughtInsertion_Exp1_S33</t>
  </si>
  <si>
    <t>ToughtInsertion_Exp1_S34</t>
  </si>
  <si>
    <t>ToughtInsertion_Exp1_S35</t>
  </si>
  <si>
    <t>ToughtInsertion_Exp1_S37</t>
  </si>
  <si>
    <t>ToughtInsertion_Exp1_S40</t>
  </si>
  <si>
    <t>ToughtInsertion_Exp1_S41</t>
  </si>
  <si>
    <t>ToughtInsertion_Exp2_S1</t>
  </si>
  <si>
    <t>ToughtInsertion_Exp2_S2</t>
  </si>
  <si>
    <t>ToughtInsertion_Exp2_S3</t>
  </si>
  <si>
    <t>ToughtInsertion_Exp2_S4</t>
  </si>
  <si>
    <t>ToughtInsertion_Exp2_S5</t>
  </si>
  <si>
    <t>ToughtInsertion_Exp2_S6</t>
  </si>
  <si>
    <t>ToughtInsertion_Exp2_S7</t>
  </si>
  <si>
    <t>ToughtInsertion_Exp2_S8</t>
  </si>
  <si>
    <t>ToughtInsertion_Exp2_S9</t>
  </si>
  <si>
    <t>ToughtInsertion_Exp2_S10</t>
  </si>
  <si>
    <t>ToughtInsertion_Exp2_S11</t>
  </si>
  <si>
    <t>ToughtInsertion_Exp2_S12</t>
  </si>
  <si>
    <t>ToughtInsertion_Exp2_S13</t>
  </si>
  <si>
    <t>ToughtInsertion_Exp2_S14</t>
  </si>
  <si>
    <t>ToughtInsertion_Exp2_S15</t>
  </si>
  <si>
    <t>ToughtInsertion_Exp2_S16</t>
  </si>
  <si>
    <t>ToughtInsertion_Exp2_S17</t>
  </si>
  <si>
    <t>ToughtInsertion_Exp2_S18</t>
  </si>
  <si>
    <t>ToughtInsertion_Exp2_S19</t>
  </si>
  <si>
    <t>Blanke2014_Study3_S1</t>
  </si>
  <si>
    <t>Blanke2014_Study3_S2</t>
  </si>
  <si>
    <t>Blanke2014_Study3_S3</t>
  </si>
  <si>
    <t>Blanke2014_Study3_S4</t>
  </si>
  <si>
    <t>Blanke2014_Study3_S5</t>
  </si>
  <si>
    <t>Blanke2014_Study3_S6</t>
  </si>
  <si>
    <t>Blanke2014_Study3_S7</t>
  </si>
  <si>
    <t>Blanke2014_Study3_S8</t>
  </si>
  <si>
    <t>Blanke2014_Study3_S9</t>
  </si>
  <si>
    <t>Blanke2014_Study3_S10</t>
  </si>
  <si>
    <t>Blanke2014_Study3_S11</t>
  </si>
  <si>
    <t>Blanke2014_Study3_S12</t>
  </si>
  <si>
    <t>Blanke2014_Study3_S13</t>
  </si>
  <si>
    <t>Blanke2014_Study3_S14</t>
  </si>
  <si>
    <t>Blanke2014_Study3_S15</t>
  </si>
  <si>
    <t>Blanke2014_Study3_S16</t>
  </si>
  <si>
    <t>Blanke2014_Study3_S17</t>
  </si>
  <si>
    <t>Blanke2014_Study3_S18</t>
  </si>
  <si>
    <t>Blanke2014_Study3_S19</t>
  </si>
  <si>
    <t>Blanke2014_Study3_S20</t>
  </si>
  <si>
    <t>Blanke2014_Study3_S21</t>
  </si>
  <si>
    <t>Pavo_Arthur_Exp3_S1</t>
  </si>
  <si>
    <t>Pavo_Arthur_Exp3_S2</t>
  </si>
  <si>
    <t>Pavo_Arthur_Exp3_S3</t>
  </si>
  <si>
    <t>Pavo_Arthur_Exp3_S4</t>
  </si>
  <si>
    <t>Pavo_Arthur_Exp3_S5</t>
  </si>
  <si>
    <t>Pavo_Arthur_Exp3_S6</t>
  </si>
  <si>
    <t>Pavo_Arthur_Exp3_S7</t>
  </si>
  <si>
    <t>Pavo_Arthur_Exp3_S8</t>
  </si>
  <si>
    <t>Pavo_Arthur_Exp3_S9</t>
  </si>
  <si>
    <t>Pavo_Arthur_Exp3_S10</t>
  </si>
  <si>
    <t>Pavo_Arthur_Exp3_S11</t>
  </si>
  <si>
    <t>Pavo_Arthur_Exp3_S12</t>
  </si>
  <si>
    <t>Pavo_Arthur_Exp3_S13</t>
  </si>
  <si>
    <t>Pavo_Arthur_Exp3_S14</t>
  </si>
  <si>
    <t>Pavo_Arthur_Exp3_S15</t>
  </si>
  <si>
    <t>Pierre_Control_S1</t>
  </si>
  <si>
    <t>Pierre_Control_S2</t>
  </si>
  <si>
    <t>Pierre_Control_S3</t>
  </si>
  <si>
    <t>Pierre_Control_S4</t>
  </si>
  <si>
    <t>Pierre_Control_S5</t>
  </si>
  <si>
    <t>Pierre_Control_S6</t>
  </si>
  <si>
    <t>Pierre_Control_S7</t>
  </si>
  <si>
    <t>Pierre_Control_S8</t>
  </si>
  <si>
    <t>Pierre_Control_S9</t>
  </si>
  <si>
    <t>Pierre_Control_S10</t>
  </si>
  <si>
    <t>Pierre_Control_S11</t>
  </si>
  <si>
    <t>Pierre_Control_S12</t>
  </si>
  <si>
    <t>Pierre_Control_S13</t>
  </si>
  <si>
    <t>Pierre_Control_S14</t>
  </si>
  <si>
    <t>Pierre_Control_S15</t>
  </si>
  <si>
    <t>Pierre_Control_S16</t>
  </si>
  <si>
    <t>Pierre_Control_S17</t>
  </si>
  <si>
    <t>Pierre_Control_S18</t>
  </si>
  <si>
    <t>Pierre_Control_S19</t>
  </si>
  <si>
    <t>Pierre_Control_S20</t>
  </si>
  <si>
    <t>ThoughtInsertion_NbackControl_S01</t>
  </si>
  <si>
    <t>ThoughtInsertion_NbackControl_S02</t>
  </si>
  <si>
    <t>ThoughtInsertion_NbackControl_S03</t>
  </si>
  <si>
    <t>ThoughtInsertion_NbackControl_S04</t>
  </si>
  <si>
    <t>ThoughtInsertion_NbackControl_S05</t>
  </si>
  <si>
    <t>ThoughtInsertion_NbackControl_S06</t>
  </si>
  <si>
    <t>ThoughtInsertion_NbackControl_S07</t>
  </si>
  <si>
    <t>ThoughtInsertion_NbackControl_S08</t>
  </si>
  <si>
    <t>ThoughtInsertion_NbackControl_S09</t>
  </si>
  <si>
    <t>ThoughtInsertion_NbackControl_S10</t>
  </si>
  <si>
    <t>ThoughtInsertion_NbackControl_S11</t>
  </si>
  <si>
    <t>ThoughtInsertion_NbackControl_S12</t>
  </si>
  <si>
    <t>ThoughtInsertion_NbackControl_S13</t>
  </si>
  <si>
    <t>ThoughtInsertion_NbackControl_S14</t>
  </si>
  <si>
    <t>ThoughtInsertion_NbackControl_S15</t>
  </si>
  <si>
    <t>ThoughtInsertion_NbackControl_S16</t>
  </si>
  <si>
    <t>ThoughtInsertion_NbackControl_S17</t>
  </si>
  <si>
    <t>ThoughtInsertion_NbackControl_S18</t>
  </si>
  <si>
    <t>ThoughtInsertion_NbackControl_S19</t>
  </si>
  <si>
    <t>ThoughtInsertion_NbackControl_S20</t>
  </si>
  <si>
    <t>ThoughtInsertion_NbackControl_S21</t>
  </si>
  <si>
    <t>Pavo_Melissa_S01</t>
  </si>
  <si>
    <t>Pavo_Melissa_S02</t>
  </si>
  <si>
    <t>Pavo_Melissa_S03</t>
  </si>
  <si>
    <t>Pavo_Melissa_S04</t>
  </si>
  <si>
    <t>Pavo_Melissa_S05</t>
  </si>
  <si>
    <t>Pavo_Melissa_S06</t>
  </si>
  <si>
    <t>Pavo_Melissa_S07</t>
  </si>
  <si>
    <t>Pavo_Melissa_S08</t>
  </si>
  <si>
    <t>Pavo_Melissa_S09</t>
  </si>
  <si>
    <t>Pavo_Melissa_S10</t>
  </si>
  <si>
    <t>Pavo_Melissa_S11</t>
  </si>
  <si>
    <t>Pavo_Melissa_S12</t>
  </si>
  <si>
    <t>Pavo_Melissa_S13</t>
  </si>
  <si>
    <t>Pavo_Melissa_S14</t>
  </si>
  <si>
    <t>Pavo_Melissa_S15</t>
  </si>
  <si>
    <t>Pavo_Melissa_S16</t>
  </si>
  <si>
    <t>Pavo_Melissa_S17</t>
  </si>
  <si>
    <t>Pavo_Melissa_S18</t>
  </si>
  <si>
    <t>Pavo_Melissa_S19</t>
  </si>
  <si>
    <t>Pavo_Melissa_S20</t>
  </si>
  <si>
    <t>Pavo_Melissa_S21</t>
  </si>
  <si>
    <t>Pavo_Melissa_S22</t>
  </si>
  <si>
    <t>Pavo_Melissa_S23</t>
  </si>
  <si>
    <t>Pavo_Melissa_S24</t>
  </si>
  <si>
    <t>Nathan_Exp1_S1</t>
  </si>
  <si>
    <t>Nathan_Exp1_S2</t>
  </si>
  <si>
    <t>Nathan_Exp1_S3</t>
  </si>
  <si>
    <t>Nathan_Exp1_S4</t>
  </si>
  <si>
    <t>Nathan_Exp1_S5</t>
  </si>
  <si>
    <t>Nathan_Exp1_S6</t>
  </si>
  <si>
    <t>Nathan_Exp1_S7</t>
  </si>
  <si>
    <t>Nathan_Exp1_S8</t>
  </si>
  <si>
    <t>Nathan_Exp1_S9</t>
  </si>
  <si>
    <t>Nathan_Exp1_S10</t>
  </si>
  <si>
    <t>Nathan_Exp1_S11</t>
  </si>
  <si>
    <t>Nathan_Exp1_S12</t>
  </si>
  <si>
    <t>Nathan_Exp1_S13</t>
  </si>
  <si>
    <t>Nathan_Exp1_S14</t>
  </si>
  <si>
    <t>Nathan_Exp1_S15</t>
  </si>
  <si>
    <t>Nathan_Exp1_S16</t>
  </si>
  <si>
    <t>Nathan_Exp1_S17</t>
  </si>
  <si>
    <t>Nathan_Exp1_S18</t>
  </si>
  <si>
    <t>Nathan_Exp2_S03</t>
  </si>
  <si>
    <t>Nathan_Exp2_S04</t>
  </si>
  <si>
    <t>Nathan_Exp2_S05</t>
  </si>
  <si>
    <t>Nathan_Exp2_S06</t>
  </si>
  <si>
    <t>Nathan_Exp2_S07</t>
  </si>
  <si>
    <t>Nathan_Exp2_S09</t>
  </si>
  <si>
    <t>Nathan_Exp2_S10</t>
  </si>
  <si>
    <t>Nathan_Exp2_S11</t>
  </si>
  <si>
    <t>Nathan_Exp2_S12</t>
  </si>
  <si>
    <t>Nathan_Exp2_S13</t>
  </si>
  <si>
    <t>Nathan_Exp2_S14</t>
  </si>
  <si>
    <t>Nathan_Exp2_S15</t>
  </si>
  <si>
    <t>Nathan_Exp2_S16</t>
  </si>
  <si>
    <t>Nathan_Exp2_S17</t>
  </si>
  <si>
    <t>Nathan_Exp2_S18</t>
  </si>
  <si>
    <t>Nathan_Exp2_S19</t>
  </si>
  <si>
    <t>Nathan_Exp2_S20</t>
  </si>
  <si>
    <t>Nathan_Exp2_S21</t>
  </si>
  <si>
    <t>Nathan_Exp2_S22</t>
  </si>
  <si>
    <t>Nathan_Exp3_S01</t>
  </si>
  <si>
    <t>Nathan_Exp3_S02</t>
  </si>
  <si>
    <t>Nathan_Exp3_S03</t>
  </si>
  <si>
    <t>Nathan_Exp3_S04</t>
  </si>
  <si>
    <t>Nathan_Exp3_S05</t>
  </si>
  <si>
    <t>Nathan_Exp3_S06</t>
  </si>
  <si>
    <t>Nathan_Exp3_S07</t>
  </si>
  <si>
    <t>Nathan_Exp3_S08</t>
  </si>
  <si>
    <t>Nathan_Exp3_S09</t>
  </si>
  <si>
    <t>Nathan_Exp3_S10</t>
  </si>
  <si>
    <t>Nathan_Exp3_S11</t>
  </si>
  <si>
    <t>Nathan_Exp3_S12</t>
  </si>
  <si>
    <t>Nathan_Exp3_S13</t>
  </si>
  <si>
    <t>Nathan_Exp3_S14</t>
  </si>
  <si>
    <t>Nathan_Exp3_S15</t>
  </si>
  <si>
    <t>Nathan_Exp3_S16</t>
  </si>
  <si>
    <t>Nathan_Exp3_S17</t>
  </si>
  <si>
    <t>Nathan_Exp3_S18</t>
  </si>
  <si>
    <t>Age</t>
  </si>
  <si>
    <t>Gender_IsMale</t>
  </si>
  <si>
    <t>Location</t>
  </si>
  <si>
    <t>Synchrony</t>
  </si>
  <si>
    <t>Order</t>
  </si>
  <si>
    <t>Duration_sec</t>
  </si>
  <si>
    <t>Position</t>
  </si>
  <si>
    <t>Previous_Exposure</t>
  </si>
  <si>
    <t>Cognitive_Load</t>
  </si>
  <si>
    <t>Force_field</t>
  </si>
  <si>
    <t>Question_ID_10</t>
  </si>
  <si>
    <t>Question_ID_11</t>
  </si>
  <si>
    <t>Question_ID_12</t>
  </si>
  <si>
    <t>Question_ID_13</t>
  </si>
  <si>
    <t>Question_ID_14</t>
  </si>
  <si>
    <t>Question_ID_15</t>
  </si>
  <si>
    <t>Question_ID_16</t>
  </si>
  <si>
    <t>Question_ID_17</t>
  </si>
  <si>
    <t>Question_ID_18</t>
  </si>
  <si>
    <t>Question_ID_19</t>
  </si>
  <si>
    <t>Question_ID_20</t>
  </si>
  <si>
    <t>Question ID</t>
  </si>
  <si>
    <t>Question</t>
  </si>
  <si>
    <t>Synchrony Code</t>
  </si>
  <si>
    <t>Location Code</t>
  </si>
  <si>
    <t>I felt as if I had no body</t>
  </si>
  <si>
    <t>Asynchrony</t>
  </si>
  <si>
    <t>Back</t>
  </si>
  <si>
    <t>I felt as if I was touching my body</t>
  </si>
  <si>
    <t>Front</t>
  </si>
  <si>
    <t>I felt as if I was touching someone else's body</t>
  </si>
  <si>
    <t>Hand</t>
  </si>
  <si>
    <t>I felt as if I was behind my body</t>
  </si>
  <si>
    <t>I felt as if I had more than one body</t>
  </si>
  <si>
    <t>Duration</t>
  </si>
  <si>
    <t>I felt as if someone else was touching my body</t>
  </si>
  <si>
    <t>Standing</t>
  </si>
  <si>
    <t>always in seconds</t>
  </si>
  <si>
    <t>I felt as if somenone was standing behind my body</t>
  </si>
  <si>
    <t>Laying</t>
  </si>
  <si>
    <t>I felt as if somenone was standing in front of my body</t>
  </si>
  <si>
    <t>I felt as if I had two right hands</t>
  </si>
  <si>
    <t>Previous exposure</t>
  </si>
  <si>
    <t>I felt as if there was a kind/gentle presence behind me</t>
  </si>
  <si>
    <t>Did not do any manipulation with the robot prior to the typical synch asynch block where PH is assessed</t>
  </si>
  <si>
    <t>No virtual wall</t>
  </si>
  <si>
    <t>I felt as if there was a weird/unpleasent presence next to me</t>
  </si>
  <si>
    <t>Virtual wall</t>
  </si>
  <si>
    <t>I felt as if I could hear someone else's voice in my mind</t>
  </si>
  <si>
    <t>I felt as if I could share my thoughts with someone else</t>
  </si>
  <si>
    <t>Cognitive load</t>
  </si>
  <si>
    <t>I had the impression that I could not control my own thoughts</t>
  </si>
  <si>
    <t>Performed previously robot manipulation only and then did the classical asynch synch</t>
  </si>
  <si>
    <t>Nothing else was done during async sync conditions</t>
  </si>
  <si>
    <t>I felt as if someone could read my mind or hear my thoughts</t>
  </si>
  <si>
    <t>Something else going on</t>
  </si>
  <si>
    <t>I felt as if I was not controlling my movements or actions</t>
  </si>
  <si>
    <t>I felt anxious or stressed</t>
  </si>
  <si>
    <t>(this factor might be dropped)</t>
  </si>
  <si>
    <t>I felt as if I was in front of my body</t>
  </si>
  <si>
    <t>First</t>
  </si>
  <si>
    <t>Presence position (0-no answer, 1-left, 2-middle, 3-right, 4-other)</t>
  </si>
  <si>
    <t>Second</t>
  </si>
  <si>
    <t>I felt as if I was touched by a robot</t>
  </si>
  <si>
    <t>Instruction on the email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</si>
  <si>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 xml:space="preserve">All the </t>
    </r>
    <r>
      <rPr>
        <b/>
        <sz val="11"/>
        <color theme="1"/>
        <rFont val="Calibri"/>
        <family val="2"/>
        <scheme val="minor"/>
      </rPr>
      <t>exact questions</t>
    </r>
    <r>
      <rPr>
        <sz val="11"/>
        <rFont val="Calibri"/>
      </rPr>
      <t xml:space="preserve"> you used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</si>
  <si>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The answer to such questions in each condition you had for every session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</si>
  <si>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Type of answers (Likert scale, continuous ratings, Yes or no, other...)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</si>
  <si>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MRI/mock setting or standing robot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</si>
  <si>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Detailed design of the experiment in which you assessed the induction of the FoP: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</si>
  <si>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Duration of the induction period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</si>
  <si>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Order (if no specific order, mention random)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</si>
  <si>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Was this performed after any relevant task (e.g., something that involved the robot)</t>
    </r>
  </si>
  <si>
    <r>
      <t>d.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Repetitions of induction periods (if you did one session synch and one session asynch, there was no repetition)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</si>
  <si>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Were there simultaneous ongoing tasks (e.g., counting words while in asynch, followed by FoP questionnaire)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</si>
  <si>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rFont val="Calibri"/>
      </rPr>
      <t>Any other relevant aspects specific to your settings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</si>
  <si>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report excluded subjects</t>
    </r>
    <r>
      <rPr>
        <sz val="11"/>
        <rFont val="Calibri"/>
      </rPr>
      <t xml:space="preserve"> along with reason for exclusion, since your exclusion criteria for the full experiment might have no impact on assessment of the induced FoP. Examples follow: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</si>
  <si>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In an EEG experiment, subject was excluded due to excess noise in the electrodes (no impact on FoP assessment)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</si>
  <si>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In an MRI experiment, subject was excluded due to excess head movement (no impact on FoP assessement)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</si>
  <si>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In a behavioural experiment, subject was excluded during an experiment due to factors outside FoP assessment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</si>
  <si>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rFont val="Calibri"/>
      </rPr>
      <t> You can also send me the details and results of your statistical analysis</t>
    </r>
  </si>
  <si>
    <t>Pavo_Rep_S01</t>
  </si>
  <si>
    <t>Pavo_Rep_S02</t>
  </si>
  <si>
    <t>Pavo_Rep_S03</t>
  </si>
  <si>
    <t>Pavo_Rep_S04</t>
  </si>
  <si>
    <t>Pavo_Rep_S05</t>
  </si>
  <si>
    <t>Pavo_Rep_S06</t>
  </si>
  <si>
    <t>Pavo_Rep_S07</t>
  </si>
  <si>
    <t>Pavo_Rep_S08</t>
  </si>
  <si>
    <t>Pavo_Rep_S09</t>
  </si>
  <si>
    <t>Pavo_Rep_S10</t>
  </si>
  <si>
    <t>Pavo_Rep_S11</t>
  </si>
  <si>
    <t>Pavo_Rep_S12</t>
  </si>
  <si>
    <t>Pavo_Rep_S13</t>
  </si>
  <si>
    <t>Pavo_Rep_S14</t>
  </si>
  <si>
    <t>Pavo_Rep_S15</t>
  </si>
  <si>
    <t>Pavo_Rep_S16</t>
  </si>
  <si>
    <t>Pavo_Rep_S17</t>
  </si>
  <si>
    <t>Pavo_Rep_S18</t>
  </si>
  <si>
    <t>Pavo_Rep_S19</t>
  </si>
  <si>
    <t>Pavo_Rep_S20</t>
  </si>
  <si>
    <t>Pavo_Rep_S21</t>
  </si>
  <si>
    <t>Pavo_Rep_S22</t>
  </si>
  <si>
    <t>Pavo_Rep_S23</t>
  </si>
  <si>
    <t>Pavo_Rep_S24</t>
  </si>
  <si>
    <t>Question_ID_21</t>
  </si>
  <si>
    <t>Experiment ID</t>
  </si>
  <si>
    <t>Experiment ID Name</t>
  </si>
  <si>
    <t>Herberto PS</t>
  </si>
  <si>
    <t>Herberto EEG</t>
  </si>
  <si>
    <t>Fosco EEG Front Back</t>
  </si>
  <si>
    <t>Eva Mock</t>
  </si>
  <si>
    <t>Eva fMRI</t>
  </si>
  <si>
    <t>Study / Paper</t>
  </si>
  <si>
    <t>none</t>
  </si>
  <si>
    <t>Bernasconi and Blondiaux 2021</t>
  </si>
  <si>
    <t>Giedre fMRI</t>
  </si>
  <si>
    <t>none, will not  be published</t>
  </si>
  <si>
    <t>Pavo Exp 1</t>
  </si>
  <si>
    <t>Pavo Exp 2</t>
  </si>
  <si>
    <t>Jevita Behavour</t>
  </si>
  <si>
    <t>Jevita Children</t>
  </si>
  <si>
    <t>Thought Insertion Exp 1</t>
  </si>
  <si>
    <t>Thought Insertion Exp 2</t>
  </si>
  <si>
    <t>Blanke 2014</t>
  </si>
  <si>
    <t>Pavo_Arthur Exp 3</t>
  </si>
  <si>
    <t>Pierre control</t>
  </si>
  <si>
    <t>Thought Insertion Nback control</t>
  </si>
  <si>
    <t>Pavo Melissa</t>
  </si>
  <si>
    <t>Nathan Exp 1</t>
  </si>
  <si>
    <t>Nathan Exp 2</t>
  </si>
  <si>
    <t>Nathan Exp 3</t>
  </si>
  <si>
    <t>Faivre et al 2020 (Cortex) Sensorimotor conflicts alter metacognitive performance and action monitoring</t>
  </si>
  <si>
    <t>Pavo_Rep</t>
  </si>
  <si>
    <t>Matteo perturbation</t>
  </si>
  <si>
    <t>Herberto NF</t>
  </si>
  <si>
    <t>Serino et al 2021 (this is experiment 1 on the paper)</t>
  </si>
  <si>
    <t>Serino et al 2021 (this is experiment 3 on the paper)</t>
  </si>
  <si>
    <t>Serino et al 2021 (this is experiment 4 on the paper)</t>
  </si>
  <si>
    <t>in preparation</t>
  </si>
  <si>
    <t>22q11 control data - not published yet</t>
  </si>
  <si>
    <t>Salomon et al 2020 auditory misattribution</t>
  </si>
  <si>
    <t>Orepic et al 2020 (in review in SchzRes but available as preprint) Sensorimotor conflicts induce somatic passivity and louden quiet voices in healthy individuals | is also available in breathing affects self-other voice discrimnation in a bodily state with increased otherness</t>
  </si>
  <si>
    <t>none, will not be published</t>
  </si>
  <si>
    <t>Herberto_NF_9F63</t>
  </si>
  <si>
    <t>Herberto_NF_QRIN</t>
  </si>
  <si>
    <t>Herberto_NF_4GOD</t>
  </si>
  <si>
    <t>Herberto_NF_HRXN</t>
  </si>
  <si>
    <t>Herberto_NF_5GFI</t>
  </si>
  <si>
    <t>Herberto_NF_AO0O</t>
  </si>
  <si>
    <t>Herberto_NF_0GOF</t>
  </si>
  <si>
    <t>Herberto_NF_JDS0</t>
  </si>
  <si>
    <t>Herberto_NF_BOUR</t>
  </si>
  <si>
    <t>Herberto_NF_C0B4</t>
  </si>
  <si>
    <t>Herberto_NF_LZPK</t>
  </si>
  <si>
    <t>Herberto_NF_42TG</t>
  </si>
  <si>
    <t>Herberto_NF_GKW4</t>
  </si>
  <si>
    <t>Herberto_NF_9WSX</t>
  </si>
  <si>
    <t>Herberto_NF_EIGI</t>
  </si>
  <si>
    <t>Herberto_NF_HPFP</t>
  </si>
  <si>
    <t>Herberto_NF_2VVK</t>
  </si>
  <si>
    <t>Herberto_NF_BIXP</t>
  </si>
  <si>
    <t>Herberto_NF_XROB</t>
  </si>
  <si>
    <t>Herberto_NF_95DU</t>
  </si>
  <si>
    <t>Matteo_ArmPerturbation_S10elv</t>
  </si>
  <si>
    <t>Matteo_ArmPerturbation_S11els</t>
  </si>
  <si>
    <t>Matteo_ArmPerturbation_S12anf</t>
  </si>
  <si>
    <t>Matteo_ArmPerturbation_S13amh</t>
  </si>
  <si>
    <t>Matteo_ArmPerturbation_S14sae</t>
  </si>
  <si>
    <t>Matteo_ArmPerturbation_S15des</t>
  </si>
  <si>
    <t>Matteo_ArmPerturbation_S16odb</t>
  </si>
  <si>
    <t>Matteo_ArmPerturbation_S17jur</t>
  </si>
  <si>
    <t>Matteo_ArmPerturbation_S18mal</t>
  </si>
  <si>
    <t>Matteo_ArmPerturbation_S19arm</t>
  </si>
  <si>
    <t>Matteo_ArmPerturbation_S1lao</t>
  </si>
  <si>
    <t>Matteo_ArmPerturbation_S20sah</t>
  </si>
  <si>
    <t>Matteo_ArmPerturbation_S21and</t>
  </si>
  <si>
    <t>Matteo_ArmPerturbation_S22cms</t>
  </si>
  <si>
    <t>Matteo_ArmPerturbation_S23kam</t>
  </si>
  <si>
    <t>Matteo_ArmPerturbation_S24dip</t>
  </si>
  <si>
    <t>Matteo_ArmPerturbation_S2anp</t>
  </si>
  <si>
    <t>Matteo_ArmPerturbation_S3clg</t>
  </si>
  <si>
    <t>Matteo_ArmPerturbation_S4cad</t>
  </si>
  <si>
    <t>Matteo_ArmPerturbation_S5map</t>
  </si>
  <si>
    <t>Matteo_ArmPerturbation_S6jmm</t>
  </si>
  <si>
    <t>Matteo_ArmPerturbation_S7lun</t>
  </si>
  <si>
    <t>Matteo_ArmPerturbation_S8iei</t>
  </si>
  <si>
    <t>Matteo_ArmPerturbation_S9mar</t>
  </si>
  <si>
    <t>Matteo_ArmPerturbation2_AA</t>
  </si>
  <si>
    <t>Matteo_ArmPerturbation2_AB</t>
  </si>
  <si>
    <t>Matteo_ArmPerturbation2_AC</t>
  </si>
  <si>
    <t>Matteo_ArmPerturbation2_AD</t>
  </si>
  <si>
    <t>Matteo_ArmPerturbation2_AE</t>
  </si>
  <si>
    <t>Matteo_ArmPerturbation2_AF</t>
  </si>
  <si>
    <t>Matteo_ArmPerturbation2_BA</t>
  </si>
  <si>
    <t>Matteo_ArmPerturbation2_BB</t>
  </si>
  <si>
    <t>Matteo_ArmPerturbation2_BC</t>
  </si>
  <si>
    <t>Matteo_ArmPerturbation2_BD</t>
  </si>
  <si>
    <t>Matteo_ArmPerturbation2_CA</t>
  </si>
  <si>
    <t>Matteo_ArmPerturbation2_CC</t>
  </si>
  <si>
    <t>Matteo_ArmPerturbation2_CB</t>
  </si>
  <si>
    <t>Matteo_ArmPerturbation2_DA</t>
  </si>
  <si>
    <t>Matteo_ArmPerturbation2_DB</t>
  </si>
  <si>
    <t>Matteo_ArmPerturbation2_DD</t>
  </si>
  <si>
    <t>Matteo_ArmPerturbation2_EA</t>
  </si>
  <si>
    <t>Matteo arm perturbation 2</t>
  </si>
  <si>
    <t>I felt as if someone else was controlling my movements or actions</t>
  </si>
  <si>
    <t>Question_ID_1</t>
  </si>
  <si>
    <t>Question_ID_2</t>
  </si>
  <si>
    <t>Question_ID_3</t>
  </si>
  <si>
    <t>Question_ID_4</t>
  </si>
  <si>
    <t>Question_ID_5</t>
  </si>
  <si>
    <t>Question_ID_6</t>
  </si>
  <si>
    <t>Question_ID_7</t>
  </si>
  <si>
    <t>Question_ID_8</t>
  </si>
  <si>
    <t>Question_ID_9</t>
  </si>
  <si>
    <t>EHI</t>
  </si>
  <si>
    <t>PDI</t>
  </si>
  <si>
    <t>Louis_VR_ExpSocNum2_S00</t>
  </si>
  <si>
    <t>Louis_VR_ExpSocNum2_S01</t>
  </si>
  <si>
    <t>Louis_VR_ExpSocNum2_S02</t>
  </si>
  <si>
    <t>Louis_VR_ExpSocNum2_S03</t>
  </si>
  <si>
    <t>Louis_VR_ExpSocNum2_S04</t>
  </si>
  <si>
    <t>Louis_VR_ExpSocNum2_S06</t>
  </si>
  <si>
    <t>Louis_VR_ExpSocNum2_S09</t>
  </si>
  <si>
    <t>Louis_VR_ExpSocNum2_S10</t>
  </si>
  <si>
    <t>Louis_VR_ExpSocNum2_S11</t>
  </si>
  <si>
    <t>Louis_VR_ExpSocNum2_S12</t>
  </si>
  <si>
    <t>Louis_VR_ExpSocNum2_S13</t>
  </si>
  <si>
    <t>Louis_VR_ExpSocNum2_S14</t>
  </si>
  <si>
    <t>Louis_VR_ExpSocNum2_S15</t>
  </si>
  <si>
    <t>Louis_VR_ExpSocNum2_S17</t>
  </si>
  <si>
    <t>Louis_VR_ExpSocNum2_S18</t>
  </si>
  <si>
    <t>Louis_VR_ExpSocNum2_S19</t>
  </si>
  <si>
    <t>Louis_VR_ExpSocNum2_S20</t>
  </si>
  <si>
    <t>Louis_VR_ExpSocNum2_S21</t>
  </si>
  <si>
    <t>Louis_VR_ExpSocNum2_S22</t>
  </si>
  <si>
    <t>Louis_VR_ExpSocNum2_S23</t>
  </si>
  <si>
    <t>Louis_VR_ExpSocNum2_S24</t>
  </si>
  <si>
    <t>Louis_VR_ExpSocNum2_S25</t>
  </si>
  <si>
    <t>Louis_VR_ExpSocNum2_S26</t>
  </si>
  <si>
    <t>Louis_VR_ExpSocNum2_S27</t>
  </si>
  <si>
    <t>Louis_VR_ExpSocNum2_S29</t>
  </si>
  <si>
    <t>Louis_VR_ExpScoNum3_S01</t>
  </si>
  <si>
    <t>Louis_VR_ExpScoNum3_S02</t>
  </si>
  <si>
    <t>Louis_VR_ExpScoNum3_S03</t>
  </si>
  <si>
    <t>Louis_VR_ExpScoNum3_S04</t>
  </si>
  <si>
    <t>Louis_VR_ExpScoNum3_S05</t>
  </si>
  <si>
    <t>Louis_VR_ExpScoNum3_S06</t>
  </si>
  <si>
    <t>Louis_VR_ExpScoNum3_S07</t>
  </si>
  <si>
    <t>Louis_VR_ExpScoNum3_S08</t>
  </si>
  <si>
    <t>Louis_VR_ExpScoNum3_S09</t>
  </si>
  <si>
    <t>Louis_VR_ExpScoNum3_S10</t>
  </si>
  <si>
    <t>Louis_VR_ExpScoNum3_S11</t>
  </si>
  <si>
    <t>Louis_VR_ExpScoNum3_S12</t>
  </si>
  <si>
    <t>Louis_VR_ExpScoNum3_S13</t>
  </si>
  <si>
    <t>Louis_VR_ExpScoNum3_S14</t>
  </si>
  <si>
    <t>Louis_VR_ExpScoNum3_S15</t>
  </si>
  <si>
    <t>Louis_VR_ExpScoNum3_S16</t>
  </si>
  <si>
    <t>Louis_VR_ExpScoNum3_S17</t>
  </si>
  <si>
    <t>Louis_VR_ExpScoNum3_S18</t>
  </si>
  <si>
    <t>Louis_VR_ExpScoNum3_S19</t>
  </si>
  <si>
    <t>Louis_VR_ExpScoNum3_S20</t>
  </si>
  <si>
    <t>Louis_VR_ExpScoNum3_S21</t>
  </si>
  <si>
    <t>Louis_VR_ExpScoNum3_S22</t>
  </si>
  <si>
    <t>Louis_VR_ExpScoNum3_S23</t>
  </si>
  <si>
    <t>Louis_VR_ExpScoNum3_S24</t>
  </si>
  <si>
    <t>Louis_VR_ExpScoNum3_S25</t>
  </si>
  <si>
    <t>Condition</t>
  </si>
  <si>
    <t>Note that condition reverses this code so that R can put the order sync async, and so the estimates are to the async effect</t>
  </si>
  <si>
    <t>Bernasconi Exp1</t>
  </si>
  <si>
    <t>Louis Albert</t>
  </si>
  <si>
    <t>Vr numerosity</t>
  </si>
  <si>
    <t>False alarm paper</t>
  </si>
  <si>
    <t>Pilot code</t>
  </si>
  <si>
    <t>Pilot 1</t>
  </si>
  <si>
    <t>Pilot 2</t>
  </si>
  <si>
    <t>Pilot 4</t>
  </si>
  <si>
    <t>Pilot 5</t>
  </si>
  <si>
    <t>Pilot 6</t>
  </si>
  <si>
    <t>Pilot 7</t>
  </si>
  <si>
    <t>Pilot 8</t>
  </si>
  <si>
    <t>Pilot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</si>
</sst>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1"/>
  </cellStyleXfs>
  <cellXfs count="16">
    <xf numFmtId="0" fontId="0" fillId="0" borderId="0" xfId="0"/>
    <xf numFmtId="0" fontId="0" fillId="0" borderId="0" xfId="0" applyAlignment="1">
      <alignment wrapText="1"/>
    </xf>
    <xf numFmtId="0" fontId="5" fillId="0" borderId="1" xfId="1"/>
    <xf numFmtId="0" fontId="5" fillId="0" borderId="1" xfId="1" applyAlignment="1">
      <alignment wrapText="1"/>
    </xf>
    <xf numFmtId="0" fontId="5" fillId="0" borderId="1" xfId="1" applyAlignment="1">
      <alignment vertical="center" wrapText="1"/>
    </xf>
    <xf numFmtId="0" fontId="7" fillId="0" borderId="1" xfId="1" applyFont="1"/>
    <xf numFmtId="0" fontId="5" fillId="0" borderId="1" xfId="1" applyAlignment="1">
      <alignment horizontal="left" vertical="center" indent="10"/>
    </xf>
    <xf numFmtId="0" fontId="5" fillId="0" borderId="1" xfId="1" applyAlignment="1">
      <alignment horizontal="left" vertical="center" indent="15"/>
    </xf>
    <xf numFmtId="0" fontId="5" fillId="0" borderId="1" xfId="1" applyAlignment="1">
      <alignment vertical="center"/>
    </xf>
    <xf numFmtId="49" fontId="0" fillId="0" borderId="2" xfId="0" applyNumberFormat="1" applyBorder="1"/>
    <xf numFmtId="0" fontId="9" fillId="0" borderId="0" xfId="0" applyFont="1"/>
    <xf numFmtId="0" fontId="4" fillId="0" borderId="1" xfId="1" applyFont="1"/>
    <xf numFmtId="0" fontId="3" fillId="0" borderId="1" xfId="1" applyFont="1" applyAlignment="1">
      <alignment wrapText="1"/>
    </xf>
    <xf numFmtId="0" fontId="2" fillId="0" borderId="1" xfId="1" applyFont="1" applyAlignment="1">
      <alignment wrapText="1"/>
    </xf>
    <xf numFmtId="0" fontId="1" fillId="0" borderId="1" xfId="1" applyFont="1" applyAlignment="1">
      <alignment wrapText="1"/>
    </xf>
    <xf numFmtId="0" fontId="5" fillId="0" borderId="1" xfId="1" applyAlignment="1">
      <alignment horizontal="center" vertical="center" wrapText="1"/>
    </xf>
  </cellXfs>
  <cellStyles count="2">
    <cellStyle name="Normal" xfId="0" builtinId="0"/>
    <cellStyle name="Normal 2" xfId="1" xr:uid="{874F1BFE-607E-40CF-8C45-5F46FDA6D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286"/>
  <sheetViews>
    <sheetView tabSelected="1" topLeftCell="C1" zoomScale="132" zoomScaleNormal="110" workbookViewId="0">
      <pane ySplit="1" topLeftCell="A162" activePane="bottomLeft" state="frozen"/>
      <selection pane="bottomLeft" activeCell="L1" sqref="L1:L1048576"/>
    </sheetView>
  </sheetViews>
  <sheetFormatPr defaultRowHeight="14.5" x14ac:dyDescent="0.35"/>
  <cols>
    <col min="1" max="1" width="13" customWidth="1"/>
    <col min="2" max="2" width="10.26953125" customWidth="1"/>
    <col min="3" max="3" width="30.08984375" customWidth="1"/>
    <col min="4" max="4" width="15.36328125" customWidth="1"/>
    <col min="5" max="5" width="13.08984375" customWidth="1"/>
    <col min="6" max="7" width="17.36328125" customWidth="1"/>
    <col min="8" max="8" width="18.6328125" customWidth="1"/>
    <col min="9" max="9" width="10.6328125" customWidth="1"/>
    <col min="10" max="10" width="9.36328125" customWidth="1"/>
    <col min="11" max="11" width="5.81640625" customWidth="1"/>
    <col min="12" max="12" width="11.7265625" customWidth="1"/>
    <col min="13" max="13" width="15.7265625" customWidth="1"/>
    <col min="14" max="14" width="16" customWidth="1"/>
    <col min="15" max="15" width="13.26953125" customWidth="1"/>
    <col min="16" max="16" width="10" customWidth="1"/>
    <col min="17" max="17" width="13.36328125" customWidth="1"/>
    <col min="18" max="18" width="22.08984375" customWidth="1"/>
    <col min="19" max="21" width="13.36328125" customWidth="1"/>
    <col min="22" max="22" width="20.7265625" customWidth="1"/>
    <col min="23" max="23" width="19.7265625" customWidth="1"/>
    <col min="24" max="25" width="13.36328125" customWidth="1"/>
    <col min="26" max="31" width="14" customWidth="1"/>
    <col min="32" max="32" width="18.6328125" customWidth="1"/>
    <col min="33" max="34" width="14" customWidth="1"/>
    <col min="35" max="35" width="23.26953125" customWidth="1"/>
    <col min="36" max="36" width="14" customWidth="1"/>
    <col min="37" max="37" width="17.6328125" customWidth="1"/>
  </cols>
  <sheetData>
    <row r="1" spans="1:37" s="1" customFormat="1" x14ac:dyDescent="0.35">
      <c r="A1" s="9" t="s">
        <v>0</v>
      </c>
      <c r="B1" s="9" t="s">
        <v>1</v>
      </c>
      <c r="C1" s="9" t="s">
        <v>2</v>
      </c>
      <c r="D1" s="9" t="s">
        <v>448</v>
      </c>
      <c r="E1" s="9" t="s">
        <v>449</v>
      </c>
      <c r="F1" s="9" t="s">
        <v>664</v>
      </c>
      <c r="G1" s="9" t="s">
        <v>665</v>
      </c>
      <c r="H1" s="9" t="s">
        <v>450</v>
      </c>
      <c r="I1" s="9" t="s">
        <v>716</v>
      </c>
      <c r="J1" s="9" t="s">
        <v>451</v>
      </c>
      <c r="K1" s="9" t="s">
        <v>452</v>
      </c>
      <c r="L1" s="9" t="s">
        <v>453</v>
      </c>
      <c r="M1" s="9" t="s">
        <v>454</v>
      </c>
      <c r="N1" s="9" t="s">
        <v>455</v>
      </c>
      <c r="O1" s="9" t="s">
        <v>456</v>
      </c>
      <c r="P1" s="9" t="s">
        <v>457</v>
      </c>
      <c r="Q1" s="9" t="s">
        <v>655</v>
      </c>
      <c r="R1" s="9" t="s">
        <v>656</v>
      </c>
      <c r="S1" s="9" t="s">
        <v>657</v>
      </c>
      <c r="T1" s="9" t="s">
        <v>658</v>
      </c>
      <c r="U1" s="9" t="s">
        <v>659</v>
      </c>
      <c r="V1" s="9" t="s">
        <v>660</v>
      </c>
      <c r="W1" s="9" t="s">
        <v>661</v>
      </c>
      <c r="X1" s="9" t="s">
        <v>662</v>
      </c>
      <c r="Y1" s="9" t="s">
        <v>663</v>
      </c>
      <c r="Z1" s="9" t="s">
        <v>458</v>
      </c>
      <c r="AA1" s="9" t="s">
        <v>459</v>
      </c>
      <c r="AB1" s="9" t="s">
        <v>460</v>
      </c>
      <c r="AC1" s="9" t="s">
        <v>461</v>
      </c>
      <c r="AD1" s="9" t="s">
        <v>462</v>
      </c>
      <c r="AE1" s="9" t="s">
        <v>463</v>
      </c>
      <c r="AF1" s="9" t="s">
        <v>464</v>
      </c>
      <c r="AG1" s="9" t="s">
        <v>465</v>
      </c>
      <c r="AH1" s="9" t="s">
        <v>466</v>
      </c>
      <c r="AI1" s="9" t="s">
        <v>467</v>
      </c>
      <c r="AJ1" s="9" t="s">
        <v>468</v>
      </c>
      <c r="AK1" s="9" t="s">
        <v>553</v>
      </c>
    </row>
    <row r="2" spans="1:37" hidden="1" x14ac:dyDescent="0.35">
      <c r="A2">
        <v>1</v>
      </c>
      <c r="B2">
        <v>1</v>
      </c>
      <c r="C2" s="9" t="s">
        <v>3</v>
      </c>
      <c r="D2">
        <v>35</v>
      </c>
      <c r="E2">
        <v>0</v>
      </c>
      <c r="H2">
        <v>0</v>
      </c>
      <c r="I2">
        <f>IF(J2=0,2,1)</f>
        <v>2</v>
      </c>
      <c r="J2">
        <v>0</v>
      </c>
      <c r="K2">
        <v>1</v>
      </c>
      <c r="L2">
        <v>120</v>
      </c>
      <c r="M2">
        <v>0</v>
      </c>
      <c r="N2">
        <v>0</v>
      </c>
      <c r="O2">
        <v>0</v>
      </c>
      <c r="P2">
        <v>1</v>
      </c>
      <c r="Q2">
        <v>0</v>
      </c>
      <c r="R2">
        <v>2</v>
      </c>
      <c r="S2">
        <v>0</v>
      </c>
      <c r="T2">
        <v>2</v>
      </c>
      <c r="U2">
        <v>0</v>
      </c>
      <c r="V2">
        <v>0</v>
      </c>
      <c r="W2">
        <v>1</v>
      </c>
      <c r="X2">
        <v>0</v>
      </c>
    </row>
    <row r="3" spans="1:37" hidden="1" x14ac:dyDescent="0.35">
      <c r="A3">
        <v>1</v>
      </c>
      <c r="B3">
        <v>1</v>
      </c>
      <c r="C3" s="9" t="s">
        <v>3</v>
      </c>
      <c r="D3">
        <v>35</v>
      </c>
      <c r="E3">
        <v>0</v>
      </c>
      <c r="H3">
        <v>0</v>
      </c>
      <c r="I3">
        <f>IF(J3=0,2,1)</f>
        <v>1</v>
      </c>
      <c r="J3">
        <v>1</v>
      </c>
      <c r="K3">
        <v>2</v>
      </c>
      <c r="L3">
        <v>120</v>
      </c>
      <c r="M3">
        <v>0</v>
      </c>
      <c r="N3">
        <v>0</v>
      </c>
      <c r="O3">
        <v>0</v>
      </c>
      <c r="P3">
        <v>1</v>
      </c>
      <c r="Q3">
        <v>0</v>
      </c>
      <c r="R3">
        <v>5</v>
      </c>
      <c r="S3">
        <v>0</v>
      </c>
      <c r="T3">
        <v>3</v>
      </c>
      <c r="U3">
        <v>0</v>
      </c>
      <c r="V3">
        <v>0</v>
      </c>
      <c r="W3">
        <v>2</v>
      </c>
      <c r="X3">
        <v>0</v>
      </c>
    </row>
    <row r="4" spans="1:37" hidden="1" x14ac:dyDescent="0.35">
      <c r="A4">
        <v>1</v>
      </c>
      <c r="B4">
        <v>1</v>
      </c>
      <c r="C4" s="9" t="s">
        <v>3</v>
      </c>
      <c r="D4">
        <v>35</v>
      </c>
      <c r="E4">
        <v>0</v>
      </c>
      <c r="H4">
        <v>2</v>
      </c>
      <c r="I4">
        <f t="shared" ref="I4:I67" si="0">IF(J4=0,2,1)</f>
        <v>2</v>
      </c>
      <c r="J4">
        <v>0</v>
      </c>
      <c r="K4">
        <v>1</v>
      </c>
      <c r="L4">
        <v>120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7" hidden="1" x14ac:dyDescent="0.35">
      <c r="A5">
        <v>1</v>
      </c>
      <c r="B5">
        <v>1</v>
      </c>
      <c r="C5" s="9" t="s">
        <v>3</v>
      </c>
      <c r="D5">
        <v>35</v>
      </c>
      <c r="E5">
        <v>0</v>
      </c>
      <c r="H5">
        <v>2</v>
      </c>
      <c r="I5">
        <f t="shared" si="0"/>
        <v>1</v>
      </c>
      <c r="J5">
        <v>1</v>
      </c>
      <c r="K5">
        <v>2</v>
      </c>
      <c r="L5">
        <v>120</v>
      </c>
      <c r="M5">
        <v>0</v>
      </c>
      <c r="N5">
        <v>0</v>
      </c>
      <c r="O5">
        <v>0</v>
      </c>
      <c r="P5">
        <v>1</v>
      </c>
      <c r="Q5">
        <v>0</v>
      </c>
      <c r="R5">
        <v>5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37" hidden="1" x14ac:dyDescent="0.35">
      <c r="A6">
        <v>1</v>
      </c>
      <c r="B6">
        <v>2</v>
      </c>
      <c r="C6" s="9" t="s">
        <v>4</v>
      </c>
      <c r="D6">
        <v>29</v>
      </c>
      <c r="E6">
        <v>0</v>
      </c>
      <c r="H6">
        <v>0</v>
      </c>
      <c r="I6">
        <f t="shared" si="0"/>
        <v>2</v>
      </c>
      <c r="J6">
        <v>0</v>
      </c>
      <c r="K6">
        <v>2</v>
      </c>
      <c r="L6">
        <v>120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</row>
    <row r="7" spans="1:37" hidden="1" x14ac:dyDescent="0.35">
      <c r="A7">
        <v>1</v>
      </c>
      <c r="B7">
        <v>2</v>
      </c>
      <c r="C7" s="9" t="s">
        <v>4</v>
      </c>
      <c r="D7">
        <v>29</v>
      </c>
      <c r="E7">
        <v>0</v>
      </c>
      <c r="H7">
        <v>0</v>
      </c>
      <c r="I7">
        <f t="shared" si="0"/>
        <v>1</v>
      </c>
      <c r="J7">
        <v>1</v>
      </c>
      <c r="K7">
        <v>1</v>
      </c>
      <c r="L7">
        <v>120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</row>
    <row r="8" spans="1:37" hidden="1" x14ac:dyDescent="0.35">
      <c r="A8">
        <v>1</v>
      </c>
      <c r="B8">
        <v>3</v>
      </c>
      <c r="C8" s="9" t="s">
        <v>5</v>
      </c>
      <c r="E8">
        <v>0</v>
      </c>
      <c r="H8">
        <v>0</v>
      </c>
      <c r="I8">
        <f t="shared" si="0"/>
        <v>2</v>
      </c>
      <c r="J8">
        <v>0</v>
      </c>
      <c r="K8">
        <v>2</v>
      </c>
      <c r="L8">
        <v>120</v>
      </c>
      <c r="M8">
        <v>0</v>
      </c>
      <c r="N8">
        <v>0</v>
      </c>
      <c r="O8">
        <v>0</v>
      </c>
      <c r="P8">
        <v>1</v>
      </c>
      <c r="Q8">
        <v>2</v>
      </c>
      <c r="R8">
        <v>4</v>
      </c>
      <c r="S8">
        <v>0</v>
      </c>
      <c r="T8">
        <v>1</v>
      </c>
      <c r="U8">
        <v>0</v>
      </c>
      <c r="V8">
        <v>1</v>
      </c>
      <c r="W8">
        <v>0</v>
      </c>
    </row>
    <row r="9" spans="1:37" hidden="1" x14ac:dyDescent="0.35">
      <c r="A9">
        <v>1</v>
      </c>
      <c r="B9">
        <v>3</v>
      </c>
      <c r="C9" s="9" t="s">
        <v>5</v>
      </c>
      <c r="E9">
        <v>0</v>
      </c>
      <c r="H9">
        <v>0</v>
      </c>
      <c r="I9">
        <f t="shared" si="0"/>
        <v>1</v>
      </c>
      <c r="J9">
        <v>1</v>
      </c>
      <c r="K9">
        <v>1</v>
      </c>
      <c r="L9">
        <v>120</v>
      </c>
      <c r="M9">
        <v>0</v>
      </c>
      <c r="N9">
        <v>0</v>
      </c>
      <c r="O9">
        <v>0</v>
      </c>
      <c r="P9">
        <v>1</v>
      </c>
      <c r="Q9">
        <v>0</v>
      </c>
      <c r="R9">
        <v>4</v>
      </c>
      <c r="S9">
        <v>0</v>
      </c>
      <c r="T9">
        <v>0</v>
      </c>
      <c r="U9">
        <v>0</v>
      </c>
      <c r="V9">
        <v>2</v>
      </c>
      <c r="W9">
        <v>0</v>
      </c>
    </row>
    <row r="10" spans="1:37" hidden="1" x14ac:dyDescent="0.35">
      <c r="A10">
        <v>1</v>
      </c>
      <c r="B10">
        <v>4</v>
      </c>
      <c r="C10" s="9" t="s">
        <v>6</v>
      </c>
      <c r="D10">
        <v>24</v>
      </c>
      <c r="E10">
        <v>1</v>
      </c>
      <c r="H10">
        <v>0</v>
      </c>
      <c r="I10">
        <f t="shared" si="0"/>
        <v>2</v>
      </c>
      <c r="J10">
        <v>0</v>
      </c>
      <c r="K10">
        <v>1</v>
      </c>
      <c r="L10">
        <v>120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S10">
        <v>0</v>
      </c>
      <c r="T10">
        <v>0</v>
      </c>
      <c r="U10">
        <v>0</v>
      </c>
      <c r="V10">
        <v>1</v>
      </c>
      <c r="W10">
        <v>0</v>
      </c>
    </row>
    <row r="11" spans="1:37" hidden="1" x14ac:dyDescent="0.35">
      <c r="A11">
        <v>1</v>
      </c>
      <c r="B11">
        <v>4</v>
      </c>
      <c r="C11" s="9" t="s">
        <v>6</v>
      </c>
      <c r="D11">
        <v>24</v>
      </c>
      <c r="E11">
        <v>1</v>
      </c>
      <c r="H11">
        <v>0</v>
      </c>
      <c r="I11">
        <f t="shared" si="0"/>
        <v>1</v>
      </c>
      <c r="J11">
        <v>1</v>
      </c>
      <c r="K11">
        <v>2</v>
      </c>
      <c r="L11">
        <v>120</v>
      </c>
      <c r="M11">
        <v>0</v>
      </c>
      <c r="N11">
        <v>0</v>
      </c>
      <c r="O11">
        <v>0</v>
      </c>
      <c r="P11">
        <v>1</v>
      </c>
      <c r="Q11">
        <v>0</v>
      </c>
      <c r="R11">
        <v>5</v>
      </c>
      <c r="S11">
        <v>0</v>
      </c>
      <c r="T11">
        <v>0</v>
      </c>
      <c r="U11">
        <v>0</v>
      </c>
      <c r="V11">
        <v>3</v>
      </c>
      <c r="W11">
        <v>0</v>
      </c>
    </row>
    <row r="12" spans="1:37" hidden="1" x14ac:dyDescent="0.35">
      <c r="A12">
        <v>1</v>
      </c>
      <c r="B12">
        <v>4</v>
      </c>
      <c r="C12" s="9" t="s">
        <v>6</v>
      </c>
      <c r="D12">
        <v>24</v>
      </c>
      <c r="E12">
        <v>1</v>
      </c>
      <c r="H12">
        <v>2</v>
      </c>
      <c r="I12">
        <f t="shared" si="0"/>
        <v>2</v>
      </c>
      <c r="J12">
        <v>0</v>
      </c>
      <c r="K12">
        <v>2</v>
      </c>
      <c r="L12">
        <v>120</v>
      </c>
      <c r="M12">
        <v>0</v>
      </c>
      <c r="N12">
        <v>0</v>
      </c>
      <c r="O12">
        <v>0</v>
      </c>
      <c r="P12">
        <v>1</v>
      </c>
      <c r="Q12">
        <v>3</v>
      </c>
      <c r="R12">
        <v>2</v>
      </c>
      <c r="S12">
        <v>0</v>
      </c>
      <c r="T12">
        <v>0</v>
      </c>
      <c r="U12">
        <v>5</v>
      </c>
      <c r="V12">
        <v>5</v>
      </c>
      <c r="W12">
        <v>0</v>
      </c>
    </row>
    <row r="13" spans="1:37" hidden="1" x14ac:dyDescent="0.35">
      <c r="A13">
        <v>1</v>
      </c>
      <c r="B13">
        <v>4</v>
      </c>
      <c r="C13" s="9" t="s">
        <v>6</v>
      </c>
      <c r="D13">
        <v>24</v>
      </c>
      <c r="E13">
        <v>1</v>
      </c>
      <c r="H13">
        <v>2</v>
      </c>
      <c r="I13">
        <f t="shared" si="0"/>
        <v>1</v>
      </c>
      <c r="J13">
        <v>1</v>
      </c>
      <c r="K13">
        <v>1</v>
      </c>
      <c r="L13">
        <v>120</v>
      </c>
      <c r="M13">
        <v>0</v>
      </c>
      <c r="N13">
        <v>0</v>
      </c>
      <c r="O13">
        <v>0</v>
      </c>
      <c r="P13">
        <v>1</v>
      </c>
      <c r="Q13">
        <v>0</v>
      </c>
      <c r="R13">
        <v>6</v>
      </c>
      <c r="S13">
        <v>1</v>
      </c>
      <c r="T13">
        <v>0</v>
      </c>
      <c r="U13">
        <v>3</v>
      </c>
      <c r="V13">
        <v>0</v>
      </c>
      <c r="W13">
        <v>0</v>
      </c>
    </row>
    <row r="14" spans="1:37" hidden="1" x14ac:dyDescent="0.35">
      <c r="A14">
        <v>1</v>
      </c>
      <c r="B14">
        <v>5</v>
      </c>
      <c r="C14" s="9" t="s">
        <v>7</v>
      </c>
      <c r="D14">
        <v>18</v>
      </c>
      <c r="E14">
        <v>1</v>
      </c>
      <c r="H14">
        <v>0</v>
      </c>
      <c r="I14">
        <f t="shared" si="0"/>
        <v>2</v>
      </c>
      <c r="J14">
        <v>0</v>
      </c>
      <c r="K14">
        <v>2</v>
      </c>
      <c r="L14">
        <v>120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2</v>
      </c>
      <c r="U14">
        <v>1</v>
      </c>
      <c r="V14">
        <v>1</v>
      </c>
      <c r="W14">
        <v>3</v>
      </c>
      <c r="X14">
        <v>0</v>
      </c>
    </row>
    <row r="15" spans="1:37" hidden="1" x14ac:dyDescent="0.35">
      <c r="A15">
        <v>1</v>
      </c>
      <c r="B15">
        <v>5</v>
      </c>
      <c r="C15" s="9" t="s">
        <v>7</v>
      </c>
      <c r="D15">
        <v>18</v>
      </c>
      <c r="E15">
        <v>1</v>
      </c>
      <c r="H15">
        <v>0</v>
      </c>
      <c r="I15">
        <f t="shared" si="0"/>
        <v>1</v>
      </c>
      <c r="J15">
        <v>1</v>
      </c>
      <c r="K15">
        <v>1</v>
      </c>
      <c r="L15">
        <v>120</v>
      </c>
      <c r="M15">
        <v>0</v>
      </c>
      <c r="N15">
        <v>0</v>
      </c>
      <c r="O15">
        <v>0</v>
      </c>
      <c r="P15">
        <v>1</v>
      </c>
      <c r="Q15">
        <v>0</v>
      </c>
      <c r="R15">
        <v>3</v>
      </c>
      <c r="S15">
        <v>1</v>
      </c>
      <c r="T15">
        <v>2</v>
      </c>
      <c r="U15">
        <v>1</v>
      </c>
      <c r="V15">
        <v>2</v>
      </c>
      <c r="W15">
        <v>2</v>
      </c>
      <c r="X15">
        <v>0</v>
      </c>
    </row>
    <row r="16" spans="1:37" hidden="1" x14ac:dyDescent="0.35">
      <c r="A16">
        <v>1</v>
      </c>
      <c r="B16">
        <v>5</v>
      </c>
      <c r="C16" s="9" t="s">
        <v>7</v>
      </c>
      <c r="D16">
        <v>18</v>
      </c>
      <c r="E16">
        <v>1</v>
      </c>
      <c r="H16">
        <v>2</v>
      </c>
      <c r="I16">
        <f t="shared" si="0"/>
        <v>2</v>
      </c>
      <c r="J16">
        <v>0</v>
      </c>
      <c r="K16">
        <v>2</v>
      </c>
      <c r="L16">
        <v>120</v>
      </c>
      <c r="M16">
        <v>0</v>
      </c>
      <c r="N16">
        <v>0</v>
      </c>
      <c r="O16">
        <v>0</v>
      </c>
      <c r="P16">
        <v>1</v>
      </c>
      <c r="Q16">
        <v>1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idden="1" x14ac:dyDescent="0.35">
      <c r="A17">
        <v>1</v>
      </c>
      <c r="B17">
        <v>5</v>
      </c>
      <c r="C17" s="9" t="s">
        <v>7</v>
      </c>
      <c r="D17">
        <v>18</v>
      </c>
      <c r="E17">
        <v>1</v>
      </c>
      <c r="H17">
        <v>2</v>
      </c>
      <c r="I17">
        <f t="shared" si="0"/>
        <v>1</v>
      </c>
      <c r="J17">
        <v>1</v>
      </c>
      <c r="K17">
        <v>1</v>
      </c>
      <c r="L17">
        <v>120</v>
      </c>
      <c r="M17">
        <v>0</v>
      </c>
      <c r="N17">
        <v>0</v>
      </c>
      <c r="O17">
        <v>0</v>
      </c>
      <c r="P17">
        <v>1</v>
      </c>
      <c r="Q17">
        <v>1</v>
      </c>
      <c r="R17">
        <v>3</v>
      </c>
      <c r="S17">
        <v>2</v>
      </c>
      <c r="T17">
        <v>0</v>
      </c>
      <c r="U17">
        <v>1</v>
      </c>
      <c r="V17">
        <v>1</v>
      </c>
      <c r="W17">
        <v>0</v>
      </c>
      <c r="X17">
        <v>0</v>
      </c>
    </row>
    <row r="18" spans="1:24" hidden="1" x14ac:dyDescent="0.35">
      <c r="A18">
        <v>1</v>
      </c>
      <c r="B18">
        <v>6</v>
      </c>
      <c r="C18" s="9" t="s">
        <v>8</v>
      </c>
      <c r="D18">
        <v>29</v>
      </c>
      <c r="E18">
        <v>0</v>
      </c>
      <c r="H18">
        <v>0</v>
      </c>
      <c r="I18">
        <f t="shared" si="0"/>
        <v>2</v>
      </c>
      <c r="J18">
        <v>0</v>
      </c>
      <c r="K18">
        <v>2</v>
      </c>
      <c r="L18">
        <v>120</v>
      </c>
      <c r="M18">
        <v>0</v>
      </c>
      <c r="N18">
        <v>0</v>
      </c>
      <c r="O18">
        <v>0</v>
      </c>
      <c r="P18">
        <v>1</v>
      </c>
      <c r="Q18">
        <v>3</v>
      </c>
      <c r="R18">
        <v>2</v>
      </c>
      <c r="S18">
        <v>0</v>
      </c>
      <c r="T18">
        <v>0</v>
      </c>
      <c r="U18">
        <v>0</v>
      </c>
      <c r="V18">
        <v>3</v>
      </c>
      <c r="W18">
        <v>3</v>
      </c>
      <c r="X18">
        <v>0</v>
      </c>
    </row>
    <row r="19" spans="1:24" hidden="1" x14ac:dyDescent="0.35">
      <c r="A19">
        <v>1</v>
      </c>
      <c r="B19">
        <v>6</v>
      </c>
      <c r="C19" s="9" t="s">
        <v>8</v>
      </c>
      <c r="D19">
        <v>29</v>
      </c>
      <c r="E19">
        <v>0</v>
      </c>
      <c r="H19">
        <v>0</v>
      </c>
      <c r="I19">
        <f t="shared" si="0"/>
        <v>1</v>
      </c>
      <c r="J19">
        <v>1</v>
      </c>
      <c r="K19">
        <v>1</v>
      </c>
      <c r="L19">
        <v>120</v>
      </c>
      <c r="M19">
        <v>0</v>
      </c>
      <c r="N19">
        <v>0</v>
      </c>
      <c r="O19">
        <v>0</v>
      </c>
      <c r="P19">
        <v>1</v>
      </c>
      <c r="Q19">
        <v>3</v>
      </c>
      <c r="R19">
        <v>2</v>
      </c>
      <c r="S19">
        <v>0</v>
      </c>
      <c r="T19">
        <v>0</v>
      </c>
      <c r="U19">
        <v>0</v>
      </c>
      <c r="V19">
        <v>4</v>
      </c>
      <c r="W19">
        <v>1</v>
      </c>
      <c r="X19">
        <v>0</v>
      </c>
    </row>
    <row r="20" spans="1:24" hidden="1" x14ac:dyDescent="0.35">
      <c r="A20">
        <v>1</v>
      </c>
      <c r="B20">
        <v>6</v>
      </c>
      <c r="C20" s="9" t="s">
        <v>8</v>
      </c>
      <c r="D20">
        <v>29</v>
      </c>
      <c r="E20">
        <v>0</v>
      </c>
      <c r="H20">
        <v>2</v>
      </c>
      <c r="I20">
        <f t="shared" si="0"/>
        <v>2</v>
      </c>
      <c r="J20">
        <v>0</v>
      </c>
      <c r="K20">
        <v>1</v>
      </c>
      <c r="L20">
        <v>120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3</v>
      </c>
      <c r="W20">
        <v>1</v>
      </c>
      <c r="X20">
        <v>2</v>
      </c>
    </row>
    <row r="21" spans="1:24" hidden="1" x14ac:dyDescent="0.35">
      <c r="A21">
        <v>1</v>
      </c>
      <c r="B21">
        <v>6</v>
      </c>
      <c r="C21" s="9" t="s">
        <v>8</v>
      </c>
      <c r="D21">
        <v>29</v>
      </c>
      <c r="E21">
        <v>0</v>
      </c>
      <c r="H21">
        <v>2</v>
      </c>
      <c r="I21">
        <f t="shared" si="0"/>
        <v>1</v>
      </c>
      <c r="J21">
        <v>1</v>
      </c>
      <c r="K21">
        <v>2</v>
      </c>
      <c r="L21">
        <v>120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1</v>
      </c>
      <c r="X21">
        <v>2</v>
      </c>
    </row>
    <row r="22" spans="1:24" hidden="1" x14ac:dyDescent="0.35">
      <c r="A22">
        <v>1</v>
      </c>
      <c r="B22">
        <v>7</v>
      </c>
      <c r="C22" s="9" t="s">
        <v>9</v>
      </c>
      <c r="D22">
        <v>21</v>
      </c>
      <c r="E22">
        <v>1</v>
      </c>
      <c r="H22">
        <v>0</v>
      </c>
      <c r="I22">
        <f t="shared" si="0"/>
        <v>2</v>
      </c>
      <c r="J22">
        <v>0</v>
      </c>
      <c r="K22">
        <v>1</v>
      </c>
      <c r="L22">
        <v>120</v>
      </c>
      <c r="M22">
        <v>0</v>
      </c>
      <c r="N22">
        <v>0</v>
      </c>
      <c r="O22">
        <v>0</v>
      </c>
      <c r="P22">
        <v>1</v>
      </c>
      <c r="Q22">
        <v>2</v>
      </c>
      <c r="R22">
        <v>3</v>
      </c>
      <c r="S22">
        <v>5</v>
      </c>
      <c r="T22">
        <v>4</v>
      </c>
      <c r="U22">
        <v>0</v>
      </c>
      <c r="V22">
        <v>6</v>
      </c>
      <c r="W22">
        <v>6</v>
      </c>
      <c r="X22">
        <v>0</v>
      </c>
    </row>
    <row r="23" spans="1:24" hidden="1" x14ac:dyDescent="0.35">
      <c r="A23">
        <v>1</v>
      </c>
      <c r="B23">
        <v>7</v>
      </c>
      <c r="C23" s="9" t="s">
        <v>9</v>
      </c>
      <c r="D23">
        <v>21</v>
      </c>
      <c r="E23">
        <v>1</v>
      </c>
      <c r="H23">
        <v>0</v>
      </c>
      <c r="I23">
        <f t="shared" si="0"/>
        <v>1</v>
      </c>
      <c r="J23">
        <v>1</v>
      </c>
      <c r="K23">
        <v>2</v>
      </c>
      <c r="L23">
        <v>120</v>
      </c>
      <c r="M23">
        <v>0</v>
      </c>
      <c r="N23">
        <v>0</v>
      </c>
      <c r="O23">
        <v>0</v>
      </c>
      <c r="P23">
        <v>1</v>
      </c>
      <c r="Q23">
        <v>0</v>
      </c>
      <c r="R23">
        <v>4</v>
      </c>
      <c r="S23">
        <v>6</v>
      </c>
      <c r="T23">
        <v>5</v>
      </c>
      <c r="U23">
        <v>0</v>
      </c>
      <c r="V23">
        <v>6</v>
      </c>
      <c r="W23">
        <v>6</v>
      </c>
      <c r="X23">
        <v>0</v>
      </c>
    </row>
    <row r="24" spans="1:24" hidden="1" x14ac:dyDescent="0.35">
      <c r="A24">
        <v>1</v>
      </c>
      <c r="B24">
        <v>7</v>
      </c>
      <c r="C24" s="9" t="s">
        <v>9</v>
      </c>
      <c r="D24">
        <v>21</v>
      </c>
      <c r="E24">
        <v>1</v>
      </c>
      <c r="H24">
        <v>2</v>
      </c>
      <c r="I24">
        <f t="shared" si="0"/>
        <v>2</v>
      </c>
      <c r="J24">
        <v>0</v>
      </c>
      <c r="K24">
        <v>2</v>
      </c>
      <c r="L24">
        <v>120</v>
      </c>
      <c r="M24">
        <v>0</v>
      </c>
      <c r="N24">
        <v>0</v>
      </c>
      <c r="O24">
        <v>0</v>
      </c>
      <c r="P24">
        <v>1</v>
      </c>
      <c r="Q24">
        <v>0</v>
      </c>
      <c r="R24">
        <v>4</v>
      </c>
      <c r="S24">
        <v>2</v>
      </c>
      <c r="T24">
        <v>0</v>
      </c>
      <c r="U24">
        <v>0</v>
      </c>
      <c r="V24">
        <v>3</v>
      </c>
      <c r="W24">
        <v>5</v>
      </c>
      <c r="X24">
        <v>4</v>
      </c>
    </row>
    <row r="25" spans="1:24" hidden="1" x14ac:dyDescent="0.35">
      <c r="A25">
        <v>1</v>
      </c>
      <c r="B25">
        <v>7</v>
      </c>
      <c r="C25" s="9" t="s">
        <v>9</v>
      </c>
      <c r="D25">
        <v>21</v>
      </c>
      <c r="E25">
        <v>1</v>
      </c>
      <c r="H25">
        <v>2</v>
      </c>
      <c r="I25">
        <f t="shared" si="0"/>
        <v>1</v>
      </c>
      <c r="J25">
        <v>1</v>
      </c>
      <c r="K25">
        <v>1</v>
      </c>
      <c r="L25">
        <v>120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3</v>
      </c>
      <c r="T25">
        <v>3</v>
      </c>
      <c r="U25">
        <v>0</v>
      </c>
      <c r="V25">
        <v>6</v>
      </c>
      <c r="W25">
        <v>3</v>
      </c>
      <c r="X25">
        <v>4</v>
      </c>
    </row>
    <row r="26" spans="1:24" hidden="1" x14ac:dyDescent="0.35">
      <c r="A26">
        <v>1</v>
      </c>
      <c r="B26">
        <v>8</v>
      </c>
      <c r="C26" s="9" t="s">
        <v>10</v>
      </c>
      <c r="D26">
        <v>31</v>
      </c>
      <c r="E26">
        <v>1</v>
      </c>
      <c r="H26">
        <v>0</v>
      </c>
      <c r="I26">
        <f t="shared" si="0"/>
        <v>2</v>
      </c>
      <c r="J26">
        <v>0</v>
      </c>
      <c r="K26">
        <v>1</v>
      </c>
      <c r="L26">
        <v>120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3</v>
      </c>
      <c r="T26">
        <v>1</v>
      </c>
      <c r="U26">
        <v>0</v>
      </c>
      <c r="V26">
        <v>4</v>
      </c>
      <c r="W26">
        <v>2</v>
      </c>
      <c r="X26">
        <v>1</v>
      </c>
    </row>
    <row r="27" spans="1:24" hidden="1" x14ac:dyDescent="0.35">
      <c r="A27">
        <v>1</v>
      </c>
      <c r="B27">
        <v>8</v>
      </c>
      <c r="C27" s="9" t="s">
        <v>10</v>
      </c>
      <c r="D27">
        <v>31</v>
      </c>
      <c r="E27">
        <v>1</v>
      </c>
      <c r="H27">
        <v>0</v>
      </c>
      <c r="I27">
        <f t="shared" si="0"/>
        <v>1</v>
      </c>
      <c r="J27">
        <v>1</v>
      </c>
      <c r="K27">
        <v>2</v>
      </c>
      <c r="L27">
        <v>120</v>
      </c>
      <c r="M27">
        <v>0</v>
      </c>
      <c r="N27">
        <v>0</v>
      </c>
      <c r="O27">
        <v>0</v>
      </c>
      <c r="P27">
        <v>1</v>
      </c>
      <c r="Q27">
        <v>1</v>
      </c>
      <c r="R27">
        <v>2</v>
      </c>
      <c r="S27">
        <v>0</v>
      </c>
      <c r="T27">
        <v>2</v>
      </c>
      <c r="U27">
        <v>0</v>
      </c>
      <c r="V27">
        <v>0</v>
      </c>
      <c r="W27">
        <v>1</v>
      </c>
      <c r="X27">
        <v>3</v>
      </c>
    </row>
    <row r="28" spans="1:24" hidden="1" x14ac:dyDescent="0.35">
      <c r="A28">
        <v>1</v>
      </c>
      <c r="B28">
        <v>8</v>
      </c>
      <c r="C28" s="9" t="s">
        <v>10</v>
      </c>
      <c r="D28">
        <v>31</v>
      </c>
      <c r="E28">
        <v>1</v>
      </c>
      <c r="H28">
        <v>2</v>
      </c>
      <c r="I28">
        <f t="shared" si="0"/>
        <v>2</v>
      </c>
      <c r="J28">
        <v>0</v>
      </c>
      <c r="K28">
        <v>2</v>
      </c>
      <c r="L28">
        <v>120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3</v>
      </c>
      <c r="T28">
        <v>1</v>
      </c>
      <c r="U28">
        <v>1</v>
      </c>
      <c r="V28">
        <v>3</v>
      </c>
      <c r="W28">
        <v>0</v>
      </c>
      <c r="X28">
        <v>2</v>
      </c>
    </row>
    <row r="29" spans="1:24" hidden="1" x14ac:dyDescent="0.35">
      <c r="A29">
        <v>1</v>
      </c>
      <c r="B29">
        <v>8</v>
      </c>
      <c r="C29" s="9" t="s">
        <v>10</v>
      </c>
      <c r="D29">
        <v>31</v>
      </c>
      <c r="E29">
        <v>1</v>
      </c>
      <c r="H29">
        <v>2</v>
      </c>
      <c r="I29">
        <f t="shared" si="0"/>
        <v>1</v>
      </c>
      <c r="J29">
        <v>1</v>
      </c>
      <c r="K29">
        <v>1</v>
      </c>
      <c r="L29">
        <v>120</v>
      </c>
      <c r="M29">
        <v>0</v>
      </c>
      <c r="N29">
        <v>0</v>
      </c>
      <c r="O29">
        <v>0</v>
      </c>
      <c r="P29">
        <v>1</v>
      </c>
      <c r="Q29">
        <v>0</v>
      </c>
      <c r="R29">
        <v>3</v>
      </c>
      <c r="S29">
        <v>0</v>
      </c>
      <c r="T29">
        <v>4</v>
      </c>
      <c r="U29">
        <v>2</v>
      </c>
      <c r="V29">
        <v>0</v>
      </c>
      <c r="W29">
        <v>1</v>
      </c>
      <c r="X29">
        <v>1</v>
      </c>
    </row>
    <row r="30" spans="1:24" hidden="1" x14ac:dyDescent="0.35">
      <c r="A30">
        <v>1</v>
      </c>
      <c r="B30">
        <v>9</v>
      </c>
      <c r="C30" s="9" t="s">
        <v>11</v>
      </c>
      <c r="E30">
        <v>0</v>
      </c>
      <c r="H30">
        <v>0</v>
      </c>
      <c r="I30">
        <f t="shared" si="0"/>
        <v>2</v>
      </c>
      <c r="J30">
        <v>0</v>
      </c>
      <c r="K30">
        <v>2</v>
      </c>
      <c r="L30">
        <v>120</v>
      </c>
      <c r="M30">
        <v>0</v>
      </c>
      <c r="N30">
        <v>0</v>
      </c>
      <c r="O30">
        <v>0</v>
      </c>
      <c r="P30">
        <v>1</v>
      </c>
      <c r="Q30">
        <v>2</v>
      </c>
      <c r="R30">
        <v>2</v>
      </c>
      <c r="S30">
        <v>4</v>
      </c>
      <c r="T30">
        <v>0</v>
      </c>
      <c r="U30">
        <v>1</v>
      </c>
      <c r="V30">
        <v>5</v>
      </c>
      <c r="W30">
        <v>6</v>
      </c>
      <c r="X30">
        <v>2</v>
      </c>
    </row>
    <row r="31" spans="1:24" hidden="1" x14ac:dyDescent="0.35">
      <c r="A31">
        <v>1</v>
      </c>
      <c r="B31">
        <v>9</v>
      </c>
      <c r="C31" s="9" t="s">
        <v>11</v>
      </c>
      <c r="E31">
        <v>0</v>
      </c>
      <c r="H31">
        <v>0</v>
      </c>
      <c r="I31">
        <f t="shared" si="0"/>
        <v>1</v>
      </c>
      <c r="J31">
        <v>1</v>
      </c>
      <c r="K31">
        <v>1</v>
      </c>
      <c r="L31">
        <v>120</v>
      </c>
      <c r="M31">
        <v>0</v>
      </c>
      <c r="N31">
        <v>0</v>
      </c>
      <c r="O31">
        <v>0</v>
      </c>
      <c r="P31">
        <v>1</v>
      </c>
      <c r="Q31">
        <v>1</v>
      </c>
      <c r="R31">
        <v>4</v>
      </c>
      <c r="S31">
        <v>1</v>
      </c>
      <c r="T31">
        <v>3</v>
      </c>
      <c r="U31">
        <v>1</v>
      </c>
      <c r="V31">
        <v>5</v>
      </c>
      <c r="W31">
        <v>4</v>
      </c>
      <c r="X31">
        <v>0</v>
      </c>
    </row>
    <row r="32" spans="1:24" hidden="1" x14ac:dyDescent="0.35">
      <c r="A32">
        <v>1</v>
      </c>
      <c r="B32">
        <v>9</v>
      </c>
      <c r="C32" s="9" t="s">
        <v>11</v>
      </c>
      <c r="E32">
        <v>0</v>
      </c>
      <c r="H32">
        <v>2</v>
      </c>
      <c r="I32">
        <f t="shared" si="0"/>
        <v>2</v>
      </c>
      <c r="J32">
        <v>0</v>
      </c>
      <c r="K32">
        <v>1</v>
      </c>
      <c r="L32">
        <v>120</v>
      </c>
      <c r="M32">
        <v>0</v>
      </c>
      <c r="N32">
        <v>0</v>
      </c>
      <c r="O32">
        <v>0</v>
      </c>
      <c r="P32">
        <v>1</v>
      </c>
      <c r="Q32">
        <v>0</v>
      </c>
      <c r="R32">
        <v>4</v>
      </c>
      <c r="S32">
        <v>1</v>
      </c>
      <c r="T32">
        <v>0</v>
      </c>
      <c r="U32">
        <v>0</v>
      </c>
      <c r="V32">
        <v>3</v>
      </c>
      <c r="W32">
        <v>0</v>
      </c>
      <c r="X32">
        <v>3</v>
      </c>
    </row>
    <row r="33" spans="1:24" hidden="1" x14ac:dyDescent="0.35">
      <c r="A33">
        <v>1</v>
      </c>
      <c r="B33">
        <v>9</v>
      </c>
      <c r="C33" s="9" t="s">
        <v>11</v>
      </c>
      <c r="E33">
        <v>0</v>
      </c>
      <c r="H33">
        <v>2</v>
      </c>
      <c r="I33">
        <f t="shared" si="0"/>
        <v>1</v>
      </c>
      <c r="J33">
        <v>1</v>
      </c>
      <c r="K33">
        <v>2</v>
      </c>
      <c r="L33">
        <v>120</v>
      </c>
      <c r="M33">
        <v>0</v>
      </c>
      <c r="N33">
        <v>0</v>
      </c>
      <c r="O33">
        <v>0</v>
      </c>
      <c r="P33">
        <v>1</v>
      </c>
      <c r="Q33">
        <v>1</v>
      </c>
      <c r="R33">
        <v>5</v>
      </c>
      <c r="S33">
        <v>1</v>
      </c>
      <c r="T33">
        <v>0</v>
      </c>
      <c r="U33">
        <v>3</v>
      </c>
      <c r="V33">
        <v>3</v>
      </c>
      <c r="W33">
        <v>0</v>
      </c>
      <c r="X33">
        <v>3</v>
      </c>
    </row>
    <row r="34" spans="1:24" hidden="1" x14ac:dyDescent="0.35">
      <c r="A34">
        <v>1</v>
      </c>
      <c r="B34">
        <v>10</v>
      </c>
      <c r="C34" s="9" t="s">
        <v>12</v>
      </c>
      <c r="D34">
        <v>31</v>
      </c>
      <c r="E34">
        <v>0</v>
      </c>
      <c r="H34">
        <v>0</v>
      </c>
      <c r="I34">
        <f t="shared" si="0"/>
        <v>2</v>
      </c>
      <c r="J34">
        <v>0</v>
      </c>
      <c r="K34">
        <v>1</v>
      </c>
      <c r="L34">
        <v>120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</row>
    <row r="35" spans="1:24" hidden="1" x14ac:dyDescent="0.35">
      <c r="A35">
        <v>1</v>
      </c>
      <c r="B35">
        <v>10</v>
      </c>
      <c r="C35" s="9" t="s">
        <v>12</v>
      </c>
      <c r="D35">
        <v>31</v>
      </c>
      <c r="E35">
        <v>0</v>
      </c>
      <c r="H35">
        <v>0</v>
      </c>
      <c r="I35">
        <f t="shared" si="0"/>
        <v>1</v>
      </c>
      <c r="J35">
        <v>1</v>
      </c>
      <c r="K35">
        <v>2</v>
      </c>
      <c r="L35">
        <v>120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</row>
    <row r="36" spans="1:24" hidden="1" x14ac:dyDescent="0.35">
      <c r="A36">
        <v>1</v>
      </c>
      <c r="B36">
        <v>10</v>
      </c>
      <c r="C36" s="9" t="s">
        <v>12</v>
      </c>
      <c r="D36">
        <v>31</v>
      </c>
      <c r="E36">
        <v>0</v>
      </c>
      <c r="H36">
        <v>2</v>
      </c>
      <c r="I36">
        <f t="shared" si="0"/>
        <v>2</v>
      </c>
      <c r="J36">
        <v>0</v>
      </c>
      <c r="K36">
        <v>1</v>
      </c>
      <c r="L36">
        <v>120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</row>
    <row r="37" spans="1:24" hidden="1" x14ac:dyDescent="0.35">
      <c r="A37">
        <v>1</v>
      </c>
      <c r="B37">
        <v>10</v>
      </c>
      <c r="C37" s="9" t="s">
        <v>12</v>
      </c>
      <c r="D37">
        <v>31</v>
      </c>
      <c r="E37">
        <v>0</v>
      </c>
      <c r="H37">
        <v>2</v>
      </c>
      <c r="I37">
        <f t="shared" si="0"/>
        <v>1</v>
      </c>
      <c r="J37">
        <v>1</v>
      </c>
      <c r="K37">
        <v>2</v>
      </c>
      <c r="L37">
        <v>120</v>
      </c>
      <c r="M37">
        <v>0</v>
      </c>
      <c r="N37">
        <v>0</v>
      </c>
      <c r="O37">
        <v>0</v>
      </c>
      <c r="P37">
        <v>1</v>
      </c>
      <c r="Q37">
        <v>0</v>
      </c>
      <c r="R37">
        <v>2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</row>
    <row r="38" spans="1:24" hidden="1" x14ac:dyDescent="0.35">
      <c r="A38">
        <v>1</v>
      </c>
      <c r="B38">
        <v>11</v>
      </c>
      <c r="C38" s="9" t="s">
        <v>13</v>
      </c>
      <c r="D38">
        <v>21</v>
      </c>
      <c r="E38">
        <v>0</v>
      </c>
      <c r="H38">
        <v>0</v>
      </c>
      <c r="I38">
        <f t="shared" si="0"/>
        <v>2</v>
      </c>
      <c r="J38">
        <v>0</v>
      </c>
      <c r="K38">
        <v>2</v>
      </c>
      <c r="L38">
        <v>120</v>
      </c>
      <c r="M38">
        <v>0</v>
      </c>
      <c r="N38">
        <v>0</v>
      </c>
      <c r="O38">
        <v>0</v>
      </c>
      <c r="P38">
        <v>1</v>
      </c>
      <c r="Q38">
        <v>4</v>
      </c>
      <c r="R38">
        <v>0</v>
      </c>
      <c r="S38">
        <v>5</v>
      </c>
      <c r="T38">
        <v>4</v>
      </c>
      <c r="U38">
        <v>4</v>
      </c>
      <c r="V38">
        <v>6</v>
      </c>
      <c r="W38">
        <v>5</v>
      </c>
      <c r="X38">
        <v>3</v>
      </c>
    </row>
    <row r="39" spans="1:24" hidden="1" x14ac:dyDescent="0.35">
      <c r="A39">
        <v>1</v>
      </c>
      <c r="B39">
        <v>11</v>
      </c>
      <c r="C39" s="9" t="s">
        <v>13</v>
      </c>
      <c r="D39">
        <v>21</v>
      </c>
      <c r="E39">
        <v>0</v>
      </c>
      <c r="H39">
        <v>0</v>
      </c>
      <c r="I39">
        <f t="shared" si="0"/>
        <v>1</v>
      </c>
      <c r="J39">
        <v>1</v>
      </c>
      <c r="K39">
        <v>1</v>
      </c>
      <c r="L39">
        <v>120</v>
      </c>
      <c r="M39">
        <v>0</v>
      </c>
      <c r="N39">
        <v>0</v>
      </c>
      <c r="O39">
        <v>0</v>
      </c>
      <c r="P39">
        <v>1</v>
      </c>
      <c r="Q39">
        <v>5</v>
      </c>
      <c r="R39">
        <v>1</v>
      </c>
      <c r="S39">
        <v>2</v>
      </c>
      <c r="T39">
        <v>2</v>
      </c>
      <c r="U39">
        <v>1</v>
      </c>
      <c r="V39">
        <v>5</v>
      </c>
      <c r="W39">
        <v>5</v>
      </c>
      <c r="X39">
        <v>3</v>
      </c>
    </row>
    <row r="40" spans="1:24" hidden="1" x14ac:dyDescent="0.35">
      <c r="A40">
        <v>1</v>
      </c>
      <c r="B40">
        <v>11</v>
      </c>
      <c r="C40" s="9" t="s">
        <v>13</v>
      </c>
      <c r="D40">
        <v>21</v>
      </c>
      <c r="E40">
        <v>0</v>
      </c>
      <c r="H40">
        <v>2</v>
      </c>
      <c r="I40">
        <f t="shared" si="0"/>
        <v>2</v>
      </c>
      <c r="J40">
        <v>0</v>
      </c>
      <c r="K40">
        <v>1</v>
      </c>
      <c r="L40">
        <v>120</v>
      </c>
      <c r="M40">
        <v>0</v>
      </c>
      <c r="N40">
        <v>0</v>
      </c>
      <c r="O40">
        <v>0</v>
      </c>
      <c r="P40">
        <v>1</v>
      </c>
      <c r="Q40">
        <v>4</v>
      </c>
      <c r="R40">
        <v>2</v>
      </c>
      <c r="S40">
        <v>1</v>
      </c>
      <c r="T40">
        <v>3</v>
      </c>
      <c r="U40">
        <v>2</v>
      </c>
      <c r="V40">
        <v>5</v>
      </c>
      <c r="W40">
        <v>4</v>
      </c>
      <c r="X40">
        <v>1</v>
      </c>
    </row>
    <row r="41" spans="1:24" hidden="1" x14ac:dyDescent="0.35">
      <c r="A41">
        <v>1</v>
      </c>
      <c r="B41">
        <v>11</v>
      </c>
      <c r="C41" s="9" t="s">
        <v>13</v>
      </c>
      <c r="D41">
        <v>21</v>
      </c>
      <c r="E41">
        <v>0</v>
      </c>
      <c r="H41">
        <v>2</v>
      </c>
      <c r="I41">
        <f t="shared" si="0"/>
        <v>1</v>
      </c>
      <c r="J41">
        <v>1</v>
      </c>
      <c r="K41">
        <v>2</v>
      </c>
      <c r="L41">
        <v>120</v>
      </c>
      <c r="M41">
        <v>0</v>
      </c>
      <c r="N41">
        <v>0</v>
      </c>
      <c r="O41">
        <v>0</v>
      </c>
      <c r="P41">
        <v>1</v>
      </c>
      <c r="Q41">
        <v>2</v>
      </c>
      <c r="R41">
        <v>4</v>
      </c>
      <c r="S41">
        <v>0</v>
      </c>
      <c r="T41">
        <v>2</v>
      </c>
      <c r="U41">
        <v>1</v>
      </c>
      <c r="V41">
        <v>3</v>
      </c>
      <c r="W41">
        <v>5</v>
      </c>
      <c r="X41">
        <v>2</v>
      </c>
    </row>
    <row r="42" spans="1:24" hidden="1" x14ac:dyDescent="0.35">
      <c r="A42">
        <v>1</v>
      </c>
      <c r="B42">
        <v>12</v>
      </c>
      <c r="C42" s="9" t="s">
        <v>14</v>
      </c>
      <c r="D42">
        <v>25</v>
      </c>
      <c r="E42">
        <v>0</v>
      </c>
      <c r="H42">
        <v>0</v>
      </c>
      <c r="I42">
        <f t="shared" si="0"/>
        <v>2</v>
      </c>
      <c r="J42">
        <v>0</v>
      </c>
      <c r="K42">
        <v>1</v>
      </c>
      <c r="L42">
        <v>120</v>
      </c>
      <c r="M42">
        <v>0</v>
      </c>
      <c r="N42">
        <v>0</v>
      </c>
      <c r="O42">
        <v>0</v>
      </c>
      <c r="P42">
        <v>1</v>
      </c>
      <c r="Q42">
        <v>0</v>
      </c>
      <c r="R42">
        <v>4</v>
      </c>
      <c r="S42">
        <v>4</v>
      </c>
      <c r="T42">
        <v>0</v>
      </c>
      <c r="U42">
        <v>0</v>
      </c>
      <c r="V42">
        <v>6</v>
      </c>
      <c r="W42">
        <v>2</v>
      </c>
      <c r="X42">
        <v>0</v>
      </c>
    </row>
    <row r="43" spans="1:24" hidden="1" x14ac:dyDescent="0.35">
      <c r="A43">
        <v>1</v>
      </c>
      <c r="B43">
        <v>12</v>
      </c>
      <c r="C43" s="9" t="s">
        <v>14</v>
      </c>
      <c r="D43">
        <v>25</v>
      </c>
      <c r="E43">
        <v>0</v>
      </c>
      <c r="H43">
        <v>0</v>
      </c>
      <c r="I43">
        <f t="shared" si="0"/>
        <v>1</v>
      </c>
      <c r="J43">
        <v>1</v>
      </c>
      <c r="K43">
        <v>2</v>
      </c>
      <c r="L43">
        <v>120</v>
      </c>
      <c r="M43">
        <v>0</v>
      </c>
      <c r="N43">
        <v>0</v>
      </c>
      <c r="O43">
        <v>0</v>
      </c>
      <c r="P43">
        <v>1</v>
      </c>
      <c r="Q43">
        <v>0</v>
      </c>
      <c r="R43">
        <v>5</v>
      </c>
      <c r="S43">
        <v>4</v>
      </c>
      <c r="T43">
        <v>0</v>
      </c>
      <c r="U43">
        <v>0</v>
      </c>
      <c r="V43">
        <v>5</v>
      </c>
      <c r="W43">
        <v>3</v>
      </c>
      <c r="X43">
        <v>0</v>
      </c>
    </row>
    <row r="44" spans="1:24" hidden="1" x14ac:dyDescent="0.35">
      <c r="A44">
        <v>1</v>
      </c>
      <c r="B44">
        <v>12</v>
      </c>
      <c r="C44" s="9" t="s">
        <v>14</v>
      </c>
      <c r="D44">
        <v>25</v>
      </c>
      <c r="E44">
        <v>0</v>
      </c>
      <c r="H44">
        <v>2</v>
      </c>
      <c r="I44">
        <f t="shared" si="0"/>
        <v>2</v>
      </c>
      <c r="J44">
        <v>0</v>
      </c>
      <c r="K44">
        <v>2</v>
      </c>
      <c r="L44">
        <v>120</v>
      </c>
      <c r="M44">
        <v>0</v>
      </c>
      <c r="N44">
        <v>0</v>
      </c>
      <c r="O44">
        <v>0</v>
      </c>
      <c r="P44">
        <v>1</v>
      </c>
      <c r="Q44">
        <v>0</v>
      </c>
      <c r="R44">
        <v>3</v>
      </c>
      <c r="S44">
        <v>3</v>
      </c>
      <c r="T44">
        <v>0</v>
      </c>
      <c r="U44">
        <v>0</v>
      </c>
      <c r="V44">
        <v>6</v>
      </c>
      <c r="W44">
        <v>0</v>
      </c>
      <c r="X44">
        <v>0</v>
      </c>
    </row>
    <row r="45" spans="1:24" hidden="1" x14ac:dyDescent="0.35">
      <c r="A45">
        <v>1</v>
      </c>
      <c r="B45">
        <v>12</v>
      </c>
      <c r="C45" s="9" t="s">
        <v>14</v>
      </c>
      <c r="D45">
        <v>25</v>
      </c>
      <c r="E45">
        <v>0</v>
      </c>
      <c r="H45">
        <v>2</v>
      </c>
      <c r="I45">
        <f t="shared" si="0"/>
        <v>1</v>
      </c>
      <c r="J45">
        <v>1</v>
      </c>
      <c r="K45">
        <v>1</v>
      </c>
      <c r="L45">
        <v>120</v>
      </c>
      <c r="M45">
        <v>0</v>
      </c>
      <c r="N45">
        <v>0</v>
      </c>
      <c r="O45">
        <v>0</v>
      </c>
      <c r="P45">
        <v>1</v>
      </c>
      <c r="Q45">
        <v>0</v>
      </c>
      <c r="R45">
        <v>5</v>
      </c>
      <c r="S45">
        <v>2</v>
      </c>
      <c r="T45">
        <v>0</v>
      </c>
      <c r="U45">
        <v>0</v>
      </c>
      <c r="V45">
        <v>4</v>
      </c>
      <c r="W45">
        <v>0</v>
      </c>
      <c r="X45">
        <v>0</v>
      </c>
    </row>
    <row r="46" spans="1:24" hidden="1" x14ac:dyDescent="0.35">
      <c r="A46">
        <v>2</v>
      </c>
      <c r="B46">
        <v>13</v>
      </c>
      <c r="C46" s="9" t="s">
        <v>15</v>
      </c>
      <c r="D46">
        <v>29</v>
      </c>
      <c r="E46">
        <v>0</v>
      </c>
      <c r="H46">
        <v>0</v>
      </c>
      <c r="I46">
        <f t="shared" si="0"/>
        <v>2</v>
      </c>
      <c r="J46">
        <v>0</v>
      </c>
      <c r="K46">
        <v>2</v>
      </c>
      <c r="L46">
        <v>120</v>
      </c>
      <c r="M46">
        <v>0</v>
      </c>
      <c r="N46">
        <v>0</v>
      </c>
      <c r="O46">
        <v>0</v>
      </c>
      <c r="P46">
        <v>1</v>
      </c>
      <c r="Q46">
        <v>0</v>
      </c>
      <c r="V46">
        <v>1</v>
      </c>
      <c r="W46">
        <v>0</v>
      </c>
    </row>
    <row r="47" spans="1:24" hidden="1" x14ac:dyDescent="0.35">
      <c r="A47">
        <v>2</v>
      </c>
      <c r="B47">
        <v>13</v>
      </c>
      <c r="C47" s="9" t="s">
        <v>15</v>
      </c>
      <c r="D47">
        <v>29</v>
      </c>
      <c r="E47">
        <v>0</v>
      </c>
      <c r="H47">
        <v>0</v>
      </c>
      <c r="I47">
        <f t="shared" si="0"/>
        <v>1</v>
      </c>
      <c r="J47">
        <v>1</v>
      </c>
      <c r="K47">
        <v>1</v>
      </c>
      <c r="L47">
        <v>120</v>
      </c>
      <c r="M47">
        <v>0</v>
      </c>
      <c r="N47">
        <v>0</v>
      </c>
      <c r="O47">
        <v>0</v>
      </c>
      <c r="P47">
        <v>1</v>
      </c>
      <c r="Q47">
        <v>1</v>
      </c>
      <c r="V47">
        <v>2</v>
      </c>
      <c r="W47">
        <v>1</v>
      </c>
    </row>
    <row r="48" spans="1:24" hidden="1" x14ac:dyDescent="0.35">
      <c r="A48">
        <v>2</v>
      </c>
      <c r="B48">
        <v>14</v>
      </c>
      <c r="C48" s="9" t="s">
        <v>16</v>
      </c>
      <c r="E48">
        <v>0</v>
      </c>
      <c r="H48">
        <v>0</v>
      </c>
      <c r="I48">
        <f t="shared" si="0"/>
        <v>2</v>
      </c>
      <c r="J48">
        <v>0</v>
      </c>
      <c r="K48">
        <v>2</v>
      </c>
      <c r="L48">
        <v>120</v>
      </c>
      <c r="M48">
        <v>0</v>
      </c>
      <c r="N48">
        <v>0</v>
      </c>
      <c r="O48">
        <v>0</v>
      </c>
      <c r="P48">
        <v>1</v>
      </c>
      <c r="Q48">
        <v>0</v>
      </c>
      <c r="V48">
        <v>3</v>
      </c>
      <c r="W48">
        <v>3</v>
      </c>
    </row>
    <row r="49" spans="1:23" hidden="1" x14ac:dyDescent="0.35">
      <c r="A49">
        <v>2</v>
      </c>
      <c r="B49">
        <v>14</v>
      </c>
      <c r="C49" s="9" t="s">
        <v>16</v>
      </c>
      <c r="E49">
        <v>0</v>
      </c>
      <c r="H49">
        <v>0</v>
      </c>
      <c r="I49">
        <f t="shared" si="0"/>
        <v>1</v>
      </c>
      <c r="J49">
        <v>1</v>
      </c>
      <c r="K49">
        <v>1</v>
      </c>
      <c r="L49">
        <v>120</v>
      </c>
      <c r="M49">
        <v>0</v>
      </c>
      <c r="N49">
        <v>0</v>
      </c>
      <c r="O49">
        <v>0</v>
      </c>
      <c r="P49">
        <v>1</v>
      </c>
      <c r="Q49">
        <v>0</v>
      </c>
      <c r="V49">
        <v>2</v>
      </c>
      <c r="W49">
        <v>3</v>
      </c>
    </row>
    <row r="50" spans="1:23" hidden="1" x14ac:dyDescent="0.35">
      <c r="A50">
        <v>2</v>
      </c>
      <c r="B50">
        <v>15</v>
      </c>
      <c r="C50" s="9" t="s">
        <v>17</v>
      </c>
      <c r="D50">
        <v>23</v>
      </c>
      <c r="E50">
        <v>1</v>
      </c>
      <c r="H50">
        <v>0</v>
      </c>
      <c r="I50">
        <f t="shared" si="0"/>
        <v>2</v>
      </c>
      <c r="J50">
        <v>0</v>
      </c>
      <c r="K50">
        <v>2</v>
      </c>
      <c r="L50">
        <v>120</v>
      </c>
      <c r="M50">
        <v>0</v>
      </c>
      <c r="N50">
        <v>0</v>
      </c>
      <c r="O50">
        <v>0</v>
      </c>
      <c r="P50">
        <v>1</v>
      </c>
      <c r="Q50">
        <v>0</v>
      </c>
      <c r="R50">
        <v>6</v>
      </c>
      <c r="V50">
        <v>2</v>
      </c>
      <c r="W50">
        <v>2</v>
      </c>
    </row>
    <row r="51" spans="1:23" hidden="1" x14ac:dyDescent="0.35">
      <c r="A51">
        <v>2</v>
      </c>
      <c r="B51">
        <v>15</v>
      </c>
      <c r="C51" s="9" t="s">
        <v>17</v>
      </c>
      <c r="D51">
        <v>23</v>
      </c>
      <c r="E51">
        <v>1</v>
      </c>
      <c r="H51">
        <v>0</v>
      </c>
      <c r="I51">
        <f t="shared" si="0"/>
        <v>1</v>
      </c>
      <c r="J51">
        <v>1</v>
      </c>
      <c r="K51">
        <v>1</v>
      </c>
      <c r="L51">
        <v>120</v>
      </c>
      <c r="M51">
        <v>0</v>
      </c>
      <c r="N51">
        <v>0</v>
      </c>
      <c r="O51">
        <v>0</v>
      </c>
      <c r="P51">
        <v>1</v>
      </c>
      <c r="Q51">
        <v>0</v>
      </c>
      <c r="R51">
        <v>6</v>
      </c>
      <c r="V51">
        <v>0</v>
      </c>
      <c r="W51">
        <v>0</v>
      </c>
    </row>
    <row r="52" spans="1:23" hidden="1" x14ac:dyDescent="0.35">
      <c r="A52">
        <v>2</v>
      </c>
      <c r="B52">
        <v>15</v>
      </c>
      <c r="C52" s="9" t="s">
        <v>17</v>
      </c>
      <c r="D52">
        <v>23</v>
      </c>
      <c r="E52">
        <v>1</v>
      </c>
      <c r="H52">
        <v>2</v>
      </c>
      <c r="I52">
        <f t="shared" si="0"/>
        <v>2</v>
      </c>
      <c r="J52">
        <v>0</v>
      </c>
      <c r="K52">
        <v>1</v>
      </c>
      <c r="L52">
        <v>120</v>
      </c>
      <c r="M52">
        <v>0</v>
      </c>
      <c r="N52">
        <v>0</v>
      </c>
      <c r="O52">
        <v>0</v>
      </c>
      <c r="P52">
        <v>1</v>
      </c>
      <c r="Q52">
        <v>0</v>
      </c>
      <c r="R52">
        <v>6</v>
      </c>
      <c r="V52">
        <v>0</v>
      </c>
      <c r="W52">
        <v>0</v>
      </c>
    </row>
    <row r="53" spans="1:23" hidden="1" x14ac:dyDescent="0.35">
      <c r="A53">
        <v>2</v>
      </c>
      <c r="B53">
        <v>15</v>
      </c>
      <c r="C53" s="9" t="s">
        <v>17</v>
      </c>
      <c r="D53">
        <v>23</v>
      </c>
      <c r="E53">
        <v>1</v>
      </c>
      <c r="H53">
        <v>2</v>
      </c>
      <c r="I53">
        <f t="shared" si="0"/>
        <v>1</v>
      </c>
      <c r="J53">
        <v>1</v>
      </c>
      <c r="K53">
        <v>2</v>
      </c>
      <c r="L53">
        <v>120</v>
      </c>
      <c r="M53">
        <v>0</v>
      </c>
      <c r="N53">
        <v>0</v>
      </c>
      <c r="O53">
        <v>0</v>
      </c>
      <c r="P53">
        <v>1</v>
      </c>
      <c r="Q53">
        <v>0</v>
      </c>
      <c r="R53">
        <v>6</v>
      </c>
      <c r="V53">
        <v>0</v>
      </c>
      <c r="W53">
        <v>0</v>
      </c>
    </row>
    <row r="54" spans="1:23" hidden="1" x14ac:dyDescent="0.35">
      <c r="A54">
        <v>2</v>
      </c>
      <c r="B54">
        <v>16</v>
      </c>
      <c r="C54" s="9" t="s">
        <v>18</v>
      </c>
      <c r="D54">
        <v>28</v>
      </c>
      <c r="E54">
        <v>1</v>
      </c>
      <c r="H54">
        <v>0</v>
      </c>
      <c r="I54">
        <f t="shared" si="0"/>
        <v>2</v>
      </c>
      <c r="J54">
        <v>0</v>
      </c>
      <c r="K54">
        <v>1</v>
      </c>
      <c r="L54">
        <v>120</v>
      </c>
      <c r="M54">
        <v>0</v>
      </c>
      <c r="N54">
        <v>0</v>
      </c>
      <c r="O54">
        <v>0</v>
      </c>
      <c r="P54">
        <v>1</v>
      </c>
      <c r="Q54">
        <v>0</v>
      </c>
      <c r="R54">
        <v>6</v>
      </c>
      <c r="V54">
        <v>5</v>
      </c>
      <c r="W54">
        <v>6</v>
      </c>
    </row>
    <row r="55" spans="1:23" hidden="1" x14ac:dyDescent="0.35">
      <c r="A55">
        <v>2</v>
      </c>
      <c r="B55">
        <v>16</v>
      </c>
      <c r="C55" s="9" t="s">
        <v>18</v>
      </c>
      <c r="D55">
        <v>28</v>
      </c>
      <c r="E55">
        <v>1</v>
      </c>
      <c r="H55">
        <v>0</v>
      </c>
      <c r="I55">
        <f t="shared" si="0"/>
        <v>1</v>
      </c>
      <c r="J55">
        <v>1</v>
      </c>
      <c r="K55">
        <v>2</v>
      </c>
      <c r="L55">
        <v>120</v>
      </c>
      <c r="M55">
        <v>0</v>
      </c>
      <c r="N55">
        <v>0</v>
      </c>
      <c r="O55">
        <v>0</v>
      </c>
      <c r="P55">
        <v>1</v>
      </c>
      <c r="Q55">
        <v>4</v>
      </c>
      <c r="R55">
        <v>6</v>
      </c>
      <c r="V55">
        <v>6</v>
      </c>
      <c r="W55">
        <v>6</v>
      </c>
    </row>
    <row r="56" spans="1:23" hidden="1" x14ac:dyDescent="0.35">
      <c r="A56">
        <v>2</v>
      </c>
      <c r="B56">
        <v>16</v>
      </c>
      <c r="C56" s="9" t="s">
        <v>18</v>
      </c>
      <c r="D56">
        <v>28</v>
      </c>
      <c r="E56">
        <v>1</v>
      </c>
      <c r="H56">
        <v>2</v>
      </c>
      <c r="I56">
        <f t="shared" si="0"/>
        <v>2</v>
      </c>
      <c r="J56">
        <v>0</v>
      </c>
      <c r="K56">
        <v>2</v>
      </c>
      <c r="L56">
        <v>120</v>
      </c>
      <c r="M56">
        <v>0</v>
      </c>
      <c r="N56">
        <v>0</v>
      </c>
      <c r="O56">
        <v>0</v>
      </c>
      <c r="P56">
        <v>1</v>
      </c>
      <c r="Q56">
        <v>5</v>
      </c>
      <c r="R56">
        <v>6</v>
      </c>
      <c r="V56">
        <v>2</v>
      </c>
      <c r="W56">
        <v>0</v>
      </c>
    </row>
    <row r="57" spans="1:23" hidden="1" x14ac:dyDescent="0.35">
      <c r="A57">
        <v>2</v>
      </c>
      <c r="B57">
        <v>16</v>
      </c>
      <c r="C57" s="9" t="s">
        <v>18</v>
      </c>
      <c r="D57">
        <v>28</v>
      </c>
      <c r="E57">
        <v>1</v>
      </c>
      <c r="H57">
        <v>2</v>
      </c>
      <c r="I57">
        <f t="shared" si="0"/>
        <v>1</v>
      </c>
      <c r="J57">
        <v>1</v>
      </c>
      <c r="K57">
        <v>1</v>
      </c>
      <c r="L57">
        <v>120</v>
      </c>
      <c r="M57">
        <v>0</v>
      </c>
      <c r="N57">
        <v>0</v>
      </c>
      <c r="O57">
        <v>0</v>
      </c>
      <c r="P57">
        <v>1</v>
      </c>
      <c r="Q57">
        <v>5</v>
      </c>
      <c r="R57">
        <v>6</v>
      </c>
      <c r="V57">
        <v>1</v>
      </c>
      <c r="W57">
        <v>0</v>
      </c>
    </row>
    <row r="58" spans="1:23" hidden="1" x14ac:dyDescent="0.35">
      <c r="A58">
        <v>2</v>
      </c>
      <c r="B58">
        <v>17</v>
      </c>
      <c r="C58" s="9" t="s">
        <v>19</v>
      </c>
      <c r="D58">
        <v>24</v>
      </c>
      <c r="E58">
        <v>0</v>
      </c>
      <c r="H58">
        <v>0</v>
      </c>
      <c r="I58">
        <f t="shared" si="0"/>
        <v>2</v>
      </c>
      <c r="J58">
        <v>0</v>
      </c>
      <c r="K58">
        <v>2</v>
      </c>
      <c r="L58">
        <v>120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V58">
        <v>6</v>
      </c>
      <c r="W58">
        <v>5</v>
      </c>
    </row>
    <row r="59" spans="1:23" hidden="1" x14ac:dyDescent="0.35">
      <c r="A59">
        <v>2</v>
      </c>
      <c r="B59">
        <v>17</v>
      </c>
      <c r="C59" s="9" t="s">
        <v>19</v>
      </c>
      <c r="D59">
        <v>24</v>
      </c>
      <c r="E59">
        <v>0</v>
      </c>
      <c r="H59">
        <v>0</v>
      </c>
      <c r="I59">
        <f t="shared" si="0"/>
        <v>1</v>
      </c>
      <c r="J59">
        <v>1</v>
      </c>
      <c r="K59">
        <v>1</v>
      </c>
      <c r="L59">
        <v>120</v>
      </c>
      <c r="M59">
        <v>0</v>
      </c>
      <c r="N59">
        <v>0</v>
      </c>
      <c r="O59">
        <v>0</v>
      </c>
      <c r="P59">
        <v>1</v>
      </c>
      <c r="Q59">
        <v>2</v>
      </c>
      <c r="R59">
        <v>5</v>
      </c>
      <c r="V59">
        <v>2</v>
      </c>
      <c r="W59">
        <v>1</v>
      </c>
    </row>
    <row r="60" spans="1:23" hidden="1" x14ac:dyDescent="0.35">
      <c r="A60">
        <v>2</v>
      </c>
      <c r="B60">
        <v>17</v>
      </c>
      <c r="C60" s="9" t="s">
        <v>19</v>
      </c>
      <c r="D60">
        <v>24</v>
      </c>
      <c r="E60">
        <v>0</v>
      </c>
      <c r="H60">
        <v>2</v>
      </c>
      <c r="I60">
        <f t="shared" si="0"/>
        <v>2</v>
      </c>
      <c r="J60">
        <v>0</v>
      </c>
      <c r="K60">
        <v>1</v>
      </c>
      <c r="L60">
        <v>120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V60">
        <v>6</v>
      </c>
      <c r="W60">
        <v>0</v>
      </c>
    </row>
    <row r="61" spans="1:23" hidden="1" x14ac:dyDescent="0.35">
      <c r="A61">
        <v>2</v>
      </c>
      <c r="B61">
        <v>17</v>
      </c>
      <c r="C61" s="9" t="s">
        <v>19</v>
      </c>
      <c r="D61">
        <v>24</v>
      </c>
      <c r="E61">
        <v>0</v>
      </c>
      <c r="H61">
        <v>2</v>
      </c>
      <c r="I61">
        <f t="shared" si="0"/>
        <v>1</v>
      </c>
      <c r="J61">
        <v>1</v>
      </c>
      <c r="K61">
        <v>2</v>
      </c>
      <c r="L61">
        <v>120</v>
      </c>
      <c r="M61">
        <v>0</v>
      </c>
      <c r="N61">
        <v>0</v>
      </c>
      <c r="O61">
        <v>0</v>
      </c>
      <c r="P61">
        <v>1</v>
      </c>
      <c r="Q61">
        <v>1</v>
      </c>
      <c r="R61">
        <v>6</v>
      </c>
      <c r="V61">
        <v>1</v>
      </c>
      <c r="W61">
        <v>0</v>
      </c>
    </row>
    <row r="62" spans="1:23" hidden="1" x14ac:dyDescent="0.35">
      <c r="A62">
        <v>2</v>
      </c>
      <c r="B62">
        <v>18</v>
      </c>
      <c r="C62" s="9" t="s">
        <v>20</v>
      </c>
      <c r="D62">
        <v>28</v>
      </c>
      <c r="E62">
        <v>0</v>
      </c>
      <c r="H62">
        <v>0</v>
      </c>
      <c r="I62">
        <f t="shared" si="0"/>
        <v>2</v>
      </c>
      <c r="J62">
        <v>0</v>
      </c>
      <c r="K62">
        <v>2</v>
      </c>
      <c r="L62">
        <v>120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V62">
        <v>6</v>
      </c>
      <c r="W62">
        <v>3</v>
      </c>
    </row>
    <row r="63" spans="1:23" hidden="1" x14ac:dyDescent="0.35">
      <c r="A63">
        <v>2</v>
      </c>
      <c r="B63">
        <v>18</v>
      </c>
      <c r="C63" s="9" t="s">
        <v>20</v>
      </c>
      <c r="D63">
        <v>28</v>
      </c>
      <c r="E63">
        <v>0</v>
      </c>
      <c r="H63">
        <v>0</v>
      </c>
      <c r="I63">
        <f t="shared" si="0"/>
        <v>1</v>
      </c>
      <c r="J63">
        <v>1</v>
      </c>
      <c r="K63">
        <v>1</v>
      </c>
      <c r="L63">
        <v>120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V63">
        <v>4</v>
      </c>
      <c r="W63">
        <v>1</v>
      </c>
    </row>
    <row r="64" spans="1:23" hidden="1" x14ac:dyDescent="0.35">
      <c r="A64">
        <v>2</v>
      </c>
      <c r="B64">
        <v>18</v>
      </c>
      <c r="C64" s="9" t="s">
        <v>20</v>
      </c>
      <c r="D64">
        <v>28</v>
      </c>
      <c r="E64">
        <v>0</v>
      </c>
      <c r="H64">
        <v>2</v>
      </c>
      <c r="I64">
        <f t="shared" si="0"/>
        <v>2</v>
      </c>
      <c r="J64">
        <v>0</v>
      </c>
      <c r="K64">
        <v>2</v>
      </c>
      <c r="L64">
        <v>120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V64">
        <v>6</v>
      </c>
      <c r="W64">
        <v>0</v>
      </c>
    </row>
    <row r="65" spans="1:23" hidden="1" x14ac:dyDescent="0.35">
      <c r="A65">
        <v>2</v>
      </c>
      <c r="B65">
        <v>18</v>
      </c>
      <c r="C65" s="9" t="s">
        <v>20</v>
      </c>
      <c r="D65">
        <v>28</v>
      </c>
      <c r="E65">
        <v>0</v>
      </c>
      <c r="H65">
        <v>2</v>
      </c>
      <c r="I65">
        <f t="shared" si="0"/>
        <v>1</v>
      </c>
      <c r="J65">
        <v>1</v>
      </c>
      <c r="K65">
        <v>1</v>
      </c>
      <c r="L65">
        <v>120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V65">
        <v>5</v>
      </c>
      <c r="W65">
        <v>0</v>
      </c>
    </row>
    <row r="66" spans="1:23" hidden="1" x14ac:dyDescent="0.35">
      <c r="A66">
        <v>2</v>
      </c>
      <c r="B66">
        <v>19</v>
      </c>
      <c r="C66" s="9" t="s">
        <v>21</v>
      </c>
      <c r="D66">
        <v>28</v>
      </c>
      <c r="E66">
        <v>0</v>
      </c>
      <c r="H66">
        <v>0</v>
      </c>
      <c r="I66">
        <f t="shared" si="0"/>
        <v>2</v>
      </c>
      <c r="J66">
        <v>0</v>
      </c>
      <c r="K66">
        <v>2</v>
      </c>
      <c r="L66">
        <v>120</v>
      </c>
      <c r="M66">
        <v>0</v>
      </c>
      <c r="N66">
        <v>0</v>
      </c>
      <c r="O66">
        <v>0</v>
      </c>
      <c r="P66">
        <v>1</v>
      </c>
      <c r="Q66">
        <v>3</v>
      </c>
      <c r="R66">
        <v>1</v>
      </c>
      <c r="V66">
        <v>6</v>
      </c>
      <c r="W66">
        <v>6</v>
      </c>
    </row>
    <row r="67" spans="1:23" hidden="1" x14ac:dyDescent="0.35">
      <c r="A67">
        <v>2</v>
      </c>
      <c r="B67">
        <v>19</v>
      </c>
      <c r="C67" s="9" t="s">
        <v>21</v>
      </c>
      <c r="D67">
        <v>28</v>
      </c>
      <c r="E67">
        <v>0</v>
      </c>
      <c r="H67">
        <v>0</v>
      </c>
      <c r="I67">
        <f t="shared" si="0"/>
        <v>1</v>
      </c>
      <c r="J67">
        <v>1</v>
      </c>
      <c r="K67">
        <v>1</v>
      </c>
      <c r="L67">
        <v>120</v>
      </c>
      <c r="M67">
        <v>0</v>
      </c>
      <c r="N67">
        <v>0</v>
      </c>
      <c r="O67">
        <v>0</v>
      </c>
      <c r="P67">
        <v>1</v>
      </c>
      <c r="Q67">
        <v>2</v>
      </c>
      <c r="R67">
        <v>4</v>
      </c>
      <c r="V67">
        <v>5</v>
      </c>
      <c r="W67">
        <v>5</v>
      </c>
    </row>
    <row r="68" spans="1:23" hidden="1" x14ac:dyDescent="0.35">
      <c r="A68">
        <v>2</v>
      </c>
      <c r="B68">
        <v>19</v>
      </c>
      <c r="C68" s="9" t="s">
        <v>21</v>
      </c>
      <c r="D68">
        <v>28</v>
      </c>
      <c r="E68">
        <v>0</v>
      </c>
      <c r="H68">
        <v>2</v>
      </c>
      <c r="I68">
        <f t="shared" ref="I68:I131" si="1">IF(J68=0,2,1)</f>
        <v>2</v>
      </c>
      <c r="J68">
        <v>0</v>
      </c>
      <c r="K68">
        <v>2</v>
      </c>
      <c r="L68">
        <v>120</v>
      </c>
      <c r="M68">
        <v>0</v>
      </c>
      <c r="N68">
        <v>0</v>
      </c>
      <c r="O68">
        <v>0</v>
      </c>
      <c r="P68">
        <v>1</v>
      </c>
      <c r="Q68">
        <v>4</v>
      </c>
      <c r="R68">
        <v>2</v>
      </c>
      <c r="V68">
        <v>5</v>
      </c>
      <c r="W68">
        <v>6</v>
      </c>
    </row>
    <row r="69" spans="1:23" hidden="1" x14ac:dyDescent="0.35">
      <c r="A69">
        <v>2</v>
      </c>
      <c r="B69">
        <v>19</v>
      </c>
      <c r="C69" s="9" t="s">
        <v>21</v>
      </c>
      <c r="D69">
        <v>28</v>
      </c>
      <c r="E69">
        <v>0</v>
      </c>
      <c r="H69">
        <v>2</v>
      </c>
      <c r="I69">
        <f t="shared" si="1"/>
        <v>1</v>
      </c>
      <c r="J69">
        <v>1</v>
      </c>
      <c r="K69">
        <v>1</v>
      </c>
      <c r="L69">
        <v>120</v>
      </c>
      <c r="M69">
        <v>0</v>
      </c>
      <c r="N69">
        <v>0</v>
      </c>
      <c r="O69">
        <v>0</v>
      </c>
      <c r="P69">
        <v>1</v>
      </c>
      <c r="Q69">
        <v>3</v>
      </c>
      <c r="R69">
        <v>2</v>
      </c>
      <c r="V69">
        <v>5</v>
      </c>
      <c r="W69">
        <v>0</v>
      </c>
    </row>
    <row r="70" spans="1:23" hidden="1" x14ac:dyDescent="0.35">
      <c r="A70">
        <v>2</v>
      </c>
      <c r="B70">
        <v>20</v>
      </c>
      <c r="C70" s="9" t="s">
        <v>22</v>
      </c>
      <c r="D70">
        <v>25</v>
      </c>
      <c r="E70">
        <v>0</v>
      </c>
      <c r="H70">
        <v>0</v>
      </c>
      <c r="I70">
        <f t="shared" si="1"/>
        <v>2</v>
      </c>
      <c r="J70">
        <v>0</v>
      </c>
      <c r="K70">
        <v>1</v>
      </c>
      <c r="L70">
        <v>120</v>
      </c>
      <c r="M70">
        <v>0</v>
      </c>
      <c r="N70">
        <v>0</v>
      </c>
      <c r="O70">
        <v>0</v>
      </c>
      <c r="P70">
        <v>1</v>
      </c>
      <c r="Q70">
        <v>3</v>
      </c>
      <c r="R70">
        <v>1</v>
      </c>
      <c r="V70">
        <v>5</v>
      </c>
      <c r="W70">
        <v>5</v>
      </c>
    </row>
    <row r="71" spans="1:23" hidden="1" x14ac:dyDescent="0.35">
      <c r="A71">
        <v>2</v>
      </c>
      <c r="B71">
        <v>20</v>
      </c>
      <c r="C71" s="9" t="s">
        <v>22</v>
      </c>
      <c r="D71">
        <v>25</v>
      </c>
      <c r="E71">
        <v>0</v>
      </c>
      <c r="H71">
        <v>0</v>
      </c>
      <c r="I71">
        <f t="shared" si="1"/>
        <v>1</v>
      </c>
      <c r="J71">
        <v>1</v>
      </c>
      <c r="K71">
        <v>2</v>
      </c>
      <c r="L71">
        <v>120</v>
      </c>
      <c r="M71">
        <v>0</v>
      </c>
      <c r="N71">
        <v>0</v>
      </c>
      <c r="O71">
        <v>0</v>
      </c>
      <c r="P71">
        <v>1</v>
      </c>
      <c r="Q71">
        <v>2</v>
      </c>
      <c r="R71">
        <v>2</v>
      </c>
      <c r="V71">
        <v>4</v>
      </c>
      <c r="W71">
        <v>4</v>
      </c>
    </row>
    <row r="72" spans="1:23" hidden="1" x14ac:dyDescent="0.35">
      <c r="A72">
        <v>2</v>
      </c>
      <c r="B72">
        <v>20</v>
      </c>
      <c r="C72" s="9" t="s">
        <v>22</v>
      </c>
      <c r="D72">
        <v>25</v>
      </c>
      <c r="E72">
        <v>0</v>
      </c>
      <c r="H72">
        <v>2</v>
      </c>
      <c r="I72">
        <f t="shared" si="1"/>
        <v>2</v>
      </c>
      <c r="J72">
        <v>0</v>
      </c>
      <c r="K72">
        <v>1</v>
      </c>
      <c r="L72">
        <v>120</v>
      </c>
      <c r="M72">
        <v>0</v>
      </c>
      <c r="N72">
        <v>0</v>
      </c>
      <c r="O72">
        <v>0</v>
      </c>
      <c r="P72">
        <v>1</v>
      </c>
      <c r="Q72">
        <v>5</v>
      </c>
      <c r="R72">
        <v>1</v>
      </c>
      <c r="V72">
        <v>6</v>
      </c>
      <c r="W72">
        <v>0</v>
      </c>
    </row>
    <row r="73" spans="1:23" hidden="1" x14ac:dyDescent="0.35">
      <c r="A73">
        <v>2</v>
      </c>
      <c r="B73">
        <v>20</v>
      </c>
      <c r="C73" s="9" t="s">
        <v>22</v>
      </c>
      <c r="D73">
        <v>25</v>
      </c>
      <c r="E73">
        <v>0</v>
      </c>
      <c r="H73">
        <v>2</v>
      </c>
      <c r="I73">
        <f t="shared" si="1"/>
        <v>1</v>
      </c>
      <c r="J73">
        <v>1</v>
      </c>
      <c r="K73">
        <v>2</v>
      </c>
      <c r="L73">
        <v>120</v>
      </c>
      <c r="M73">
        <v>0</v>
      </c>
      <c r="N73">
        <v>0</v>
      </c>
      <c r="O73">
        <v>0</v>
      </c>
      <c r="P73">
        <v>1</v>
      </c>
      <c r="Q73">
        <v>3</v>
      </c>
      <c r="R73">
        <v>3</v>
      </c>
      <c r="V73">
        <v>5</v>
      </c>
      <c r="W73">
        <v>0</v>
      </c>
    </row>
    <row r="74" spans="1:23" hidden="1" x14ac:dyDescent="0.35">
      <c r="A74">
        <v>2</v>
      </c>
      <c r="B74">
        <v>21</v>
      </c>
      <c r="C74" s="9" t="s">
        <v>23</v>
      </c>
      <c r="D74">
        <v>25</v>
      </c>
      <c r="E74">
        <v>1</v>
      </c>
      <c r="H74">
        <v>0</v>
      </c>
      <c r="I74">
        <f t="shared" si="1"/>
        <v>2</v>
      </c>
      <c r="J74">
        <v>0</v>
      </c>
      <c r="K74">
        <v>2</v>
      </c>
      <c r="L74">
        <v>120</v>
      </c>
      <c r="M74">
        <v>0</v>
      </c>
      <c r="N74">
        <v>0</v>
      </c>
      <c r="O74">
        <v>0</v>
      </c>
      <c r="P74">
        <v>1</v>
      </c>
      <c r="Q74">
        <v>1</v>
      </c>
      <c r="R74">
        <v>3</v>
      </c>
      <c r="V74">
        <v>5</v>
      </c>
      <c r="W74">
        <v>3</v>
      </c>
    </row>
    <row r="75" spans="1:23" hidden="1" x14ac:dyDescent="0.35">
      <c r="A75">
        <v>2</v>
      </c>
      <c r="B75">
        <v>21</v>
      </c>
      <c r="C75" s="9" t="s">
        <v>23</v>
      </c>
      <c r="D75">
        <v>25</v>
      </c>
      <c r="E75">
        <v>1</v>
      </c>
      <c r="H75">
        <v>0</v>
      </c>
      <c r="I75">
        <f t="shared" si="1"/>
        <v>1</v>
      </c>
      <c r="J75">
        <v>1</v>
      </c>
      <c r="K75">
        <v>1</v>
      </c>
      <c r="L75">
        <v>120</v>
      </c>
      <c r="M75">
        <v>0</v>
      </c>
      <c r="N75">
        <v>0</v>
      </c>
      <c r="O75">
        <v>0</v>
      </c>
      <c r="P75">
        <v>1</v>
      </c>
      <c r="Q75">
        <v>1</v>
      </c>
      <c r="R75">
        <v>5</v>
      </c>
      <c r="V75">
        <v>3</v>
      </c>
      <c r="W75">
        <v>1</v>
      </c>
    </row>
    <row r="76" spans="1:23" hidden="1" x14ac:dyDescent="0.35">
      <c r="A76">
        <v>2</v>
      </c>
      <c r="B76">
        <v>22</v>
      </c>
      <c r="C76" s="9" t="s">
        <v>24</v>
      </c>
      <c r="D76">
        <v>36</v>
      </c>
      <c r="E76">
        <v>1</v>
      </c>
      <c r="H76">
        <v>0</v>
      </c>
      <c r="I76">
        <f t="shared" si="1"/>
        <v>2</v>
      </c>
      <c r="J76">
        <v>0</v>
      </c>
      <c r="K76">
        <v>1</v>
      </c>
      <c r="L76">
        <v>120</v>
      </c>
      <c r="M76">
        <v>0</v>
      </c>
      <c r="N76">
        <v>0</v>
      </c>
      <c r="O76">
        <v>0</v>
      </c>
      <c r="P76">
        <v>1</v>
      </c>
      <c r="Q76">
        <v>3</v>
      </c>
      <c r="R76">
        <v>1</v>
      </c>
      <c r="V76">
        <v>1</v>
      </c>
      <c r="W76">
        <v>0</v>
      </c>
    </row>
    <row r="77" spans="1:23" hidden="1" x14ac:dyDescent="0.35">
      <c r="A77">
        <v>2</v>
      </c>
      <c r="B77">
        <v>22</v>
      </c>
      <c r="C77" s="9" t="s">
        <v>24</v>
      </c>
      <c r="D77">
        <v>36</v>
      </c>
      <c r="E77">
        <v>1</v>
      </c>
      <c r="H77">
        <v>0</v>
      </c>
      <c r="I77">
        <f t="shared" si="1"/>
        <v>1</v>
      </c>
      <c r="J77">
        <v>1</v>
      </c>
      <c r="K77">
        <v>2</v>
      </c>
      <c r="L77">
        <v>120</v>
      </c>
      <c r="M77">
        <v>0</v>
      </c>
      <c r="N77">
        <v>0</v>
      </c>
      <c r="O77">
        <v>0</v>
      </c>
      <c r="P77">
        <v>1</v>
      </c>
      <c r="Q77">
        <v>3</v>
      </c>
      <c r="R77">
        <v>1</v>
      </c>
      <c r="V77">
        <v>5</v>
      </c>
      <c r="W77">
        <v>0</v>
      </c>
    </row>
    <row r="78" spans="1:23" hidden="1" x14ac:dyDescent="0.35">
      <c r="A78">
        <v>2</v>
      </c>
      <c r="B78">
        <v>23</v>
      </c>
      <c r="C78" s="9" t="s">
        <v>25</v>
      </c>
      <c r="D78">
        <v>35</v>
      </c>
      <c r="E78">
        <v>0</v>
      </c>
      <c r="H78">
        <v>0</v>
      </c>
      <c r="I78">
        <f t="shared" si="1"/>
        <v>2</v>
      </c>
      <c r="J78">
        <v>0</v>
      </c>
      <c r="K78">
        <v>2</v>
      </c>
      <c r="L78">
        <v>120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V78">
        <v>4</v>
      </c>
      <c r="W78">
        <v>4</v>
      </c>
    </row>
    <row r="79" spans="1:23" hidden="1" x14ac:dyDescent="0.35">
      <c r="A79">
        <v>2</v>
      </c>
      <c r="B79">
        <v>23</v>
      </c>
      <c r="C79" s="9" t="s">
        <v>25</v>
      </c>
      <c r="D79">
        <v>35</v>
      </c>
      <c r="E79">
        <v>0</v>
      </c>
      <c r="H79">
        <v>0</v>
      </c>
      <c r="I79">
        <f t="shared" si="1"/>
        <v>1</v>
      </c>
      <c r="J79">
        <v>1</v>
      </c>
      <c r="K79">
        <v>1</v>
      </c>
      <c r="L79">
        <v>120</v>
      </c>
      <c r="M79">
        <v>0</v>
      </c>
      <c r="N79">
        <v>0</v>
      </c>
      <c r="O79">
        <v>0</v>
      </c>
      <c r="P79">
        <v>1</v>
      </c>
      <c r="Q79">
        <v>0</v>
      </c>
      <c r="R79">
        <v>2</v>
      </c>
      <c r="V79">
        <v>3</v>
      </c>
      <c r="W79">
        <v>3</v>
      </c>
    </row>
    <row r="80" spans="1:23" hidden="1" x14ac:dyDescent="0.35">
      <c r="A80">
        <v>2</v>
      </c>
      <c r="B80">
        <v>23</v>
      </c>
      <c r="C80" s="9" t="s">
        <v>25</v>
      </c>
      <c r="D80">
        <v>35</v>
      </c>
      <c r="E80">
        <v>0</v>
      </c>
      <c r="H80">
        <v>2</v>
      </c>
      <c r="I80">
        <f t="shared" si="1"/>
        <v>2</v>
      </c>
      <c r="J80">
        <v>0</v>
      </c>
      <c r="K80">
        <v>1</v>
      </c>
      <c r="L80">
        <v>120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V80">
        <v>5</v>
      </c>
      <c r="W80">
        <v>0</v>
      </c>
    </row>
    <row r="81" spans="1:23" hidden="1" x14ac:dyDescent="0.35">
      <c r="A81">
        <v>2</v>
      </c>
      <c r="B81">
        <v>23</v>
      </c>
      <c r="C81" s="9" t="s">
        <v>25</v>
      </c>
      <c r="D81">
        <v>35</v>
      </c>
      <c r="E81">
        <v>0</v>
      </c>
      <c r="H81">
        <v>2</v>
      </c>
      <c r="I81">
        <f t="shared" si="1"/>
        <v>1</v>
      </c>
      <c r="J81">
        <v>1</v>
      </c>
      <c r="K81">
        <v>2</v>
      </c>
      <c r="L81">
        <v>120</v>
      </c>
      <c r="M81">
        <v>0</v>
      </c>
      <c r="N81">
        <v>0</v>
      </c>
      <c r="O81">
        <v>0</v>
      </c>
      <c r="P81">
        <v>1</v>
      </c>
      <c r="Q81">
        <v>0</v>
      </c>
      <c r="R81">
        <v>6</v>
      </c>
      <c r="V81">
        <v>0</v>
      </c>
      <c r="W81">
        <v>0</v>
      </c>
    </row>
    <row r="82" spans="1:23" hidden="1" x14ac:dyDescent="0.35">
      <c r="A82">
        <v>2</v>
      </c>
      <c r="B82">
        <v>24</v>
      </c>
      <c r="C82" s="9" t="s">
        <v>26</v>
      </c>
      <c r="D82">
        <v>28</v>
      </c>
      <c r="E82">
        <v>1</v>
      </c>
      <c r="H82">
        <v>0</v>
      </c>
      <c r="I82">
        <f t="shared" si="1"/>
        <v>2</v>
      </c>
      <c r="J82">
        <v>0</v>
      </c>
      <c r="K82">
        <v>2</v>
      </c>
      <c r="L82">
        <v>120</v>
      </c>
      <c r="M82">
        <v>0</v>
      </c>
      <c r="N82">
        <v>0</v>
      </c>
      <c r="O82">
        <v>0</v>
      </c>
      <c r="P82">
        <v>1</v>
      </c>
      <c r="Q82">
        <v>2</v>
      </c>
      <c r="R82">
        <v>0</v>
      </c>
      <c r="V82">
        <v>6</v>
      </c>
      <c r="W82">
        <v>4</v>
      </c>
    </row>
    <row r="83" spans="1:23" hidden="1" x14ac:dyDescent="0.35">
      <c r="A83">
        <v>2</v>
      </c>
      <c r="B83">
        <v>24</v>
      </c>
      <c r="C83" s="9" t="s">
        <v>26</v>
      </c>
      <c r="D83">
        <v>28</v>
      </c>
      <c r="E83">
        <v>1</v>
      </c>
      <c r="H83">
        <v>0</v>
      </c>
      <c r="I83">
        <f t="shared" si="1"/>
        <v>1</v>
      </c>
      <c r="J83">
        <v>1</v>
      </c>
      <c r="K83">
        <v>1</v>
      </c>
      <c r="L83">
        <v>120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V83">
        <v>6</v>
      </c>
      <c r="W83">
        <v>5</v>
      </c>
    </row>
    <row r="84" spans="1:23" hidden="1" x14ac:dyDescent="0.35">
      <c r="A84">
        <v>2</v>
      </c>
      <c r="B84">
        <v>24</v>
      </c>
      <c r="C84" s="9" t="s">
        <v>26</v>
      </c>
      <c r="D84">
        <v>28</v>
      </c>
      <c r="E84">
        <v>1</v>
      </c>
      <c r="H84">
        <v>2</v>
      </c>
      <c r="I84">
        <f t="shared" si="1"/>
        <v>2</v>
      </c>
      <c r="J84">
        <v>0</v>
      </c>
      <c r="K84">
        <v>2</v>
      </c>
      <c r="L84">
        <v>120</v>
      </c>
      <c r="M84">
        <v>0</v>
      </c>
      <c r="N84">
        <v>0</v>
      </c>
      <c r="O84">
        <v>0</v>
      </c>
      <c r="P84">
        <v>1</v>
      </c>
      <c r="Q84">
        <v>1</v>
      </c>
      <c r="R84">
        <v>4</v>
      </c>
      <c r="V84">
        <v>3</v>
      </c>
      <c r="W84">
        <v>1</v>
      </c>
    </row>
    <row r="85" spans="1:23" hidden="1" x14ac:dyDescent="0.35">
      <c r="A85">
        <v>2</v>
      </c>
      <c r="B85">
        <v>24</v>
      </c>
      <c r="C85" s="9" t="s">
        <v>26</v>
      </c>
      <c r="D85">
        <v>28</v>
      </c>
      <c r="E85">
        <v>1</v>
      </c>
      <c r="H85">
        <v>2</v>
      </c>
      <c r="I85">
        <f t="shared" si="1"/>
        <v>1</v>
      </c>
      <c r="J85">
        <v>1</v>
      </c>
      <c r="K85">
        <v>1</v>
      </c>
      <c r="L85">
        <v>120</v>
      </c>
      <c r="M85">
        <v>0</v>
      </c>
      <c r="N85">
        <v>0</v>
      </c>
      <c r="O85">
        <v>0</v>
      </c>
      <c r="P85">
        <v>1</v>
      </c>
      <c r="Q85">
        <v>2</v>
      </c>
      <c r="R85">
        <v>5</v>
      </c>
      <c r="V85">
        <v>2</v>
      </c>
      <c r="W85">
        <v>0</v>
      </c>
    </row>
    <row r="86" spans="1:23" hidden="1" x14ac:dyDescent="0.35">
      <c r="A86">
        <v>2</v>
      </c>
      <c r="B86">
        <v>25</v>
      </c>
      <c r="C86" s="9" t="s">
        <v>27</v>
      </c>
      <c r="D86">
        <v>24</v>
      </c>
      <c r="E86">
        <v>1</v>
      </c>
      <c r="H86">
        <v>0</v>
      </c>
      <c r="I86">
        <f t="shared" si="1"/>
        <v>2</v>
      </c>
      <c r="J86">
        <v>0</v>
      </c>
      <c r="K86">
        <v>1</v>
      </c>
      <c r="L86">
        <v>120</v>
      </c>
      <c r="M86">
        <v>0</v>
      </c>
      <c r="N86">
        <v>0</v>
      </c>
      <c r="O86">
        <v>0</v>
      </c>
      <c r="P86">
        <v>1</v>
      </c>
      <c r="Q86">
        <v>2</v>
      </c>
      <c r="R86">
        <v>3</v>
      </c>
      <c r="V86">
        <v>3</v>
      </c>
      <c r="W86">
        <v>4</v>
      </c>
    </row>
    <row r="87" spans="1:23" hidden="1" x14ac:dyDescent="0.35">
      <c r="A87">
        <v>2</v>
      </c>
      <c r="B87">
        <v>25</v>
      </c>
      <c r="C87" s="9" t="s">
        <v>27</v>
      </c>
      <c r="D87">
        <v>24</v>
      </c>
      <c r="E87">
        <v>1</v>
      </c>
      <c r="H87">
        <v>0</v>
      </c>
      <c r="I87">
        <f t="shared" si="1"/>
        <v>1</v>
      </c>
      <c r="J87">
        <v>1</v>
      </c>
      <c r="K87">
        <v>2</v>
      </c>
      <c r="L87">
        <v>120</v>
      </c>
      <c r="M87">
        <v>0</v>
      </c>
      <c r="N87">
        <v>0</v>
      </c>
      <c r="O87">
        <v>0</v>
      </c>
      <c r="P87">
        <v>1</v>
      </c>
      <c r="Q87">
        <v>3</v>
      </c>
      <c r="R87">
        <v>2</v>
      </c>
      <c r="V87">
        <v>3</v>
      </c>
      <c r="W87">
        <v>4</v>
      </c>
    </row>
    <row r="88" spans="1:23" hidden="1" x14ac:dyDescent="0.35">
      <c r="A88">
        <v>2</v>
      </c>
      <c r="B88">
        <v>26</v>
      </c>
      <c r="C88" s="9" t="s">
        <v>28</v>
      </c>
      <c r="D88">
        <v>25</v>
      </c>
      <c r="E88">
        <v>1</v>
      </c>
      <c r="H88">
        <v>0</v>
      </c>
      <c r="I88">
        <f t="shared" si="1"/>
        <v>2</v>
      </c>
      <c r="J88">
        <v>0</v>
      </c>
      <c r="K88">
        <v>2</v>
      </c>
      <c r="L88">
        <v>120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V88">
        <v>3</v>
      </c>
      <c r="W88">
        <v>4</v>
      </c>
    </row>
    <row r="89" spans="1:23" hidden="1" x14ac:dyDescent="0.35">
      <c r="A89">
        <v>2</v>
      </c>
      <c r="B89">
        <v>26</v>
      </c>
      <c r="C89" s="9" t="s">
        <v>28</v>
      </c>
      <c r="D89">
        <v>25</v>
      </c>
      <c r="E89">
        <v>1</v>
      </c>
      <c r="H89">
        <v>0</v>
      </c>
      <c r="I89">
        <f t="shared" si="1"/>
        <v>1</v>
      </c>
      <c r="J89">
        <v>1</v>
      </c>
      <c r="K89">
        <v>1</v>
      </c>
      <c r="L89">
        <v>120</v>
      </c>
      <c r="M89">
        <v>0</v>
      </c>
      <c r="N89">
        <v>0</v>
      </c>
      <c r="O89">
        <v>0</v>
      </c>
      <c r="P89">
        <v>1</v>
      </c>
      <c r="Q89">
        <v>0</v>
      </c>
      <c r="R89">
        <v>5</v>
      </c>
      <c r="V89">
        <v>1</v>
      </c>
      <c r="W89">
        <v>1</v>
      </c>
    </row>
    <row r="90" spans="1:23" hidden="1" x14ac:dyDescent="0.35">
      <c r="A90">
        <v>2</v>
      </c>
      <c r="B90">
        <v>26</v>
      </c>
      <c r="C90" s="9" t="s">
        <v>28</v>
      </c>
      <c r="D90">
        <v>25</v>
      </c>
      <c r="E90">
        <v>1</v>
      </c>
      <c r="H90">
        <v>2</v>
      </c>
      <c r="I90">
        <f t="shared" si="1"/>
        <v>2</v>
      </c>
      <c r="J90">
        <v>0</v>
      </c>
      <c r="K90">
        <v>2</v>
      </c>
      <c r="L90">
        <v>120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V90">
        <v>4</v>
      </c>
      <c r="W90">
        <v>0</v>
      </c>
    </row>
    <row r="91" spans="1:23" hidden="1" x14ac:dyDescent="0.35">
      <c r="A91">
        <v>2</v>
      </c>
      <c r="B91">
        <v>26</v>
      </c>
      <c r="C91" s="9" t="s">
        <v>28</v>
      </c>
      <c r="D91">
        <v>25</v>
      </c>
      <c r="E91">
        <v>1</v>
      </c>
      <c r="H91">
        <v>2</v>
      </c>
      <c r="I91">
        <f t="shared" si="1"/>
        <v>1</v>
      </c>
      <c r="J91">
        <v>1</v>
      </c>
      <c r="K91">
        <v>1</v>
      </c>
      <c r="L91">
        <v>120</v>
      </c>
      <c r="M91">
        <v>0</v>
      </c>
      <c r="N91">
        <v>0</v>
      </c>
      <c r="O91">
        <v>0</v>
      </c>
      <c r="P91">
        <v>1</v>
      </c>
      <c r="Q91">
        <v>0</v>
      </c>
      <c r="R91">
        <v>3</v>
      </c>
      <c r="V91">
        <v>3</v>
      </c>
      <c r="W91">
        <v>0</v>
      </c>
    </row>
    <row r="92" spans="1:23" hidden="1" x14ac:dyDescent="0.35">
      <c r="A92">
        <v>2</v>
      </c>
      <c r="B92">
        <v>27</v>
      </c>
      <c r="C92" s="9" t="s">
        <v>29</v>
      </c>
      <c r="D92">
        <v>26</v>
      </c>
      <c r="E92">
        <v>1</v>
      </c>
      <c r="H92">
        <v>0</v>
      </c>
      <c r="I92">
        <f t="shared" si="1"/>
        <v>2</v>
      </c>
      <c r="J92">
        <v>0</v>
      </c>
      <c r="K92">
        <v>2</v>
      </c>
      <c r="L92">
        <v>120</v>
      </c>
      <c r="M92">
        <v>0</v>
      </c>
      <c r="N92">
        <v>0</v>
      </c>
      <c r="O92">
        <v>0</v>
      </c>
      <c r="P92">
        <v>1</v>
      </c>
      <c r="Q92">
        <v>3</v>
      </c>
      <c r="R92">
        <v>1</v>
      </c>
      <c r="V92">
        <v>5</v>
      </c>
      <c r="W92">
        <v>4</v>
      </c>
    </row>
    <row r="93" spans="1:23" hidden="1" x14ac:dyDescent="0.35">
      <c r="A93">
        <v>2</v>
      </c>
      <c r="B93">
        <v>27</v>
      </c>
      <c r="C93" s="9" t="s">
        <v>29</v>
      </c>
      <c r="D93">
        <v>26</v>
      </c>
      <c r="E93">
        <v>1</v>
      </c>
      <c r="H93">
        <v>0</v>
      </c>
      <c r="I93">
        <f t="shared" si="1"/>
        <v>1</v>
      </c>
      <c r="J93">
        <v>1</v>
      </c>
      <c r="K93">
        <v>1</v>
      </c>
      <c r="L93">
        <v>120</v>
      </c>
      <c r="M93">
        <v>0</v>
      </c>
      <c r="N93">
        <v>0</v>
      </c>
      <c r="O93">
        <v>0</v>
      </c>
      <c r="P93">
        <v>1</v>
      </c>
      <c r="Q93">
        <v>1</v>
      </c>
      <c r="R93">
        <v>5</v>
      </c>
      <c r="V93">
        <v>3</v>
      </c>
      <c r="W93">
        <v>2</v>
      </c>
    </row>
    <row r="94" spans="1:23" hidden="1" x14ac:dyDescent="0.35">
      <c r="A94">
        <v>2</v>
      </c>
      <c r="B94">
        <v>28</v>
      </c>
      <c r="C94" s="9" t="s">
        <v>30</v>
      </c>
      <c r="D94">
        <v>26</v>
      </c>
      <c r="E94">
        <v>0</v>
      </c>
      <c r="H94">
        <v>0</v>
      </c>
      <c r="I94">
        <f t="shared" si="1"/>
        <v>2</v>
      </c>
      <c r="J94">
        <v>0</v>
      </c>
      <c r="K94">
        <v>2</v>
      </c>
      <c r="L94">
        <v>120</v>
      </c>
      <c r="M94">
        <v>0</v>
      </c>
      <c r="N94">
        <v>0</v>
      </c>
      <c r="O94">
        <v>0</v>
      </c>
      <c r="P94">
        <v>1</v>
      </c>
      <c r="Q94">
        <v>1</v>
      </c>
      <c r="R94">
        <v>6</v>
      </c>
      <c r="V94">
        <v>1</v>
      </c>
      <c r="W94">
        <v>0</v>
      </c>
    </row>
    <row r="95" spans="1:23" hidden="1" x14ac:dyDescent="0.35">
      <c r="A95">
        <v>2</v>
      </c>
      <c r="B95">
        <v>28</v>
      </c>
      <c r="C95" s="9" t="s">
        <v>30</v>
      </c>
      <c r="D95">
        <v>26</v>
      </c>
      <c r="E95">
        <v>0</v>
      </c>
      <c r="H95">
        <v>0</v>
      </c>
      <c r="I95">
        <f t="shared" si="1"/>
        <v>1</v>
      </c>
      <c r="J95">
        <v>1</v>
      </c>
      <c r="K95">
        <v>1</v>
      </c>
      <c r="L95">
        <v>120</v>
      </c>
      <c r="M95">
        <v>0</v>
      </c>
      <c r="N95">
        <v>0</v>
      </c>
      <c r="O95">
        <v>0</v>
      </c>
      <c r="P95">
        <v>1</v>
      </c>
      <c r="Q95">
        <v>1</v>
      </c>
      <c r="R95">
        <v>6</v>
      </c>
      <c r="V95">
        <v>1</v>
      </c>
      <c r="W95">
        <v>0</v>
      </c>
    </row>
    <row r="96" spans="1:23" hidden="1" x14ac:dyDescent="0.35">
      <c r="A96">
        <v>2</v>
      </c>
      <c r="B96">
        <v>29</v>
      </c>
      <c r="C96" s="9" t="s">
        <v>31</v>
      </c>
      <c r="D96">
        <v>19</v>
      </c>
      <c r="E96">
        <v>1</v>
      </c>
      <c r="H96">
        <v>0</v>
      </c>
      <c r="I96">
        <f t="shared" si="1"/>
        <v>2</v>
      </c>
      <c r="J96">
        <v>0</v>
      </c>
      <c r="K96">
        <v>2</v>
      </c>
      <c r="L96">
        <v>120</v>
      </c>
      <c r="M96">
        <v>0</v>
      </c>
      <c r="N96">
        <v>0</v>
      </c>
      <c r="O96">
        <v>0</v>
      </c>
      <c r="P96">
        <v>1</v>
      </c>
      <c r="Q96">
        <v>0</v>
      </c>
      <c r="R96">
        <v>2</v>
      </c>
      <c r="V96">
        <v>5</v>
      </c>
      <c r="W96">
        <v>4</v>
      </c>
    </row>
    <row r="97" spans="1:23" hidden="1" x14ac:dyDescent="0.35">
      <c r="A97">
        <v>2</v>
      </c>
      <c r="B97">
        <v>29</v>
      </c>
      <c r="C97" s="9" t="s">
        <v>31</v>
      </c>
      <c r="D97">
        <v>19</v>
      </c>
      <c r="E97">
        <v>1</v>
      </c>
      <c r="H97">
        <v>0</v>
      </c>
      <c r="I97">
        <f t="shared" si="1"/>
        <v>1</v>
      </c>
      <c r="J97">
        <v>1</v>
      </c>
      <c r="K97">
        <v>1</v>
      </c>
      <c r="L97">
        <v>120</v>
      </c>
      <c r="M97">
        <v>0</v>
      </c>
      <c r="N97">
        <v>0</v>
      </c>
      <c r="O97">
        <v>0</v>
      </c>
      <c r="P97">
        <v>1</v>
      </c>
      <c r="Q97">
        <v>0</v>
      </c>
      <c r="R97">
        <v>2</v>
      </c>
      <c r="V97">
        <v>2</v>
      </c>
      <c r="W97">
        <v>4</v>
      </c>
    </row>
    <row r="98" spans="1:23" hidden="1" x14ac:dyDescent="0.35">
      <c r="A98">
        <v>2</v>
      </c>
      <c r="B98">
        <v>30</v>
      </c>
      <c r="C98" s="9" t="s">
        <v>32</v>
      </c>
      <c r="D98">
        <v>26</v>
      </c>
      <c r="E98">
        <v>1</v>
      </c>
      <c r="H98">
        <v>0</v>
      </c>
      <c r="I98">
        <f t="shared" si="1"/>
        <v>2</v>
      </c>
      <c r="J98">
        <v>0</v>
      </c>
      <c r="K98">
        <v>2</v>
      </c>
      <c r="L98">
        <v>120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V98">
        <v>5</v>
      </c>
      <c r="W98">
        <v>1</v>
      </c>
    </row>
    <row r="99" spans="1:23" hidden="1" x14ac:dyDescent="0.35">
      <c r="A99">
        <v>2</v>
      </c>
      <c r="B99">
        <v>30</v>
      </c>
      <c r="C99" s="9" t="s">
        <v>32</v>
      </c>
      <c r="D99">
        <v>26</v>
      </c>
      <c r="E99">
        <v>1</v>
      </c>
      <c r="H99">
        <v>0</v>
      </c>
      <c r="I99">
        <f t="shared" si="1"/>
        <v>1</v>
      </c>
      <c r="J99">
        <v>1</v>
      </c>
      <c r="K99">
        <v>1</v>
      </c>
      <c r="L99">
        <v>120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V99">
        <v>4</v>
      </c>
      <c r="W99">
        <v>0</v>
      </c>
    </row>
    <row r="100" spans="1:23" hidden="1" x14ac:dyDescent="0.35">
      <c r="A100">
        <v>2</v>
      </c>
      <c r="B100">
        <v>31</v>
      </c>
      <c r="C100" s="9" t="s">
        <v>33</v>
      </c>
      <c r="D100">
        <v>24</v>
      </c>
      <c r="E100">
        <v>1</v>
      </c>
      <c r="H100">
        <v>0</v>
      </c>
      <c r="I100">
        <f t="shared" si="1"/>
        <v>2</v>
      </c>
      <c r="J100">
        <v>0</v>
      </c>
      <c r="K100">
        <v>2</v>
      </c>
      <c r="L100">
        <v>120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4</v>
      </c>
      <c r="V100">
        <v>6</v>
      </c>
      <c r="W100">
        <v>3</v>
      </c>
    </row>
    <row r="101" spans="1:23" hidden="1" x14ac:dyDescent="0.35">
      <c r="A101">
        <v>2</v>
      </c>
      <c r="B101">
        <v>31</v>
      </c>
      <c r="C101" s="9" t="s">
        <v>33</v>
      </c>
      <c r="D101">
        <v>24</v>
      </c>
      <c r="E101">
        <v>1</v>
      </c>
      <c r="H101">
        <v>0</v>
      </c>
      <c r="I101">
        <f t="shared" si="1"/>
        <v>1</v>
      </c>
      <c r="J101">
        <v>1</v>
      </c>
      <c r="K101">
        <v>1</v>
      </c>
      <c r="L101">
        <v>120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5</v>
      </c>
      <c r="V101">
        <v>6</v>
      </c>
      <c r="W101">
        <v>3</v>
      </c>
    </row>
    <row r="102" spans="1:23" hidden="1" x14ac:dyDescent="0.35">
      <c r="A102">
        <v>2</v>
      </c>
      <c r="B102">
        <v>32</v>
      </c>
      <c r="C102" s="9" t="s">
        <v>34</v>
      </c>
      <c r="D102">
        <v>19</v>
      </c>
      <c r="E102">
        <v>1</v>
      </c>
      <c r="H102">
        <v>0</v>
      </c>
      <c r="I102">
        <f t="shared" si="1"/>
        <v>2</v>
      </c>
      <c r="J102">
        <v>0</v>
      </c>
      <c r="K102">
        <v>2</v>
      </c>
      <c r="L102">
        <v>120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4</v>
      </c>
      <c r="V102">
        <v>4</v>
      </c>
      <c r="W102">
        <v>1</v>
      </c>
    </row>
    <row r="103" spans="1:23" hidden="1" x14ac:dyDescent="0.35">
      <c r="A103">
        <v>2</v>
      </c>
      <c r="B103">
        <v>32</v>
      </c>
      <c r="C103" s="9" t="s">
        <v>34</v>
      </c>
      <c r="D103">
        <v>19</v>
      </c>
      <c r="E103">
        <v>1</v>
      </c>
      <c r="H103">
        <v>0</v>
      </c>
      <c r="I103">
        <f t="shared" si="1"/>
        <v>1</v>
      </c>
      <c r="J103">
        <v>1</v>
      </c>
      <c r="K103">
        <v>1</v>
      </c>
      <c r="L103">
        <v>120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6</v>
      </c>
      <c r="V103">
        <v>3</v>
      </c>
      <c r="W103">
        <v>1</v>
      </c>
    </row>
    <row r="104" spans="1:23" hidden="1" x14ac:dyDescent="0.35">
      <c r="A104">
        <v>2</v>
      </c>
      <c r="B104">
        <v>33</v>
      </c>
      <c r="C104" s="9" t="s">
        <v>35</v>
      </c>
      <c r="D104">
        <v>28</v>
      </c>
      <c r="E104">
        <v>0</v>
      </c>
      <c r="H104">
        <v>0</v>
      </c>
      <c r="I104">
        <f t="shared" si="1"/>
        <v>2</v>
      </c>
      <c r="J104">
        <v>0</v>
      </c>
      <c r="K104">
        <v>2</v>
      </c>
      <c r="L104">
        <v>120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2</v>
      </c>
      <c r="V104">
        <v>5</v>
      </c>
      <c r="W104">
        <v>2</v>
      </c>
    </row>
    <row r="105" spans="1:23" hidden="1" x14ac:dyDescent="0.35">
      <c r="A105">
        <v>2</v>
      </c>
      <c r="B105">
        <v>33</v>
      </c>
      <c r="C105" s="9" t="s">
        <v>35</v>
      </c>
      <c r="D105">
        <v>28</v>
      </c>
      <c r="E105">
        <v>0</v>
      </c>
      <c r="H105">
        <v>0</v>
      </c>
      <c r="I105">
        <f t="shared" si="1"/>
        <v>1</v>
      </c>
      <c r="J105">
        <v>1</v>
      </c>
      <c r="K105">
        <v>1</v>
      </c>
      <c r="L105">
        <v>120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4</v>
      </c>
      <c r="V105">
        <v>2</v>
      </c>
      <c r="W105">
        <v>0</v>
      </c>
    </row>
    <row r="106" spans="1:23" hidden="1" x14ac:dyDescent="0.35">
      <c r="A106">
        <v>2</v>
      </c>
      <c r="B106">
        <v>34</v>
      </c>
      <c r="C106" s="9" t="s">
        <v>36</v>
      </c>
      <c r="D106">
        <v>24</v>
      </c>
      <c r="E106">
        <v>1</v>
      </c>
      <c r="H106">
        <v>0</v>
      </c>
      <c r="I106">
        <f t="shared" si="1"/>
        <v>2</v>
      </c>
      <c r="J106">
        <v>0</v>
      </c>
      <c r="K106">
        <v>2</v>
      </c>
      <c r="L106">
        <v>120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2</v>
      </c>
      <c r="V106">
        <v>4</v>
      </c>
      <c r="W106">
        <v>5</v>
      </c>
    </row>
    <row r="107" spans="1:23" hidden="1" x14ac:dyDescent="0.35">
      <c r="A107">
        <v>2</v>
      </c>
      <c r="B107">
        <v>34</v>
      </c>
      <c r="C107" s="9" t="s">
        <v>36</v>
      </c>
      <c r="D107">
        <v>24</v>
      </c>
      <c r="E107">
        <v>1</v>
      </c>
      <c r="H107">
        <v>0</v>
      </c>
      <c r="I107">
        <f t="shared" si="1"/>
        <v>1</v>
      </c>
      <c r="J107">
        <v>1</v>
      </c>
      <c r="K107">
        <v>1</v>
      </c>
      <c r="L107">
        <v>120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V107">
        <v>5</v>
      </c>
      <c r="W107">
        <v>1</v>
      </c>
    </row>
    <row r="108" spans="1:23" hidden="1" x14ac:dyDescent="0.35">
      <c r="A108">
        <v>2</v>
      </c>
      <c r="B108">
        <v>35</v>
      </c>
      <c r="C108" s="9" t="s">
        <v>37</v>
      </c>
      <c r="D108">
        <v>25</v>
      </c>
      <c r="E108">
        <v>0</v>
      </c>
      <c r="H108">
        <v>0</v>
      </c>
      <c r="I108">
        <f t="shared" si="1"/>
        <v>2</v>
      </c>
      <c r="J108">
        <v>0</v>
      </c>
      <c r="K108">
        <v>2</v>
      </c>
      <c r="L108">
        <v>120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V108">
        <v>6</v>
      </c>
      <c r="W108">
        <v>6</v>
      </c>
    </row>
    <row r="109" spans="1:23" hidden="1" x14ac:dyDescent="0.35">
      <c r="A109">
        <v>2</v>
      </c>
      <c r="B109">
        <v>35</v>
      </c>
      <c r="C109" s="9" t="s">
        <v>37</v>
      </c>
      <c r="D109">
        <v>25</v>
      </c>
      <c r="E109">
        <v>0</v>
      </c>
      <c r="H109">
        <v>0</v>
      </c>
      <c r="I109">
        <f t="shared" si="1"/>
        <v>1</v>
      </c>
      <c r="J109">
        <v>1</v>
      </c>
      <c r="K109">
        <v>1</v>
      </c>
      <c r="L109">
        <v>120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2</v>
      </c>
      <c r="V109">
        <v>3</v>
      </c>
      <c r="W109">
        <v>0</v>
      </c>
    </row>
    <row r="110" spans="1:23" hidden="1" x14ac:dyDescent="0.35">
      <c r="A110">
        <v>3</v>
      </c>
      <c r="B110">
        <v>36</v>
      </c>
      <c r="C110" s="9" t="s">
        <v>38</v>
      </c>
      <c r="D110">
        <v>34</v>
      </c>
      <c r="E110">
        <v>1</v>
      </c>
      <c r="H110">
        <v>0</v>
      </c>
      <c r="I110">
        <f t="shared" si="1"/>
        <v>2</v>
      </c>
      <c r="J110">
        <v>0</v>
      </c>
      <c r="L110">
        <v>120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2</v>
      </c>
      <c r="U110">
        <v>2</v>
      </c>
      <c r="V110">
        <v>6</v>
      </c>
      <c r="W110">
        <v>5</v>
      </c>
    </row>
    <row r="111" spans="1:23" hidden="1" x14ac:dyDescent="0.35">
      <c r="A111">
        <v>3</v>
      </c>
      <c r="B111">
        <v>36</v>
      </c>
      <c r="C111" s="9" t="s">
        <v>38</v>
      </c>
      <c r="D111">
        <v>34</v>
      </c>
      <c r="E111">
        <v>1</v>
      </c>
      <c r="H111">
        <v>0</v>
      </c>
      <c r="I111">
        <f t="shared" si="1"/>
        <v>1</v>
      </c>
      <c r="J111">
        <v>1</v>
      </c>
      <c r="L111">
        <v>120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</v>
      </c>
      <c r="U111">
        <v>1</v>
      </c>
      <c r="V111">
        <v>1</v>
      </c>
      <c r="W111">
        <v>2</v>
      </c>
    </row>
    <row r="112" spans="1:23" hidden="1" x14ac:dyDescent="0.35">
      <c r="A112">
        <v>3</v>
      </c>
      <c r="B112">
        <v>37</v>
      </c>
      <c r="C112" s="9" t="s">
        <v>39</v>
      </c>
      <c r="D112">
        <v>19</v>
      </c>
      <c r="E112">
        <v>1</v>
      </c>
      <c r="H112">
        <v>0</v>
      </c>
      <c r="I112">
        <f t="shared" si="1"/>
        <v>2</v>
      </c>
      <c r="J112">
        <v>0</v>
      </c>
      <c r="L112">
        <v>120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</v>
      </c>
      <c r="U112">
        <v>0</v>
      </c>
      <c r="V112">
        <v>3</v>
      </c>
      <c r="W112">
        <v>1</v>
      </c>
    </row>
    <row r="113" spans="1:23" hidden="1" x14ac:dyDescent="0.35">
      <c r="A113">
        <v>3</v>
      </c>
      <c r="B113">
        <v>37</v>
      </c>
      <c r="C113" s="9" t="s">
        <v>39</v>
      </c>
      <c r="D113">
        <v>19</v>
      </c>
      <c r="E113">
        <v>1</v>
      </c>
      <c r="H113">
        <v>0</v>
      </c>
      <c r="I113">
        <f t="shared" si="1"/>
        <v>1</v>
      </c>
      <c r="J113">
        <v>1</v>
      </c>
      <c r="L113">
        <v>120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  <c r="U113">
        <v>0</v>
      </c>
      <c r="V113">
        <v>1</v>
      </c>
      <c r="W113">
        <v>2</v>
      </c>
    </row>
    <row r="114" spans="1:23" hidden="1" x14ac:dyDescent="0.35">
      <c r="A114">
        <v>3</v>
      </c>
      <c r="B114">
        <v>38</v>
      </c>
      <c r="C114" s="9" t="s">
        <v>40</v>
      </c>
      <c r="D114">
        <v>22</v>
      </c>
      <c r="E114">
        <v>1</v>
      </c>
      <c r="H114">
        <v>0</v>
      </c>
      <c r="I114">
        <f t="shared" si="1"/>
        <v>2</v>
      </c>
      <c r="J114">
        <v>0</v>
      </c>
      <c r="L114">
        <v>120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4</v>
      </c>
      <c r="U114">
        <v>0</v>
      </c>
      <c r="V114">
        <v>5</v>
      </c>
      <c r="W114">
        <v>0</v>
      </c>
    </row>
    <row r="115" spans="1:23" hidden="1" x14ac:dyDescent="0.35">
      <c r="A115">
        <v>3</v>
      </c>
      <c r="B115">
        <v>38</v>
      </c>
      <c r="C115" s="9" t="s">
        <v>40</v>
      </c>
      <c r="D115">
        <v>22</v>
      </c>
      <c r="E115">
        <v>1</v>
      </c>
      <c r="H115">
        <v>0</v>
      </c>
      <c r="I115">
        <f t="shared" si="1"/>
        <v>1</v>
      </c>
      <c r="J115">
        <v>1</v>
      </c>
      <c r="L115">
        <v>120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</v>
      </c>
      <c r="U115">
        <v>0</v>
      </c>
      <c r="V115">
        <v>3</v>
      </c>
      <c r="W115">
        <v>0</v>
      </c>
    </row>
    <row r="116" spans="1:23" hidden="1" x14ac:dyDescent="0.35">
      <c r="A116">
        <v>3</v>
      </c>
      <c r="B116">
        <v>39</v>
      </c>
      <c r="C116" s="9" t="s">
        <v>41</v>
      </c>
      <c r="D116">
        <v>24</v>
      </c>
      <c r="E116">
        <v>0</v>
      </c>
      <c r="H116">
        <v>0</v>
      </c>
      <c r="I116">
        <f t="shared" si="1"/>
        <v>2</v>
      </c>
      <c r="J116">
        <v>0</v>
      </c>
      <c r="L116">
        <v>120</v>
      </c>
      <c r="M116">
        <v>0</v>
      </c>
      <c r="N116">
        <v>0</v>
      </c>
      <c r="O116">
        <v>0</v>
      </c>
      <c r="P116">
        <v>0</v>
      </c>
      <c r="Q116">
        <v>3</v>
      </c>
      <c r="R116">
        <v>5</v>
      </c>
      <c r="U116">
        <v>4</v>
      </c>
      <c r="V116">
        <v>5</v>
      </c>
      <c r="W116">
        <v>4</v>
      </c>
    </row>
    <row r="117" spans="1:23" hidden="1" x14ac:dyDescent="0.35">
      <c r="A117">
        <v>3</v>
      </c>
      <c r="B117">
        <v>39</v>
      </c>
      <c r="C117" s="9" t="s">
        <v>41</v>
      </c>
      <c r="D117">
        <v>24</v>
      </c>
      <c r="E117">
        <v>0</v>
      </c>
      <c r="H117">
        <v>0</v>
      </c>
      <c r="I117">
        <f t="shared" si="1"/>
        <v>1</v>
      </c>
      <c r="J117">
        <v>1</v>
      </c>
      <c r="L117">
        <v>120</v>
      </c>
      <c r="M117">
        <v>0</v>
      </c>
      <c r="N117">
        <v>0</v>
      </c>
      <c r="O117">
        <v>0</v>
      </c>
      <c r="P117">
        <v>0</v>
      </c>
      <c r="Q117">
        <v>4</v>
      </c>
      <c r="R117">
        <v>6</v>
      </c>
      <c r="U117">
        <v>4</v>
      </c>
      <c r="V117">
        <v>3</v>
      </c>
      <c r="W117">
        <v>3</v>
      </c>
    </row>
    <row r="118" spans="1:23" hidden="1" x14ac:dyDescent="0.35">
      <c r="A118">
        <v>3</v>
      </c>
      <c r="B118">
        <v>40</v>
      </c>
      <c r="C118" s="9" t="s">
        <v>42</v>
      </c>
      <c r="D118">
        <v>26</v>
      </c>
      <c r="E118">
        <v>0</v>
      </c>
      <c r="H118">
        <v>0</v>
      </c>
      <c r="I118">
        <f t="shared" si="1"/>
        <v>2</v>
      </c>
      <c r="J118">
        <v>0</v>
      </c>
      <c r="L118">
        <v>120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</v>
      </c>
      <c r="U118">
        <v>0</v>
      </c>
      <c r="V118">
        <v>5</v>
      </c>
      <c r="W118">
        <v>5</v>
      </c>
    </row>
    <row r="119" spans="1:23" hidden="1" x14ac:dyDescent="0.35">
      <c r="A119">
        <v>3</v>
      </c>
      <c r="B119">
        <v>40</v>
      </c>
      <c r="C119" s="9" t="s">
        <v>42</v>
      </c>
      <c r="D119">
        <v>26</v>
      </c>
      <c r="E119">
        <v>0</v>
      </c>
      <c r="H119">
        <v>0</v>
      </c>
      <c r="I119">
        <f t="shared" si="1"/>
        <v>1</v>
      </c>
      <c r="J119">
        <v>1</v>
      </c>
      <c r="L119">
        <v>120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</v>
      </c>
      <c r="U119">
        <v>0</v>
      </c>
      <c r="V119">
        <v>3</v>
      </c>
      <c r="W119">
        <v>6</v>
      </c>
    </row>
    <row r="120" spans="1:23" hidden="1" x14ac:dyDescent="0.35">
      <c r="A120">
        <v>3</v>
      </c>
      <c r="B120">
        <v>41</v>
      </c>
      <c r="C120" s="9" t="s">
        <v>43</v>
      </c>
      <c r="D120">
        <v>23</v>
      </c>
      <c r="E120">
        <v>0</v>
      </c>
      <c r="H120">
        <v>0</v>
      </c>
      <c r="I120">
        <f t="shared" si="1"/>
        <v>2</v>
      </c>
      <c r="J120">
        <v>0</v>
      </c>
      <c r="L120">
        <v>120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U120">
        <v>0</v>
      </c>
      <c r="V120">
        <v>3</v>
      </c>
      <c r="W120">
        <v>6</v>
      </c>
    </row>
    <row r="121" spans="1:23" hidden="1" x14ac:dyDescent="0.35">
      <c r="A121">
        <v>3</v>
      </c>
      <c r="B121">
        <v>41</v>
      </c>
      <c r="C121" s="9" t="s">
        <v>43</v>
      </c>
      <c r="D121">
        <v>23</v>
      </c>
      <c r="E121">
        <v>0</v>
      </c>
      <c r="H121">
        <v>0</v>
      </c>
      <c r="I121">
        <f t="shared" si="1"/>
        <v>1</v>
      </c>
      <c r="J121">
        <v>1</v>
      </c>
      <c r="L121">
        <v>120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U121">
        <v>0</v>
      </c>
      <c r="V121">
        <v>6</v>
      </c>
      <c r="W121">
        <v>6</v>
      </c>
    </row>
    <row r="122" spans="1:23" hidden="1" x14ac:dyDescent="0.35">
      <c r="A122">
        <v>3</v>
      </c>
      <c r="B122">
        <v>42</v>
      </c>
      <c r="C122" s="9" t="s">
        <v>44</v>
      </c>
      <c r="D122">
        <v>24</v>
      </c>
      <c r="E122">
        <v>0</v>
      </c>
      <c r="H122">
        <v>0</v>
      </c>
      <c r="I122">
        <f t="shared" si="1"/>
        <v>2</v>
      </c>
      <c r="J122">
        <v>0</v>
      </c>
      <c r="L122">
        <v>120</v>
      </c>
      <c r="M122">
        <v>0</v>
      </c>
      <c r="N122">
        <v>0</v>
      </c>
      <c r="O122">
        <v>0</v>
      </c>
      <c r="P122">
        <v>0</v>
      </c>
      <c r="Q122">
        <v>6</v>
      </c>
      <c r="R122">
        <v>6</v>
      </c>
      <c r="U122">
        <v>0</v>
      </c>
      <c r="V122">
        <v>0</v>
      </c>
      <c r="W122">
        <v>0</v>
      </c>
    </row>
    <row r="123" spans="1:23" hidden="1" x14ac:dyDescent="0.35">
      <c r="A123">
        <v>3</v>
      </c>
      <c r="B123">
        <v>42</v>
      </c>
      <c r="C123" s="9" t="s">
        <v>44</v>
      </c>
      <c r="D123">
        <v>24</v>
      </c>
      <c r="E123">
        <v>0</v>
      </c>
      <c r="H123">
        <v>0</v>
      </c>
      <c r="I123">
        <f t="shared" si="1"/>
        <v>1</v>
      </c>
      <c r="J123">
        <v>1</v>
      </c>
      <c r="L123">
        <v>120</v>
      </c>
      <c r="M123">
        <v>0</v>
      </c>
      <c r="N123">
        <v>0</v>
      </c>
      <c r="O123">
        <v>0</v>
      </c>
      <c r="P123">
        <v>0</v>
      </c>
      <c r="Q123">
        <v>6</v>
      </c>
      <c r="R123">
        <v>6</v>
      </c>
      <c r="U123">
        <v>0</v>
      </c>
      <c r="V123">
        <v>0</v>
      </c>
      <c r="W123">
        <v>6</v>
      </c>
    </row>
    <row r="124" spans="1:23" hidden="1" x14ac:dyDescent="0.35">
      <c r="A124">
        <v>3</v>
      </c>
      <c r="B124">
        <v>43</v>
      </c>
      <c r="C124" s="9" t="s">
        <v>45</v>
      </c>
      <c r="D124">
        <v>31</v>
      </c>
      <c r="E124">
        <v>1</v>
      </c>
      <c r="H124">
        <v>0</v>
      </c>
      <c r="I124">
        <f t="shared" si="1"/>
        <v>2</v>
      </c>
      <c r="J124">
        <v>0</v>
      </c>
      <c r="L124">
        <v>120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5</v>
      </c>
      <c r="U124">
        <v>1</v>
      </c>
      <c r="V124">
        <v>3</v>
      </c>
      <c r="W124">
        <v>2</v>
      </c>
    </row>
    <row r="125" spans="1:23" hidden="1" x14ac:dyDescent="0.35">
      <c r="A125">
        <v>3</v>
      </c>
      <c r="B125">
        <v>43</v>
      </c>
      <c r="C125" s="9" t="s">
        <v>45</v>
      </c>
      <c r="D125">
        <v>31</v>
      </c>
      <c r="E125">
        <v>1</v>
      </c>
      <c r="H125">
        <v>0</v>
      </c>
      <c r="I125">
        <f t="shared" si="1"/>
        <v>1</v>
      </c>
      <c r="J125">
        <v>1</v>
      </c>
      <c r="L125">
        <v>120</v>
      </c>
      <c r="M125">
        <v>0</v>
      </c>
      <c r="N125">
        <v>0</v>
      </c>
      <c r="O125">
        <v>0</v>
      </c>
      <c r="P125">
        <v>0</v>
      </c>
      <c r="Q125">
        <v>3</v>
      </c>
      <c r="R125">
        <v>3</v>
      </c>
      <c r="U125">
        <v>1</v>
      </c>
      <c r="V125">
        <v>1</v>
      </c>
      <c r="W125">
        <v>2</v>
      </c>
    </row>
    <row r="126" spans="1:23" hidden="1" x14ac:dyDescent="0.35">
      <c r="A126">
        <v>3</v>
      </c>
      <c r="B126">
        <v>44</v>
      </c>
      <c r="C126" s="9" t="s">
        <v>46</v>
      </c>
      <c r="D126">
        <v>24</v>
      </c>
      <c r="E126">
        <v>1</v>
      </c>
      <c r="H126">
        <v>0</v>
      </c>
      <c r="I126">
        <f t="shared" si="1"/>
        <v>2</v>
      </c>
      <c r="J126">
        <v>0</v>
      </c>
      <c r="L126">
        <v>120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2</v>
      </c>
      <c r="U126">
        <v>2</v>
      </c>
      <c r="V126">
        <v>4</v>
      </c>
      <c r="W126">
        <v>4</v>
      </c>
    </row>
    <row r="127" spans="1:23" hidden="1" x14ac:dyDescent="0.35">
      <c r="A127">
        <v>3</v>
      </c>
      <c r="B127">
        <v>44</v>
      </c>
      <c r="C127" s="9" t="s">
        <v>46</v>
      </c>
      <c r="D127">
        <v>24</v>
      </c>
      <c r="E127">
        <v>1</v>
      </c>
      <c r="H127">
        <v>0</v>
      </c>
      <c r="I127">
        <f t="shared" si="1"/>
        <v>1</v>
      </c>
      <c r="J127">
        <v>1</v>
      </c>
      <c r="L127">
        <v>120</v>
      </c>
      <c r="M127">
        <v>0</v>
      </c>
      <c r="N127">
        <v>0</v>
      </c>
      <c r="O127">
        <v>0</v>
      </c>
      <c r="P127">
        <v>0</v>
      </c>
      <c r="Q127">
        <v>2</v>
      </c>
      <c r="R127">
        <v>4</v>
      </c>
      <c r="U127">
        <v>3</v>
      </c>
      <c r="V127">
        <v>3</v>
      </c>
      <c r="W127">
        <v>3</v>
      </c>
    </row>
    <row r="128" spans="1:23" hidden="1" x14ac:dyDescent="0.35">
      <c r="A128">
        <v>3</v>
      </c>
      <c r="B128">
        <v>45</v>
      </c>
      <c r="C128" s="9" t="s">
        <v>47</v>
      </c>
      <c r="D128">
        <v>22</v>
      </c>
      <c r="E128">
        <v>1</v>
      </c>
      <c r="H128">
        <v>0</v>
      </c>
      <c r="I128">
        <f t="shared" si="1"/>
        <v>2</v>
      </c>
      <c r="J128">
        <v>0</v>
      </c>
      <c r="L128">
        <v>120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U128">
        <v>1</v>
      </c>
      <c r="V128">
        <v>5</v>
      </c>
      <c r="W128">
        <v>5</v>
      </c>
    </row>
    <row r="129" spans="1:23" hidden="1" x14ac:dyDescent="0.35">
      <c r="A129">
        <v>3</v>
      </c>
      <c r="B129">
        <v>45</v>
      </c>
      <c r="C129" s="9" t="s">
        <v>47</v>
      </c>
      <c r="D129">
        <v>22</v>
      </c>
      <c r="E129">
        <v>1</v>
      </c>
      <c r="H129">
        <v>0</v>
      </c>
      <c r="I129">
        <f t="shared" si="1"/>
        <v>1</v>
      </c>
      <c r="J129">
        <v>1</v>
      </c>
      <c r="L129">
        <v>120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U129">
        <v>1</v>
      </c>
      <c r="V129">
        <v>6</v>
      </c>
      <c r="W129">
        <v>5</v>
      </c>
    </row>
    <row r="130" spans="1:23" hidden="1" x14ac:dyDescent="0.35">
      <c r="A130">
        <v>3</v>
      </c>
      <c r="B130">
        <v>46</v>
      </c>
      <c r="C130" s="9" t="s">
        <v>48</v>
      </c>
      <c r="D130">
        <v>26</v>
      </c>
      <c r="E130">
        <v>1</v>
      </c>
      <c r="H130">
        <v>0</v>
      </c>
      <c r="I130">
        <f t="shared" si="1"/>
        <v>2</v>
      </c>
      <c r="J130">
        <v>0</v>
      </c>
      <c r="L130">
        <v>120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U130">
        <v>4</v>
      </c>
      <c r="V130">
        <v>4</v>
      </c>
      <c r="W130">
        <v>4</v>
      </c>
    </row>
    <row r="131" spans="1:23" hidden="1" x14ac:dyDescent="0.35">
      <c r="A131">
        <v>3</v>
      </c>
      <c r="B131">
        <v>46</v>
      </c>
      <c r="C131" s="9" t="s">
        <v>48</v>
      </c>
      <c r="D131">
        <v>26</v>
      </c>
      <c r="E131">
        <v>1</v>
      </c>
      <c r="H131">
        <v>0</v>
      </c>
      <c r="I131">
        <f t="shared" si="1"/>
        <v>1</v>
      </c>
      <c r="J131">
        <v>1</v>
      </c>
      <c r="L131">
        <v>120</v>
      </c>
      <c r="M131">
        <v>0</v>
      </c>
      <c r="N131">
        <v>0</v>
      </c>
      <c r="O131">
        <v>0</v>
      </c>
      <c r="P131">
        <v>0</v>
      </c>
      <c r="Q131">
        <v>4</v>
      </c>
      <c r="R131">
        <v>2</v>
      </c>
      <c r="U131">
        <v>4</v>
      </c>
      <c r="V131">
        <v>5</v>
      </c>
      <c r="W131">
        <v>0</v>
      </c>
    </row>
    <row r="132" spans="1:23" hidden="1" x14ac:dyDescent="0.35">
      <c r="A132">
        <v>3</v>
      </c>
      <c r="B132">
        <v>47</v>
      </c>
      <c r="C132" s="9" t="s">
        <v>49</v>
      </c>
      <c r="D132">
        <v>22</v>
      </c>
      <c r="E132">
        <v>1</v>
      </c>
      <c r="H132">
        <v>0</v>
      </c>
      <c r="I132">
        <f t="shared" ref="I132:I195" si="2">IF(J132=0,2,1)</f>
        <v>2</v>
      </c>
      <c r="J132">
        <v>0</v>
      </c>
      <c r="L132">
        <v>120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U132">
        <v>1</v>
      </c>
      <c r="V132">
        <v>4</v>
      </c>
      <c r="W132">
        <v>4</v>
      </c>
    </row>
    <row r="133" spans="1:23" hidden="1" x14ac:dyDescent="0.35">
      <c r="A133">
        <v>3</v>
      </c>
      <c r="B133">
        <v>47</v>
      </c>
      <c r="C133" s="9" t="s">
        <v>49</v>
      </c>
      <c r="D133">
        <v>22</v>
      </c>
      <c r="E133">
        <v>1</v>
      </c>
      <c r="H133">
        <v>0</v>
      </c>
      <c r="I133">
        <f t="shared" si="2"/>
        <v>1</v>
      </c>
      <c r="J133">
        <v>1</v>
      </c>
      <c r="L133">
        <v>120</v>
      </c>
      <c r="M133">
        <v>0</v>
      </c>
      <c r="N133">
        <v>0</v>
      </c>
      <c r="O133">
        <v>0</v>
      </c>
      <c r="P133">
        <v>0</v>
      </c>
      <c r="Q133">
        <v>4</v>
      </c>
      <c r="R133">
        <v>2</v>
      </c>
      <c r="U133">
        <v>4</v>
      </c>
      <c r="V133">
        <v>5</v>
      </c>
      <c r="W133">
        <v>0</v>
      </c>
    </row>
    <row r="134" spans="1:23" hidden="1" x14ac:dyDescent="0.35">
      <c r="A134">
        <v>3</v>
      </c>
      <c r="B134">
        <v>48</v>
      </c>
      <c r="C134" s="9" t="s">
        <v>50</v>
      </c>
      <c r="D134">
        <v>23</v>
      </c>
      <c r="E134">
        <v>1</v>
      </c>
      <c r="H134">
        <v>0</v>
      </c>
      <c r="I134">
        <f t="shared" si="2"/>
        <v>2</v>
      </c>
      <c r="J134">
        <v>0</v>
      </c>
      <c r="L134">
        <v>120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U134">
        <v>0</v>
      </c>
      <c r="V134">
        <v>4</v>
      </c>
      <c r="W134">
        <v>4</v>
      </c>
    </row>
    <row r="135" spans="1:23" hidden="1" x14ac:dyDescent="0.35">
      <c r="A135">
        <v>3</v>
      </c>
      <c r="B135">
        <v>48</v>
      </c>
      <c r="C135" s="9" t="s">
        <v>50</v>
      </c>
      <c r="D135">
        <v>23</v>
      </c>
      <c r="E135">
        <v>1</v>
      </c>
      <c r="H135">
        <v>0</v>
      </c>
      <c r="I135">
        <f t="shared" si="2"/>
        <v>1</v>
      </c>
      <c r="J135">
        <v>1</v>
      </c>
      <c r="L135">
        <v>120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</v>
      </c>
      <c r="U135">
        <v>0</v>
      </c>
      <c r="V135">
        <v>5</v>
      </c>
      <c r="W135">
        <v>4</v>
      </c>
    </row>
    <row r="136" spans="1:23" hidden="1" x14ac:dyDescent="0.35">
      <c r="A136">
        <v>3</v>
      </c>
      <c r="B136">
        <v>49</v>
      </c>
      <c r="C136" s="9" t="s">
        <v>51</v>
      </c>
      <c r="D136">
        <v>18</v>
      </c>
      <c r="E136">
        <v>0</v>
      </c>
      <c r="H136">
        <v>0</v>
      </c>
      <c r="I136">
        <f t="shared" si="2"/>
        <v>2</v>
      </c>
      <c r="J136">
        <v>0</v>
      </c>
      <c r="L136">
        <v>120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6</v>
      </c>
      <c r="U136">
        <v>0</v>
      </c>
      <c r="V136">
        <v>5</v>
      </c>
      <c r="W136">
        <v>3</v>
      </c>
    </row>
    <row r="137" spans="1:23" hidden="1" x14ac:dyDescent="0.35">
      <c r="A137">
        <v>3</v>
      </c>
      <c r="B137">
        <v>49</v>
      </c>
      <c r="C137" s="9" t="s">
        <v>51</v>
      </c>
      <c r="D137">
        <v>18</v>
      </c>
      <c r="E137">
        <v>0</v>
      </c>
      <c r="H137">
        <v>0</v>
      </c>
      <c r="I137">
        <f t="shared" si="2"/>
        <v>1</v>
      </c>
      <c r="J137">
        <v>1</v>
      </c>
      <c r="L137">
        <v>120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6</v>
      </c>
      <c r="U137">
        <v>1</v>
      </c>
      <c r="V137">
        <v>5</v>
      </c>
      <c r="W137">
        <v>4</v>
      </c>
    </row>
    <row r="138" spans="1:23" hidden="1" x14ac:dyDescent="0.35">
      <c r="A138">
        <v>3</v>
      </c>
      <c r="B138">
        <v>50</v>
      </c>
      <c r="C138" s="9" t="s">
        <v>52</v>
      </c>
      <c r="D138">
        <v>24</v>
      </c>
      <c r="E138">
        <v>0</v>
      </c>
      <c r="H138">
        <v>0</v>
      </c>
      <c r="I138">
        <f t="shared" si="2"/>
        <v>2</v>
      </c>
      <c r="J138">
        <v>0</v>
      </c>
      <c r="L138">
        <v>120</v>
      </c>
      <c r="M138">
        <v>0</v>
      </c>
      <c r="N138">
        <v>0</v>
      </c>
      <c r="O138">
        <v>0</v>
      </c>
      <c r="P138">
        <v>0</v>
      </c>
      <c r="Q138">
        <v>5</v>
      </c>
      <c r="R138">
        <v>1</v>
      </c>
      <c r="U138">
        <v>2</v>
      </c>
      <c r="V138">
        <v>5</v>
      </c>
      <c r="W138">
        <v>5</v>
      </c>
    </row>
    <row r="139" spans="1:23" hidden="1" x14ac:dyDescent="0.35">
      <c r="A139">
        <v>3</v>
      </c>
      <c r="B139">
        <v>50</v>
      </c>
      <c r="C139" s="9" t="s">
        <v>52</v>
      </c>
      <c r="D139">
        <v>24</v>
      </c>
      <c r="E139">
        <v>0</v>
      </c>
      <c r="H139">
        <v>0</v>
      </c>
      <c r="I139">
        <f t="shared" si="2"/>
        <v>1</v>
      </c>
      <c r="J139">
        <v>1</v>
      </c>
      <c r="L139">
        <v>120</v>
      </c>
      <c r="M139">
        <v>0</v>
      </c>
      <c r="N139">
        <v>0</v>
      </c>
      <c r="O139">
        <v>0</v>
      </c>
      <c r="P139">
        <v>0</v>
      </c>
      <c r="Q139">
        <v>4</v>
      </c>
      <c r="R139">
        <v>1</v>
      </c>
      <c r="U139">
        <v>1</v>
      </c>
      <c r="V139">
        <v>3</v>
      </c>
      <c r="W139">
        <v>5</v>
      </c>
    </row>
    <row r="140" spans="1:23" hidden="1" x14ac:dyDescent="0.35">
      <c r="A140">
        <v>3</v>
      </c>
      <c r="B140">
        <v>51</v>
      </c>
      <c r="C140" s="9" t="s">
        <v>53</v>
      </c>
      <c r="D140">
        <v>31</v>
      </c>
      <c r="E140">
        <v>1</v>
      </c>
      <c r="H140">
        <v>0</v>
      </c>
      <c r="I140">
        <f t="shared" si="2"/>
        <v>2</v>
      </c>
      <c r="J140">
        <v>0</v>
      </c>
      <c r="L140">
        <v>120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U140">
        <v>0</v>
      </c>
      <c r="V140">
        <v>2</v>
      </c>
      <c r="W140">
        <v>1</v>
      </c>
    </row>
    <row r="141" spans="1:23" hidden="1" x14ac:dyDescent="0.35">
      <c r="A141">
        <v>3</v>
      </c>
      <c r="B141">
        <v>51</v>
      </c>
      <c r="C141" s="9" t="s">
        <v>53</v>
      </c>
      <c r="D141">
        <v>31</v>
      </c>
      <c r="E141">
        <v>1</v>
      </c>
      <c r="H141">
        <v>0</v>
      </c>
      <c r="I141">
        <f t="shared" si="2"/>
        <v>1</v>
      </c>
      <c r="J141">
        <v>1</v>
      </c>
      <c r="L141">
        <v>120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2</v>
      </c>
      <c r="U141">
        <v>0</v>
      </c>
      <c r="V141">
        <v>3</v>
      </c>
      <c r="W141">
        <v>1</v>
      </c>
    </row>
    <row r="142" spans="1:23" hidden="1" x14ac:dyDescent="0.35">
      <c r="A142">
        <v>3</v>
      </c>
      <c r="B142">
        <v>52</v>
      </c>
      <c r="C142" s="9" t="s">
        <v>54</v>
      </c>
      <c r="D142">
        <v>21</v>
      </c>
      <c r="E142">
        <v>0</v>
      </c>
      <c r="H142">
        <v>0</v>
      </c>
      <c r="I142">
        <f t="shared" si="2"/>
        <v>2</v>
      </c>
      <c r="J142">
        <v>0</v>
      </c>
      <c r="L142">
        <v>120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v>2</v>
      </c>
      <c r="U142">
        <v>3</v>
      </c>
      <c r="V142">
        <v>4</v>
      </c>
      <c r="W142">
        <v>4</v>
      </c>
    </row>
    <row r="143" spans="1:23" hidden="1" x14ac:dyDescent="0.35">
      <c r="A143">
        <v>3</v>
      </c>
      <c r="B143">
        <v>52</v>
      </c>
      <c r="C143" s="9" t="s">
        <v>54</v>
      </c>
      <c r="D143">
        <v>21</v>
      </c>
      <c r="E143">
        <v>0</v>
      </c>
      <c r="H143">
        <v>0</v>
      </c>
      <c r="I143">
        <f t="shared" si="2"/>
        <v>1</v>
      </c>
      <c r="J143">
        <v>1</v>
      </c>
      <c r="L143">
        <v>120</v>
      </c>
      <c r="M143">
        <v>0</v>
      </c>
      <c r="N143">
        <v>0</v>
      </c>
      <c r="O143">
        <v>0</v>
      </c>
      <c r="P143">
        <v>0</v>
      </c>
      <c r="Q143">
        <v>2</v>
      </c>
      <c r="R143">
        <v>3</v>
      </c>
      <c r="U143">
        <v>3</v>
      </c>
      <c r="V143">
        <v>3</v>
      </c>
      <c r="W143">
        <v>4</v>
      </c>
    </row>
    <row r="144" spans="1:23" hidden="1" x14ac:dyDescent="0.35">
      <c r="A144">
        <v>3</v>
      </c>
      <c r="B144">
        <v>53</v>
      </c>
      <c r="C144" s="9" t="s">
        <v>55</v>
      </c>
      <c r="D144">
        <v>23</v>
      </c>
      <c r="E144">
        <v>1</v>
      </c>
      <c r="H144">
        <v>0</v>
      </c>
      <c r="I144">
        <f t="shared" si="2"/>
        <v>2</v>
      </c>
      <c r="J144">
        <v>0</v>
      </c>
      <c r="L144">
        <v>120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2</v>
      </c>
      <c r="U144">
        <v>0</v>
      </c>
      <c r="V144">
        <v>5</v>
      </c>
      <c r="W144">
        <v>4</v>
      </c>
    </row>
    <row r="145" spans="1:23" hidden="1" x14ac:dyDescent="0.35">
      <c r="A145">
        <v>3</v>
      </c>
      <c r="B145">
        <v>53</v>
      </c>
      <c r="C145" s="9" t="s">
        <v>55</v>
      </c>
      <c r="D145">
        <v>23</v>
      </c>
      <c r="E145">
        <v>1</v>
      </c>
      <c r="H145">
        <v>0</v>
      </c>
      <c r="I145">
        <f t="shared" si="2"/>
        <v>1</v>
      </c>
      <c r="J145">
        <v>1</v>
      </c>
      <c r="L145">
        <v>120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4</v>
      </c>
      <c r="U145">
        <v>0</v>
      </c>
      <c r="V145">
        <v>2</v>
      </c>
      <c r="W145">
        <v>3</v>
      </c>
    </row>
    <row r="146" spans="1:23" hidden="1" x14ac:dyDescent="0.35">
      <c r="A146">
        <v>3</v>
      </c>
      <c r="B146">
        <v>54</v>
      </c>
      <c r="C146" s="9" t="s">
        <v>56</v>
      </c>
      <c r="D146">
        <v>24</v>
      </c>
      <c r="E146">
        <v>0</v>
      </c>
      <c r="H146">
        <v>0</v>
      </c>
      <c r="I146">
        <f t="shared" si="2"/>
        <v>2</v>
      </c>
      <c r="J146">
        <v>0</v>
      </c>
      <c r="L146">
        <v>120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2</v>
      </c>
      <c r="U146">
        <v>1</v>
      </c>
      <c r="V146">
        <v>5</v>
      </c>
      <c r="W146">
        <v>4</v>
      </c>
    </row>
    <row r="147" spans="1:23" hidden="1" x14ac:dyDescent="0.35">
      <c r="A147">
        <v>3</v>
      </c>
      <c r="B147">
        <v>54</v>
      </c>
      <c r="C147" s="9" t="s">
        <v>56</v>
      </c>
      <c r="D147">
        <v>24</v>
      </c>
      <c r="E147">
        <v>0</v>
      </c>
      <c r="H147">
        <v>0</v>
      </c>
      <c r="I147">
        <f t="shared" si="2"/>
        <v>1</v>
      </c>
      <c r="J147">
        <v>1</v>
      </c>
      <c r="L147">
        <v>120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4</v>
      </c>
      <c r="U147">
        <v>0</v>
      </c>
      <c r="V147">
        <v>6</v>
      </c>
      <c r="W147">
        <v>5</v>
      </c>
    </row>
    <row r="148" spans="1:23" hidden="1" x14ac:dyDescent="0.35">
      <c r="A148">
        <v>3</v>
      </c>
      <c r="B148">
        <v>55</v>
      </c>
      <c r="C148" s="9" t="s">
        <v>57</v>
      </c>
      <c r="D148">
        <v>23</v>
      </c>
      <c r="E148">
        <v>0</v>
      </c>
      <c r="H148">
        <v>0</v>
      </c>
      <c r="I148">
        <f t="shared" si="2"/>
        <v>2</v>
      </c>
      <c r="J148">
        <v>0</v>
      </c>
      <c r="L148">
        <v>120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</v>
      </c>
      <c r="U148">
        <v>0</v>
      </c>
      <c r="V148">
        <v>2</v>
      </c>
      <c r="W148">
        <v>4</v>
      </c>
    </row>
    <row r="149" spans="1:23" hidden="1" x14ac:dyDescent="0.35">
      <c r="A149">
        <v>3</v>
      </c>
      <c r="B149">
        <v>55</v>
      </c>
      <c r="C149" s="9" t="s">
        <v>57</v>
      </c>
      <c r="D149">
        <v>23</v>
      </c>
      <c r="E149">
        <v>0</v>
      </c>
      <c r="H149">
        <v>0</v>
      </c>
      <c r="I149">
        <f t="shared" si="2"/>
        <v>1</v>
      </c>
      <c r="J149">
        <v>1</v>
      </c>
      <c r="L149">
        <v>120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</v>
      </c>
      <c r="U149">
        <v>1</v>
      </c>
      <c r="V149">
        <v>1</v>
      </c>
      <c r="W149">
        <v>4</v>
      </c>
    </row>
    <row r="150" spans="1:23" hidden="1" x14ac:dyDescent="0.35">
      <c r="A150">
        <v>3</v>
      </c>
      <c r="B150">
        <v>56</v>
      </c>
      <c r="C150" s="9" t="s">
        <v>58</v>
      </c>
      <c r="D150">
        <v>26</v>
      </c>
      <c r="E150">
        <v>1</v>
      </c>
      <c r="H150">
        <v>0</v>
      </c>
      <c r="I150">
        <f t="shared" si="2"/>
        <v>2</v>
      </c>
      <c r="J150">
        <v>0</v>
      </c>
      <c r="L150">
        <v>120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0</v>
      </c>
      <c r="U150">
        <v>3</v>
      </c>
      <c r="V150">
        <v>5</v>
      </c>
      <c r="W150">
        <v>5</v>
      </c>
    </row>
    <row r="151" spans="1:23" hidden="1" x14ac:dyDescent="0.35">
      <c r="A151">
        <v>3</v>
      </c>
      <c r="B151">
        <v>56</v>
      </c>
      <c r="C151" s="9" t="s">
        <v>58</v>
      </c>
      <c r="D151">
        <v>26</v>
      </c>
      <c r="E151">
        <v>1</v>
      </c>
      <c r="H151">
        <v>0</v>
      </c>
      <c r="I151">
        <f t="shared" si="2"/>
        <v>1</v>
      </c>
      <c r="J151">
        <v>1</v>
      </c>
      <c r="L151">
        <v>120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4</v>
      </c>
      <c r="U151">
        <v>0</v>
      </c>
      <c r="V151">
        <v>4</v>
      </c>
      <c r="W151">
        <v>0</v>
      </c>
    </row>
    <row r="152" spans="1:23" hidden="1" x14ac:dyDescent="0.35">
      <c r="A152">
        <v>3</v>
      </c>
      <c r="B152">
        <v>57</v>
      </c>
      <c r="C152" s="9" t="s">
        <v>59</v>
      </c>
      <c r="D152">
        <v>27</v>
      </c>
      <c r="E152">
        <v>0</v>
      </c>
      <c r="H152">
        <v>0</v>
      </c>
      <c r="I152">
        <f t="shared" si="2"/>
        <v>2</v>
      </c>
      <c r="J152">
        <v>0</v>
      </c>
      <c r="L152">
        <v>120</v>
      </c>
      <c r="M152">
        <v>0</v>
      </c>
      <c r="N152">
        <v>0</v>
      </c>
      <c r="O152">
        <v>0</v>
      </c>
      <c r="P152">
        <v>0</v>
      </c>
      <c r="Q152">
        <v>2</v>
      </c>
      <c r="R152">
        <v>4</v>
      </c>
      <c r="U152">
        <v>4</v>
      </c>
      <c r="V152">
        <v>5</v>
      </c>
      <c r="W152">
        <v>5</v>
      </c>
    </row>
    <row r="153" spans="1:23" hidden="1" x14ac:dyDescent="0.35">
      <c r="A153">
        <v>3</v>
      </c>
      <c r="B153">
        <v>57</v>
      </c>
      <c r="C153" s="9" t="s">
        <v>59</v>
      </c>
      <c r="D153">
        <v>27</v>
      </c>
      <c r="E153">
        <v>0</v>
      </c>
      <c r="H153">
        <v>0</v>
      </c>
      <c r="I153">
        <f t="shared" si="2"/>
        <v>1</v>
      </c>
      <c r="J153">
        <v>1</v>
      </c>
      <c r="L153">
        <v>120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3</v>
      </c>
      <c r="U153">
        <v>3</v>
      </c>
      <c r="V153">
        <v>1</v>
      </c>
      <c r="W153">
        <v>5</v>
      </c>
    </row>
    <row r="154" spans="1:23" hidden="1" x14ac:dyDescent="0.35">
      <c r="A154">
        <v>3</v>
      </c>
      <c r="B154">
        <v>58</v>
      </c>
      <c r="C154" s="9" t="s">
        <v>60</v>
      </c>
      <c r="D154">
        <v>22</v>
      </c>
      <c r="E154">
        <v>1</v>
      </c>
      <c r="H154">
        <v>0</v>
      </c>
      <c r="I154">
        <f t="shared" si="2"/>
        <v>2</v>
      </c>
      <c r="J154">
        <v>0</v>
      </c>
      <c r="L154">
        <v>120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U154">
        <v>0</v>
      </c>
      <c r="V154">
        <v>6</v>
      </c>
      <c r="W154">
        <v>6</v>
      </c>
    </row>
    <row r="155" spans="1:23" hidden="1" x14ac:dyDescent="0.35">
      <c r="A155">
        <v>3</v>
      </c>
      <c r="B155">
        <v>58</v>
      </c>
      <c r="C155" s="9" t="s">
        <v>60</v>
      </c>
      <c r="D155">
        <v>22</v>
      </c>
      <c r="E155">
        <v>1</v>
      </c>
      <c r="H155">
        <v>0</v>
      </c>
      <c r="I155">
        <f t="shared" si="2"/>
        <v>1</v>
      </c>
      <c r="J155">
        <v>1</v>
      </c>
      <c r="L155">
        <v>120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</v>
      </c>
      <c r="U155">
        <v>0</v>
      </c>
      <c r="V155">
        <v>6</v>
      </c>
      <c r="W155">
        <v>3</v>
      </c>
    </row>
    <row r="156" spans="1:23" hidden="1" x14ac:dyDescent="0.35">
      <c r="A156">
        <v>3</v>
      </c>
      <c r="B156">
        <v>59</v>
      </c>
      <c r="C156" s="9" t="s">
        <v>61</v>
      </c>
      <c r="D156">
        <v>21</v>
      </c>
      <c r="E156">
        <v>1</v>
      </c>
      <c r="H156">
        <v>0</v>
      </c>
      <c r="I156">
        <f t="shared" si="2"/>
        <v>2</v>
      </c>
      <c r="J156">
        <v>0</v>
      </c>
      <c r="L156">
        <v>120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U156">
        <v>1</v>
      </c>
      <c r="V156">
        <v>5</v>
      </c>
      <c r="W156">
        <v>4</v>
      </c>
    </row>
    <row r="157" spans="1:23" hidden="1" x14ac:dyDescent="0.35">
      <c r="A157">
        <v>3</v>
      </c>
      <c r="B157">
        <v>59</v>
      </c>
      <c r="C157" s="9" t="s">
        <v>61</v>
      </c>
      <c r="D157">
        <v>21</v>
      </c>
      <c r="E157">
        <v>1</v>
      </c>
      <c r="H157">
        <v>0</v>
      </c>
      <c r="I157">
        <f t="shared" si="2"/>
        <v>1</v>
      </c>
      <c r="J157">
        <v>1</v>
      </c>
      <c r="L157">
        <v>120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5</v>
      </c>
      <c r="U157">
        <v>0</v>
      </c>
      <c r="V157">
        <v>1</v>
      </c>
      <c r="W157">
        <v>0</v>
      </c>
    </row>
    <row r="158" spans="1:23" hidden="1" x14ac:dyDescent="0.35">
      <c r="A158">
        <v>3</v>
      </c>
      <c r="B158">
        <v>60</v>
      </c>
      <c r="C158" s="9" t="s">
        <v>62</v>
      </c>
      <c r="D158">
        <v>24</v>
      </c>
      <c r="E158">
        <v>0</v>
      </c>
      <c r="H158">
        <v>0</v>
      </c>
      <c r="I158">
        <f t="shared" si="2"/>
        <v>2</v>
      </c>
      <c r="J158">
        <v>0</v>
      </c>
      <c r="L158">
        <v>120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1</v>
      </c>
      <c r="U158">
        <v>2</v>
      </c>
      <c r="V158">
        <v>4</v>
      </c>
      <c r="W158">
        <v>3</v>
      </c>
    </row>
    <row r="159" spans="1:23" hidden="1" x14ac:dyDescent="0.35">
      <c r="A159">
        <v>3</v>
      </c>
      <c r="B159">
        <v>60</v>
      </c>
      <c r="C159" s="9" t="s">
        <v>62</v>
      </c>
      <c r="D159">
        <v>24</v>
      </c>
      <c r="E159">
        <v>0</v>
      </c>
      <c r="H159">
        <v>0</v>
      </c>
      <c r="I159">
        <f t="shared" si="2"/>
        <v>1</v>
      </c>
      <c r="J159">
        <v>1</v>
      </c>
      <c r="L159">
        <v>120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4</v>
      </c>
      <c r="U159">
        <v>2</v>
      </c>
      <c r="V159">
        <v>3</v>
      </c>
      <c r="W159">
        <v>3</v>
      </c>
    </row>
    <row r="160" spans="1:23" hidden="1" x14ac:dyDescent="0.35">
      <c r="A160">
        <v>3</v>
      </c>
      <c r="B160">
        <v>61</v>
      </c>
      <c r="C160" s="9" t="s">
        <v>63</v>
      </c>
      <c r="D160">
        <v>19</v>
      </c>
      <c r="E160">
        <v>0</v>
      </c>
      <c r="H160">
        <v>0</v>
      </c>
      <c r="I160">
        <f t="shared" si="2"/>
        <v>2</v>
      </c>
      <c r="J160">
        <v>0</v>
      </c>
      <c r="L160">
        <v>120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U160">
        <v>0</v>
      </c>
      <c r="V160">
        <v>6</v>
      </c>
      <c r="W160">
        <v>0</v>
      </c>
    </row>
    <row r="161" spans="1:32" hidden="1" x14ac:dyDescent="0.35">
      <c r="A161">
        <v>3</v>
      </c>
      <c r="B161">
        <v>61</v>
      </c>
      <c r="C161" s="9" t="s">
        <v>63</v>
      </c>
      <c r="D161">
        <v>19</v>
      </c>
      <c r="E161">
        <v>0</v>
      </c>
      <c r="H161">
        <v>0</v>
      </c>
      <c r="I161">
        <f t="shared" si="2"/>
        <v>1</v>
      </c>
      <c r="J161">
        <v>1</v>
      </c>
      <c r="L161">
        <v>120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  <c r="U161">
        <v>0</v>
      </c>
      <c r="V161">
        <v>5</v>
      </c>
      <c r="W161">
        <v>2</v>
      </c>
    </row>
    <row r="162" spans="1:32" x14ac:dyDescent="0.35">
      <c r="A162">
        <v>4</v>
      </c>
      <c r="B162">
        <v>62</v>
      </c>
      <c r="C162" s="9" t="s">
        <v>64</v>
      </c>
      <c r="D162">
        <v>26</v>
      </c>
      <c r="E162">
        <v>0</v>
      </c>
      <c r="F162">
        <v>0.9</v>
      </c>
      <c r="G162">
        <v>10</v>
      </c>
      <c r="H162">
        <v>0</v>
      </c>
      <c r="I162">
        <f t="shared" si="2"/>
        <v>2</v>
      </c>
      <c r="J162">
        <v>0</v>
      </c>
      <c r="L162">
        <v>180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6</v>
      </c>
      <c r="S162">
        <v>0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</row>
    <row r="163" spans="1:32" x14ac:dyDescent="0.35">
      <c r="A163">
        <v>4</v>
      </c>
      <c r="B163">
        <v>62</v>
      </c>
      <c r="C163" s="9" t="s">
        <v>64</v>
      </c>
      <c r="D163">
        <v>26</v>
      </c>
      <c r="E163">
        <v>0</v>
      </c>
      <c r="F163">
        <v>0.9</v>
      </c>
      <c r="G163">
        <v>10</v>
      </c>
      <c r="H163">
        <v>0</v>
      </c>
      <c r="I163">
        <f t="shared" si="2"/>
        <v>1</v>
      </c>
      <c r="J163">
        <v>1</v>
      </c>
      <c r="L163">
        <v>180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5</v>
      </c>
      <c r="S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3</v>
      </c>
    </row>
    <row r="164" spans="1:32" x14ac:dyDescent="0.35">
      <c r="A164">
        <v>4</v>
      </c>
      <c r="B164">
        <v>63</v>
      </c>
      <c r="C164" s="9" t="s">
        <v>65</v>
      </c>
      <c r="D164">
        <v>29</v>
      </c>
      <c r="E164">
        <v>1</v>
      </c>
      <c r="F164">
        <v>0.6</v>
      </c>
      <c r="G164">
        <v>50</v>
      </c>
      <c r="H164">
        <v>0</v>
      </c>
      <c r="I164">
        <f t="shared" si="2"/>
        <v>2</v>
      </c>
      <c r="J164">
        <v>0</v>
      </c>
      <c r="L164">
        <v>180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V164">
        <v>1</v>
      </c>
      <c r="W164">
        <v>2</v>
      </c>
      <c r="X164">
        <v>0</v>
      </c>
      <c r="Y164">
        <v>0</v>
      </c>
      <c r="Z164">
        <v>0</v>
      </c>
      <c r="AA164">
        <v>2</v>
      </c>
      <c r="AB164">
        <v>0</v>
      </c>
      <c r="AC164">
        <v>0</v>
      </c>
      <c r="AD164">
        <v>5</v>
      </c>
      <c r="AE164">
        <v>3</v>
      </c>
      <c r="AF164">
        <v>5</v>
      </c>
    </row>
    <row r="165" spans="1:32" x14ac:dyDescent="0.35">
      <c r="A165">
        <v>4</v>
      </c>
      <c r="B165">
        <v>63</v>
      </c>
      <c r="C165" s="9" t="s">
        <v>65</v>
      </c>
      <c r="D165">
        <v>29</v>
      </c>
      <c r="E165">
        <v>1</v>
      </c>
      <c r="F165">
        <v>0.6</v>
      </c>
      <c r="G165">
        <v>50</v>
      </c>
      <c r="H165">
        <v>0</v>
      </c>
      <c r="I165">
        <f t="shared" si="2"/>
        <v>1</v>
      </c>
      <c r="J165">
        <v>1</v>
      </c>
      <c r="L165">
        <v>180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5</v>
      </c>
      <c r="AE165">
        <v>2</v>
      </c>
      <c r="AF165">
        <v>5</v>
      </c>
    </row>
    <row r="166" spans="1:32" x14ac:dyDescent="0.35">
      <c r="A166">
        <v>4</v>
      </c>
      <c r="B166">
        <v>64</v>
      </c>
      <c r="C166" s="9" t="s">
        <v>66</v>
      </c>
      <c r="D166">
        <v>25</v>
      </c>
      <c r="E166">
        <v>1</v>
      </c>
      <c r="F166">
        <v>1</v>
      </c>
      <c r="G166">
        <v>18</v>
      </c>
      <c r="H166">
        <v>0</v>
      </c>
      <c r="I166">
        <f t="shared" si="2"/>
        <v>2</v>
      </c>
      <c r="J166">
        <v>0</v>
      </c>
      <c r="L166">
        <v>180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4</v>
      </c>
      <c r="S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>
        <v>4</v>
      </c>
      <c r="B167">
        <v>64</v>
      </c>
      <c r="C167" s="9" t="s">
        <v>66</v>
      </c>
      <c r="D167">
        <v>25</v>
      </c>
      <c r="E167">
        <v>1</v>
      </c>
      <c r="F167">
        <v>1</v>
      </c>
      <c r="G167">
        <v>18</v>
      </c>
      <c r="H167">
        <v>0</v>
      </c>
      <c r="I167">
        <f t="shared" si="2"/>
        <v>1</v>
      </c>
      <c r="J167">
        <v>1</v>
      </c>
      <c r="L167">
        <v>180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5</v>
      </c>
      <c r="S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>
        <v>4</v>
      </c>
      <c r="B168">
        <v>65</v>
      </c>
      <c r="C168" s="9" t="s">
        <v>67</v>
      </c>
      <c r="D168">
        <v>29</v>
      </c>
      <c r="E168">
        <v>1</v>
      </c>
      <c r="F168">
        <v>0.9</v>
      </c>
      <c r="G168">
        <v>33</v>
      </c>
      <c r="H168">
        <v>0</v>
      </c>
      <c r="I168">
        <f t="shared" si="2"/>
        <v>2</v>
      </c>
      <c r="J168">
        <v>0</v>
      </c>
      <c r="L168">
        <v>180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>
        <v>4</v>
      </c>
      <c r="B169">
        <v>65</v>
      </c>
      <c r="C169" s="9" t="s">
        <v>67</v>
      </c>
      <c r="D169">
        <v>29</v>
      </c>
      <c r="E169">
        <v>1</v>
      </c>
      <c r="F169">
        <v>0.9</v>
      </c>
      <c r="G169">
        <v>33</v>
      </c>
      <c r="H169">
        <v>0</v>
      </c>
      <c r="I169">
        <f t="shared" si="2"/>
        <v>1</v>
      </c>
      <c r="J169">
        <v>1</v>
      </c>
      <c r="L169">
        <v>180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>
        <v>4</v>
      </c>
      <c r="B170">
        <v>66</v>
      </c>
      <c r="C170" s="9" t="s">
        <v>68</v>
      </c>
      <c r="D170">
        <v>22</v>
      </c>
      <c r="E170">
        <v>0</v>
      </c>
      <c r="F170">
        <v>0.5</v>
      </c>
      <c r="G170">
        <v>42</v>
      </c>
      <c r="H170">
        <v>0</v>
      </c>
      <c r="I170">
        <f t="shared" si="2"/>
        <v>2</v>
      </c>
      <c r="J170">
        <v>0</v>
      </c>
      <c r="L170">
        <v>180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3</v>
      </c>
    </row>
    <row r="171" spans="1:32" x14ac:dyDescent="0.35">
      <c r="A171">
        <v>4</v>
      </c>
      <c r="B171">
        <v>66</v>
      </c>
      <c r="C171" s="9" t="s">
        <v>68</v>
      </c>
      <c r="D171">
        <v>22</v>
      </c>
      <c r="E171">
        <v>0</v>
      </c>
      <c r="F171">
        <v>0.5</v>
      </c>
      <c r="G171">
        <v>42</v>
      </c>
      <c r="H171">
        <v>0</v>
      </c>
      <c r="I171">
        <f t="shared" si="2"/>
        <v>1</v>
      </c>
      <c r="J171">
        <v>1</v>
      </c>
      <c r="L171">
        <v>180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</row>
    <row r="172" spans="1:32" x14ac:dyDescent="0.35">
      <c r="A172">
        <v>4</v>
      </c>
      <c r="B172">
        <v>67</v>
      </c>
      <c r="C172" s="9" t="s">
        <v>69</v>
      </c>
      <c r="D172">
        <v>22</v>
      </c>
      <c r="E172">
        <v>0</v>
      </c>
      <c r="F172">
        <v>0.8</v>
      </c>
      <c r="G172">
        <v>80</v>
      </c>
      <c r="H172">
        <v>0</v>
      </c>
      <c r="I172">
        <f t="shared" si="2"/>
        <v>2</v>
      </c>
      <c r="J172">
        <v>0</v>
      </c>
      <c r="L172">
        <v>180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V172">
        <v>5</v>
      </c>
      <c r="W172">
        <v>5</v>
      </c>
      <c r="X172">
        <v>0</v>
      </c>
      <c r="Y172">
        <v>0</v>
      </c>
      <c r="Z172">
        <v>3</v>
      </c>
      <c r="AA172">
        <v>2</v>
      </c>
      <c r="AB172">
        <v>0</v>
      </c>
      <c r="AC172">
        <v>0</v>
      </c>
      <c r="AD172">
        <v>0</v>
      </c>
      <c r="AE172">
        <v>2</v>
      </c>
      <c r="AF172">
        <v>3</v>
      </c>
    </row>
    <row r="173" spans="1:32" x14ac:dyDescent="0.35">
      <c r="A173">
        <v>4</v>
      </c>
      <c r="B173">
        <v>67</v>
      </c>
      <c r="C173" s="9" t="s">
        <v>69</v>
      </c>
      <c r="D173">
        <v>22</v>
      </c>
      <c r="E173">
        <v>0</v>
      </c>
      <c r="F173">
        <v>0.8</v>
      </c>
      <c r="G173">
        <v>80</v>
      </c>
      <c r="H173">
        <v>0</v>
      </c>
      <c r="I173">
        <f t="shared" si="2"/>
        <v>1</v>
      </c>
      <c r="J173">
        <v>1</v>
      </c>
      <c r="L173">
        <v>180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V173">
        <v>0</v>
      </c>
      <c r="W173">
        <v>0</v>
      </c>
      <c r="X173">
        <v>0</v>
      </c>
      <c r="Y173">
        <v>1</v>
      </c>
      <c r="Z173">
        <v>3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</row>
    <row r="174" spans="1:32" x14ac:dyDescent="0.35">
      <c r="A174">
        <v>4</v>
      </c>
      <c r="B174">
        <v>68</v>
      </c>
      <c r="C174" s="9" t="s">
        <v>70</v>
      </c>
      <c r="D174">
        <v>24</v>
      </c>
      <c r="E174">
        <v>0</v>
      </c>
      <c r="F174">
        <v>1</v>
      </c>
      <c r="G174">
        <v>46</v>
      </c>
      <c r="H174">
        <v>0</v>
      </c>
      <c r="I174">
        <f t="shared" si="2"/>
        <v>2</v>
      </c>
      <c r="J174">
        <v>0</v>
      </c>
      <c r="L174">
        <v>180</v>
      </c>
      <c r="M174">
        <v>1</v>
      </c>
      <c r="N174">
        <v>1</v>
      </c>
      <c r="O174">
        <v>0</v>
      </c>
      <c r="P174">
        <v>0</v>
      </c>
      <c r="Q174">
        <v>2</v>
      </c>
      <c r="R174">
        <v>2</v>
      </c>
      <c r="S174">
        <v>0</v>
      </c>
      <c r="V174">
        <v>5</v>
      </c>
      <c r="W174">
        <v>3</v>
      </c>
      <c r="X174">
        <v>3</v>
      </c>
      <c r="Y174">
        <v>0</v>
      </c>
      <c r="Z174">
        <v>2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5</v>
      </c>
    </row>
    <row r="175" spans="1:32" x14ac:dyDescent="0.35">
      <c r="A175">
        <v>4</v>
      </c>
      <c r="B175">
        <v>68</v>
      </c>
      <c r="C175" s="9" t="s">
        <v>70</v>
      </c>
      <c r="D175">
        <v>24</v>
      </c>
      <c r="E175">
        <v>0</v>
      </c>
      <c r="F175">
        <v>1</v>
      </c>
      <c r="G175">
        <v>46</v>
      </c>
      <c r="H175">
        <v>0</v>
      </c>
      <c r="I175">
        <f t="shared" si="2"/>
        <v>1</v>
      </c>
      <c r="J175">
        <v>1</v>
      </c>
      <c r="L175">
        <v>180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6</v>
      </c>
      <c r="S175">
        <v>0</v>
      </c>
      <c r="V175">
        <v>2</v>
      </c>
      <c r="W175">
        <v>0</v>
      </c>
      <c r="X175">
        <v>0</v>
      </c>
      <c r="Y175">
        <v>0</v>
      </c>
      <c r="Z175">
        <v>2</v>
      </c>
      <c r="AA175">
        <v>3</v>
      </c>
      <c r="AB175">
        <v>0</v>
      </c>
      <c r="AC175">
        <v>0</v>
      </c>
      <c r="AD175">
        <v>0</v>
      </c>
      <c r="AE175">
        <v>0</v>
      </c>
      <c r="AF175">
        <v>3</v>
      </c>
    </row>
    <row r="176" spans="1:32" x14ac:dyDescent="0.35">
      <c r="A176">
        <v>4</v>
      </c>
      <c r="B176">
        <v>69</v>
      </c>
      <c r="C176" s="9" t="s">
        <v>71</v>
      </c>
      <c r="D176">
        <v>21</v>
      </c>
      <c r="E176">
        <v>0</v>
      </c>
      <c r="F176">
        <v>0.9</v>
      </c>
      <c r="G176">
        <v>0</v>
      </c>
      <c r="H176">
        <v>0</v>
      </c>
      <c r="I176">
        <f t="shared" si="2"/>
        <v>2</v>
      </c>
      <c r="J176">
        <v>0</v>
      </c>
      <c r="L176">
        <v>180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V176">
        <v>6</v>
      </c>
      <c r="W176">
        <v>5</v>
      </c>
      <c r="X176">
        <v>0</v>
      </c>
      <c r="Y176">
        <v>0</v>
      </c>
      <c r="Z176">
        <v>0</v>
      </c>
      <c r="AA176">
        <v>5</v>
      </c>
      <c r="AB176">
        <v>0</v>
      </c>
      <c r="AC176">
        <v>0</v>
      </c>
      <c r="AD176">
        <v>0</v>
      </c>
      <c r="AE176">
        <v>0</v>
      </c>
      <c r="AF176">
        <v>3</v>
      </c>
    </row>
    <row r="177" spans="1:32" x14ac:dyDescent="0.35">
      <c r="A177">
        <v>4</v>
      </c>
      <c r="B177">
        <v>69</v>
      </c>
      <c r="C177" s="9" t="s">
        <v>71</v>
      </c>
      <c r="D177">
        <v>21</v>
      </c>
      <c r="E177">
        <v>0</v>
      </c>
      <c r="F177">
        <v>0.9</v>
      </c>
      <c r="G177">
        <v>0</v>
      </c>
      <c r="H177">
        <v>0</v>
      </c>
      <c r="I177">
        <f t="shared" si="2"/>
        <v>1</v>
      </c>
      <c r="J177">
        <v>1</v>
      </c>
      <c r="L177">
        <v>180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4</v>
      </c>
      <c r="B178">
        <v>70</v>
      </c>
      <c r="C178" s="9" t="s">
        <v>72</v>
      </c>
      <c r="D178">
        <v>27</v>
      </c>
      <c r="E178">
        <v>0</v>
      </c>
      <c r="F178">
        <v>1</v>
      </c>
      <c r="G178">
        <v>0</v>
      </c>
      <c r="H178">
        <v>0</v>
      </c>
      <c r="I178">
        <f t="shared" si="2"/>
        <v>2</v>
      </c>
      <c r="J178">
        <v>0</v>
      </c>
      <c r="L178">
        <v>180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6</v>
      </c>
      <c r="S178">
        <v>0</v>
      </c>
      <c r="V178">
        <v>0</v>
      </c>
      <c r="W178">
        <v>0</v>
      </c>
      <c r="X178">
        <v>0</v>
      </c>
      <c r="Y178">
        <v>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>
        <v>4</v>
      </c>
      <c r="B179">
        <v>70</v>
      </c>
      <c r="C179" s="9" t="s">
        <v>72</v>
      </c>
      <c r="D179">
        <v>27</v>
      </c>
      <c r="E179">
        <v>0</v>
      </c>
      <c r="F179">
        <v>1</v>
      </c>
      <c r="G179">
        <v>0</v>
      </c>
      <c r="H179">
        <v>0</v>
      </c>
      <c r="I179">
        <f t="shared" si="2"/>
        <v>1</v>
      </c>
      <c r="J179">
        <v>1</v>
      </c>
      <c r="L179">
        <v>180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6</v>
      </c>
      <c r="S179">
        <v>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>
        <v>4</v>
      </c>
      <c r="B180">
        <v>71</v>
      </c>
      <c r="C180" s="9" t="s">
        <v>73</v>
      </c>
      <c r="D180">
        <v>25</v>
      </c>
      <c r="E180">
        <v>0</v>
      </c>
      <c r="F180">
        <v>0.82</v>
      </c>
      <c r="G180">
        <v>33</v>
      </c>
      <c r="H180">
        <v>0</v>
      </c>
      <c r="I180">
        <f t="shared" si="2"/>
        <v>2</v>
      </c>
      <c r="J180">
        <v>0</v>
      </c>
      <c r="L180">
        <v>180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6</v>
      </c>
      <c r="S180">
        <v>0</v>
      </c>
      <c r="V180">
        <v>3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4</v>
      </c>
      <c r="B181">
        <v>71</v>
      </c>
      <c r="C181" s="9" t="s">
        <v>73</v>
      </c>
      <c r="D181">
        <v>25</v>
      </c>
      <c r="E181">
        <v>0</v>
      </c>
      <c r="F181">
        <v>0.82</v>
      </c>
      <c r="G181">
        <v>33</v>
      </c>
      <c r="H181">
        <v>0</v>
      </c>
      <c r="I181">
        <f t="shared" si="2"/>
        <v>1</v>
      </c>
      <c r="J181">
        <v>1</v>
      </c>
      <c r="L181">
        <v>180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6</v>
      </c>
      <c r="S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>
        <v>4</v>
      </c>
      <c r="B182">
        <v>72</v>
      </c>
      <c r="C182" s="9" t="s">
        <v>74</v>
      </c>
      <c r="D182">
        <v>25</v>
      </c>
      <c r="E182">
        <v>0</v>
      </c>
      <c r="F182">
        <v>0.7</v>
      </c>
      <c r="G182">
        <v>32</v>
      </c>
      <c r="H182">
        <v>0</v>
      </c>
      <c r="I182">
        <f t="shared" si="2"/>
        <v>2</v>
      </c>
      <c r="J182">
        <v>0</v>
      </c>
      <c r="L182">
        <v>180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</row>
    <row r="183" spans="1:32" x14ac:dyDescent="0.35">
      <c r="A183">
        <v>4</v>
      </c>
      <c r="B183">
        <v>72</v>
      </c>
      <c r="C183" s="9" t="s">
        <v>74</v>
      </c>
      <c r="D183">
        <v>25</v>
      </c>
      <c r="E183">
        <v>0</v>
      </c>
      <c r="F183">
        <v>0.7</v>
      </c>
      <c r="G183">
        <v>32</v>
      </c>
      <c r="H183">
        <v>0</v>
      </c>
      <c r="I183">
        <f t="shared" si="2"/>
        <v>1</v>
      </c>
      <c r="J183">
        <v>1</v>
      </c>
      <c r="L183">
        <v>180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6</v>
      </c>
      <c r="S183">
        <v>0</v>
      </c>
      <c r="V183">
        <v>0</v>
      </c>
      <c r="W183">
        <v>0</v>
      </c>
      <c r="X183">
        <v>4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>
        <v>4</v>
      </c>
      <c r="B184">
        <v>73</v>
      </c>
      <c r="C184" s="9" t="s">
        <v>75</v>
      </c>
      <c r="D184">
        <v>31</v>
      </c>
      <c r="E184">
        <v>0</v>
      </c>
      <c r="F184">
        <v>0.79</v>
      </c>
      <c r="G184">
        <v>75</v>
      </c>
      <c r="H184">
        <v>0</v>
      </c>
      <c r="I184">
        <f t="shared" si="2"/>
        <v>2</v>
      </c>
      <c r="J184">
        <v>0</v>
      </c>
      <c r="L184">
        <v>180</v>
      </c>
      <c r="M184">
        <v>1</v>
      </c>
      <c r="N184">
        <v>1</v>
      </c>
      <c r="O184">
        <v>0</v>
      </c>
      <c r="P184">
        <v>0</v>
      </c>
      <c r="Q184">
        <v>3</v>
      </c>
      <c r="R184">
        <v>0</v>
      </c>
      <c r="S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3</v>
      </c>
    </row>
    <row r="185" spans="1:32" x14ac:dyDescent="0.35">
      <c r="A185">
        <v>4</v>
      </c>
      <c r="B185">
        <v>73</v>
      </c>
      <c r="C185" s="9" t="s">
        <v>75</v>
      </c>
      <c r="D185">
        <v>31</v>
      </c>
      <c r="E185">
        <v>0</v>
      </c>
      <c r="F185">
        <v>0.79</v>
      </c>
      <c r="G185">
        <v>75</v>
      </c>
      <c r="H185">
        <v>0</v>
      </c>
      <c r="I185">
        <f t="shared" si="2"/>
        <v>1</v>
      </c>
      <c r="J185">
        <v>1</v>
      </c>
      <c r="L185">
        <v>180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>
        <v>4</v>
      </c>
      <c r="B186">
        <v>74</v>
      </c>
      <c r="C186" s="9" t="s">
        <v>76</v>
      </c>
      <c r="D186">
        <v>22</v>
      </c>
      <c r="E186">
        <v>1</v>
      </c>
      <c r="F186">
        <v>0.4</v>
      </c>
      <c r="G186">
        <v>26</v>
      </c>
      <c r="H186">
        <v>0</v>
      </c>
      <c r="I186">
        <f t="shared" si="2"/>
        <v>2</v>
      </c>
      <c r="J186">
        <v>0</v>
      </c>
      <c r="L186">
        <v>180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4</v>
      </c>
      <c r="S186">
        <v>1</v>
      </c>
      <c r="V186">
        <v>2</v>
      </c>
      <c r="W186">
        <v>1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</v>
      </c>
    </row>
    <row r="187" spans="1:32" x14ac:dyDescent="0.35">
      <c r="A187">
        <v>4</v>
      </c>
      <c r="B187">
        <v>74</v>
      </c>
      <c r="C187" s="9" t="s">
        <v>76</v>
      </c>
      <c r="D187">
        <v>22</v>
      </c>
      <c r="E187">
        <v>1</v>
      </c>
      <c r="F187">
        <v>0.4</v>
      </c>
      <c r="G187">
        <v>26</v>
      </c>
      <c r="H187">
        <v>0</v>
      </c>
      <c r="I187">
        <f t="shared" si="2"/>
        <v>1</v>
      </c>
      <c r="J187">
        <v>1</v>
      </c>
      <c r="L187">
        <v>180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4</v>
      </c>
      <c r="S187">
        <v>1</v>
      </c>
      <c r="V187">
        <v>2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</row>
    <row r="188" spans="1:32" x14ac:dyDescent="0.35">
      <c r="A188">
        <v>4</v>
      </c>
      <c r="B188">
        <v>75</v>
      </c>
      <c r="C188" s="9" t="s">
        <v>77</v>
      </c>
      <c r="D188">
        <v>27</v>
      </c>
      <c r="E188">
        <v>1</v>
      </c>
      <c r="F188">
        <v>1</v>
      </c>
      <c r="G188">
        <v>30</v>
      </c>
      <c r="H188">
        <v>0</v>
      </c>
      <c r="I188">
        <f t="shared" si="2"/>
        <v>2</v>
      </c>
      <c r="J188">
        <v>0</v>
      </c>
      <c r="L188">
        <v>180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6</v>
      </c>
      <c r="V188">
        <v>6</v>
      </c>
      <c r="W188">
        <v>1</v>
      </c>
      <c r="X188">
        <v>0</v>
      </c>
      <c r="Y188">
        <v>1</v>
      </c>
      <c r="Z188">
        <v>0</v>
      </c>
      <c r="AA188">
        <v>5</v>
      </c>
      <c r="AB188">
        <v>0</v>
      </c>
      <c r="AC188">
        <v>0</v>
      </c>
      <c r="AD188">
        <v>0</v>
      </c>
      <c r="AE188">
        <v>0</v>
      </c>
      <c r="AF188">
        <v>1</v>
      </c>
    </row>
    <row r="189" spans="1:32" x14ac:dyDescent="0.35">
      <c r="A189">
        <v>4</v>
      </c>
      <c r="B189">
        <v>75</v>
      </c>
      <c r="C189" s="9" t="s">
        <v>77</v>
      </c>
      <c r="D189">
        <v>27</v>
      </c>
      <c r="E189">
        <v>1</v>
      </c>
      <c r="F189">
        <v>1</v>
      </c>
      <c r="G189">
        <v>30</v>
      </c>
      <c r="H189">
        <v>0</v>
      </c>
      <c r="I189">
        <f t="shared" si="2"/>
        <v>1</v>
      </c>
      <c r="J189">
        <v>1</v>
      </c>
      <c r="L189">
        <v>180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6</v>
      </c>
      <c r="V189">
        <v>6</v>
      </c>
      <c r="W189">
        <v>0</v>
      </c>
      <c r="X189">
        <v>0</v>
      </c>
      <c r="Y189">
        <v>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1</v>
      </c>
    </row>
    <row r="190" spans="1:32" x14ac:dyDescent="0.35">
      <c r="A190">
        <v>4</v>
      </c>
      <c r="B190">
        <v>76</v>
      </c>
      <c r="C190" s="9" t="s">
        <v>78</v>
      </c>
      <c r="D190">
        <v>26</v>
      </c>
      <c r="E190">
        <v>0</v>
      </c>
      <c r="F190">
        <v>0.7</v>
      </c>
      <c r="G190">
        <v>19</v>
      </c>
      <c r="H190">
        <v>0</v>
      </c>
      <c r="I190">
        <f t="shared" si="2"/>
        <v>2</v>
      </c>
      <c r="J190">
        <v>0</v>
      </c>
      <c r="L190">
        <v>180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3</v>
      </c>
      <c r="S190">
        <v>0</v>
      </c>
      <c r="V190">
        <v>4</v>
      </c>
      <c r="W190">
        <v>4</v>
      </c>
      <c r="X190">
        <v>0</v>
      </c>
      <c r="Y190">
        <v>0</v>
      </c>
      <c r="Z190">
        <v>4</v>
      </c>
      <c r="AA190">
        <v>3</v>
      </c>
      <c r="AB190">
        <v>4</v>
      </c>
      <c r="AC190">
        <v>2</v>
      </c>
      <c r="AD190">
        <v>5</v>
      </c>
      <c r="AE190">
        <v>0</v>
      </c>
      <c r="AF190">
        <v>0</v>
      </c>
    </row>
    <row r="191" spans="1:32" x14ac:dyDescent="0.35">
      <c r="A191">
        <v>4</v>
      </c>
      <c r="B191">
        <v>76</v>
      </c>
      <c r="C191" s="9" t="s">
        <v>78</v>
      </c>
      <c r="D191">
        <v>26</v>
      </c>
      <c r="E191">
        <v>0</v>
      </c>
      <c r="F191">
        <v>0.7</v>
      </c>
      <c r="G191">
        <v>19</v>
      </c>
      <c r="H191">
        <v>0</v>
      </c>
      <c r="I191">
        <f t="shared" si="2"/>
        <v>1</v>
      </c>
      <c r="J191">
        <v>1</v>
      </c>
      <c r="L191">
        <v>180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6</v>
      </c>
      <c r="S191">
        <v>0</v>
      </c>
      <c r="V191">
        <v>6</v>
      </c>
      <c r="W191">
        <v>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1</v>
      </c>
      <c r="AE191">
        <v>1</v>
      </c>
      <c r="AF191">
        <v>0</v>
      </c>
    </row>
    <row r="192" spans="1:32" x14ac:dyDescent="0.35">
      <c r="A192">
        <v>4</v>
      </c>
      <c r="B192">
        <v>77</v>
      </c>
      <c r="C192" s="9" t="s">
        <v>79</v>
      </c>
      <c r="D192">
        <v>23</v>
      </c>
      <c r="E192">
        <v>1</v>
      </c>
      <c r="F192">
        <v>1</v>
      </c>
      <c r="G192">
        <v>57</v>
      </c>
      <c r="H192">
        <v>0</v>
      </c>
      <c r="I192">
        <f t="shared" si="2"/>
        <v>2</v>
      </c>
      <c r="J192">
        <v>0</v>
      </c>
      <c r="L192">
        <v>180</v>
      </c>
      <c r="M192">
        <v>1</v>
      </c>
      <c r="N192">
        <v>1</v>
      </c>
      <c r="O192">
        <v>0</v>
      </c>
      <c r="P192">
        <v>0</v>
      </c>
      <c r="Q192">
        <v>2</v>
      </c>
      <c r="R192">
        <v>0</v>
      </c>
      <c r="S192">
        <v>0</v>
      </c>
      <c r="V192">
        <v>2</v>
      </c>
      <c r="W192">
        <v>3</v>
      </c>
      <c r="X192">
        <v>1</v>
      </c>
      <c r="Y192">
        <v>0</v>
      </c>
      <c r="Z192">
        <v>0</v>
      </c>
      <c r="AA192">
        <v>3</v>
      </c>
      <c r="AB192">
        <v>0</v>
      </c>
      <c r="AC192">
        <v>0</v>
      </c>
      <c r="AD192">
        <v>3</v>
      </c>
      <c r="AE192">
        <v>0</v>
      </c>
      <c r="AF192">
        <v>1</v>
      </c>
    </row>
    <row r="193" spans="1:32" x14ac:dyDescent="0.35">
      <c r="A193">
        <v>4</v>
      </c>
      <c r="B193">
        <v>77</v>
      </c>
      <c r="C193" s="9" t="s">
        <v>79</v>
      </c>
      <c r="D193">
        <v>23</v>
      </c>
      <c r="E193">
        <v>1</v>
      </c>
      <c r="F193">
        <v>1</v>
      </c>
      <c r="G193">
        <v>57</v>
      </c>
      <c r="H193">
        <v>0</v>
      </c>
      <c r="I193">
        <f t="shared" si="2"/>
        <v>1</v>
      </c>
      <c r="J193">
        <v>1</v>
      </c>
      <c r="L193">
        <v>180</v>
      </c>
      <c r="M193">
        <v>1</v>
      </c>
      <c r="N193">
        <v>1</v>
      </c>
      <c r="O193">
        <v>0</v>
      </c>
      <c r="P193">
        <v>0</v>
      </c>
      <c r="Q193">
        <v>2</v>
      </c>
      <c r="R193">
        <v>0</v>
      </c>
      <c r="S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0</v>
      </c>
      <c r="AC193">
        <v>0</v>
      </c>
      <c r="AD193">
        <v>3</v>
      </c>
      <c r="AE193">
        <v>0</v>
      </c>
      <c r="AF193">
        <v>3</v>
      </c>
    </row>
    <row r="194" spans="1:32" x14ac:dyDescent="0.35">
      <c r="A194">
        <v>4</v>
      </c>
      <c r="B194">
        <v>78</v>
      </c>
      <c r="C194" s="9" t="s">
        <v>80</v>
      </c>
      <c r="D194">
        <v>21</v>
      </c>
      <c r="E194">
        <v>1</v>
      </c>
      <c r="F194">
        <v>0.7</v>
      </c>
      <c r="G194">
        <v>37</v>
      </c>
      <c r="H194">
        <v>0</v>
      </c>
      <c r="I194">
        <f t="shared" si="2"/>
        <v>2</v>
      </c>
      <c r="J194">
        <v>0</v>
      </c>
      <c r="L194">
        <v>180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3</v>
      </c>
      <c r="S194">
        <v>0</v>
      </c>
      <c r="V194">
        <v>1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1</v>
      </c>
    </row>
    <row r="195" spans="1:32" x14ac:dyDescent="0.35">
      <c r="A195">
        <v>4</v>
      </c>
      <c r="B195">
        <v>78</v>
      </c>
      <c r="C195" s="9" t="s">
        <v>80</v>
      </c>
      <c r="D195">
        <v>21</v>
      </c>
      <c r="E195">
        <v>1</v>
      </c>
      <c r="F195">
        <v>0.7</v>
      </c>
      <c r="G195">
        <v>37</v>
      </c>
      <c r="H195">
        <v>0</v>
      </c>
      <c r="I195">
        <f t="shared" si="2"/>
        <v>1</v>
      </c>
      <c r="J195">
        <v>1</v>
      </c>
      <c r="L195">
        <v>180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1</v>
      </c>
      <c r="V195">
        <v>3</v>
      </c>
      <c r="W195">
        <v>0</v>
      </c>
      <c r="X195">
        <v>0</v>
      </c>
      <c r="Y195">
        <v>1</v>
      </c>
      <c r="Z195">
        <v>0</v>
      </c>
      <c r="AA195">
        <v>2</v>
      </c>
      <c r="AB195">
        <v>0</v>
      </c>
      <c r="AC195">
        <v>0</v>
      </c>
      <c r="AD195">
        <v>0</v>
      </c>
      <c r="AE195">
        <v>0</v>
      </c>
      <c r="AF195">
        <v>1</v>
      </c>
    </row>
    <row r="196" spans="1:32" x14ac:dyDescent="0.35">
      <c r="A196">
        <v>4</v>
      </c>
      <c r="B196">
        <v>79</v>
      </c>
      <c r="C196" s="9" t="s">
        <v>81</v>
      </c>
      <c r="D196">
        <v>28</v>
      </c>
      <c r="E196">
        <v>0</v>
      </c>
      <c r="F196">
        <v>0.76</v>
      </c>
      <c r="G196">
        <v>38</v>
      </c>
      <c r="H196">
        <v>0</v>
      </c>
      <c r="I196">
        <f t="shared" ref="I196:I259" si="3">IF(J196=0,2,1)</f>
        <v>2</v>
      </c>
      <c r="J196">
        <v>0</v>
      </c>
      <c r="L196">
        <v>180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3</v>
      </c>
      <c r="S196">
        <v>0</v>
      </c>
      <c r="V196">
        <v>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>
        <v>4</v>
      </c>
      <c r="B197">
        <v>79</v>
      </c>
      <c r="C197" s="9" t="s">
        <v>81</v>
      </c>
      <c r="D197">
        <v>28</v>
      </c>
      <c r="E197">
        <v>0</v>
      </c>
      <c r="F197">
        <v>0.76</v>
      </c>
      <c r="G197">
        <v>38</v>
      </c>
      <c r="H197">
        <v>0</v>
      </c>
      <c r="I197">
        <f t="shared" si="3"/>
        <v>1</v>
      </c>
      <c r="J197">
        <v>1</v>
      </c>
      <c r="L197">
        <v>180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3</v>
      </c>
      <c r="S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>
        <v>4</v>
      </c>
      <c r="B198">
        <v>80</v>
      </c>
      <c r="C198" s="9" t="s">
        <v>82</v>
      </c>
      <c r="D198">
        <v>23</v>
      </c>
      <c r="E198">
        <v>1</v>
      </c>
      <c r="F198">
        <v>0.8</v>
      </c>
      <c r="G198">
        <v>86</v>
      </c>
      <c r="H198">
        <v>0</v>
      </c>
      <c r="I198">
        <f t="shared" si="3"/>
        <v>2</v>
      </c>
      <c r="J198">
        <v>0</v>
      </c>
      <c r="L198">
        <v>180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4</v>
      </c>
      <c r="V198">
        <v>5</v>
      </c>
      <c r="W198">
        <v>5</v>
      </c>
      <c r="X198">
        <v>1</v>
      </c>
      <c r="Y198">
        <v>2</v>
      </c>
      <c r="Z198">
        <v>2</v>
      </c>
      <c r="AA198">
        <v>5</v>
      </c>
      <c r="AB198">
        <v>0</v>
      </c>
      <c r="AC198">
        <v>3</v>
      </c>
      <c r="AD198">
        <v>1</v>
      </c>
      <c r="AE198">
        <v>1</v>
      </c>
      <c r="AF198">
        <v>2</v>
      </c>
    </row>
    <row r="199" spans="1:32" x14ac:dyDescent="0.35">
      <c r="A199">
        <v>4</v>
      </c>
      <c r="B199">
        <v>80</v>
      </c>
      <c r="C199" s="9" t="s">
        <v>82</v>
      </c>
      <c r="D199">
        <v>23</v>
      </c>
      <c r="E199">
        <v>1</v>
      </c>
      <c r="F199">
        <v>0.8</v>
      </c>
      <c r="G199">
        <v>86</v>
      </c>
      <c r="H199">
        <v>0</v>
      </c>
      <c r="I199">
        <f t="shared" si="3"/>
        <v>1</v>
      </c>
      <c r="J199">
        <v>1</v>
      </c>
      <c r="L199">
        <v>180</v>
      </c>
      <c r="M199">
        <v>1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V199">
        <v>4</v>
      </c>
      <c r="W199">
        <v>3</v>
      </c>
      <c r="X199">
        <v>0</v>
      </c>
      <c r="Y199">
        <v>3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1</v>
      </c>
    </row>
    <row r="200" spans="1:32" x14ac:dyDescent="0.35">
      <c r="A200">
        <v>4</v>
      </c>
      <c r="B200">
        <v>81</v>
      </c>
      <c r="C200" s="9" t="s">
        <v>83</v>
      </c>
      <c r="D200">
        <v>24</v>
      </c>
      <c r="E200">
        <v>0</v>
      </c>
      <c r="F200">
        <v>1</v>
      </c>
      <c r="G200">
        <v>28</v>
      </c>
      <c r="H200">
        <v>0</v>
      </c>
      <c r="I200">
        <f t="shared" si="3"/>
        <v>2</v>
      </c>
      <c r="J200">
        <v>0</v>
      </c>
      <c r="L200">
        <v>180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2</v>
      </c>
      <c r="S200">
        <v>1</v>
      </c>
      <c r="V200">
        <v>1</v>
      </c>
      <c r="W200">
        <v>1</v>
      </c>
      <c r="X200">
        <v>1</v>
      </c>
      <c r="Y200">
        <v>2</v>
      </c>
      <c r="Z200">
        <v>0</v>
      </c>
      <c r="AA200">
        <v>0</v>
      </c>
      <c r="AB200">
        <v>1</v>
      </c>
      <c r="AC200">
        <v>3</v>
      </c>
      <c r="AD200">
        <v>3</v>
      </c>
      <c r="AE200">
        <v>1</v>
      </c>
      <c r="AF200">
        <v>3</v>
      </c>
    </row>
    <row r="201" spans="1:32" x14ac:dyDescent="0.35">
      <c r="A201">
        <v>4</v>
      </c>
      <c r="B201">
        <v>81</v>
      </c>
      <c r="C201" s="9" t="s">
        <v>83</v>
      </c>
      <c r="D201">
        <v>24</v>
      </c>
      <c r="E201">
        <v>0</v>
      </c>
      <c r="F201">
        <v>1</v>
      </c>
      <c r="G201">
        <v>28</v>
      </c>
      <c r="H201">
        <v>0</v>
      </c>
      <c r="I201">
        <f t="shared" si="3"/>
        <v>1</v>
      </c>
      <c r="J201">
        <v>1</v>
      </c>
      <c r="L201">
        <v>180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2</v>
      </c>
      <c r="S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0</v>
      </c>
      <c r="AC201">
        <v>4</v>
      </c>
      <c r="AD201">
        <v>2</v>
      </c>
      <c r="AE201">
        <v>1</v>
      </c>
      <c r="AF201">
        <v>0</v>
      </c>
    </row>
    <row r="202" spans="1:32" x14ac:dyDescent="0.35">
      <c r="A202">
        <v>4</v>
      </c>
      <c r="B202">
        <v>82</v>
      </c>
      <c r="C202" s="9" t="s">
        <v>84</v>
      </c>
      <c r="D202">
        <v>22</v>
      </c>
      <c r="E202">
        <v>0</v>
      </c>
      <c r="F202">
        <v>0.7</v>
      </c>
      <c r="G202">
        <v>35</v>
      </c>
      <c r="H202">
        <v>0</v>
      </c>
      <c r="I202">
        <f t="shared" si="3"/>
        <v>2</v>
      </c>
      <c r="J202">
        <v>0</v>
      </c>
      <c r="L202">
        <v>180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2</v>
      </c>
      <c r="S202">
        <v>0</v>
      </c>
      <c r="V202">
        <v>6</v>
      </c>
      <c r="W202">
        <v>3</v>
      </c>
      <c r="X202">
        <v>0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</v>
      </c>
    </row>
    <row r="203" spans="1:32" x14ac:dyDescent="0.35">
      <c r="A203">
        <v>4</v>
      </c>
      <c r="B203">
        <v>82</v>
      </c>
      <c r="C203" s="9" t="s">
        <v>84</v>
      </c>
      <c r="D203">
        <v>22</v>
      </c>
      <c r="E203">
        <v>0</v>
      </c>
      <c r="F203">
        <v>0.7</v>
      </c>
      <c r="G203">
        <v>35</v>
      </c>
      <c r="H203">
        <v>0</v>
      </c>
      <c r="I203">
        <f t="shared" si="3"/>
        <v>1</v>
      </c>
      <c r="J203">
        <v>1</v>
      </c>
      <c r="L203">
        <v>180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V203">
        <v>4</v>
      </c>
      <c r="W203">
        <v>4</v>
      </c>
      <c r="X203">
        <v>0</v>
      </c>
      <c r="Y203">
        <v>0</v>
      </c>
      <c r="Z203">
        <v>5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</row>
    <row r="204" spans="1:32" x14ac:dyDescent="0.35">
      <c r="A204">
        <v>4</v>
      </c>
      <c r="B204">
        <v>83</v>
      </c>
      <c r="C204" s="9" t="s">
        <v>85</v>
      </c>
      <c r="D204">
        <v>22</v>
      </c>
      <c r="E204">
        <v>0</v>
      </c>
      <c r="F204">
        <v>0.9</v>
      </c>
      <c r="G204">
        <v>16</v>
      </c>
      <c r="H204">
        <v>0</v>
      </c>
      <c r="I204">
        <f t="shared" si="3"/>
        <v>2</v>
      </c>
      <c r="J204">
        <v>0</v>
      </c>
      <c r="L204">
        <v>180</v>
      </c>
      <c r="M204">
        <v>1</v>
      </c>
      <c r="N204">
        <v>1</v>
      </c>
      <c r="O204">
        <v>0</v>
      </c>
      <c r="P204">
        <v>0</v>
      </c>
      <c r="Q204">
        <v>2</v>
      </c>
      <c r="R204">
        <v>4</v>
      </c>
      <c r="S204">
        <v>4</v>
      </c>
      <c r="V204">
        <v>3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1</v>
      </c>
      <c r="AC204">
        <v>3</v>
      </c>
      <c r="AD204">
        <v>2</v>
      </c>
      <c r="AE204">
        <v>1</v>
      </c>
      <c r="AF204">
        <v>2</v>
      </c>
    </row>
    <row r="205" spans="1:32" x14ac:dyDescent="0.35">
      <c r="A205">
        <v>4</v>
      </c>
      <c r="B205">
        <v>83</v>
      </c>
      <c r="C205" s="9" t="s">
        <v>85</v>
      </c>
      <c r="D205">
        <v>22</v>
      </c>
      <c r="E205">
        <v>0</v>
      </c>
      <c r="F205">
        <v>0.9</v>
      </c>
      <c r="G205">
        <v>16</v>
      </c>
      <c r="H205">
        <v>0</v>
      </c>
      <c r="I205">
        <f t="shared" si="3"/>
        <v>1</v>
      </c>
      <c r="J205">
        <v>1</v>
      </c>
      <c r="L205">
        <v>180</v>
      </c>
      <c r="M205">
        <v>1</v>
      </c>
      <c r="N205">
        <v>1</v>
      </c>
      <c r="O205">
        <v>0</v>
      </c>
      <c r="P205">
        <v>0</v>
      </c>
      <c r="Q205">
        <v>2</v>
      </c>
      <c r="R205">
        <v>3</v>
      </c>
      <c r="S205">
        <v>2</v>
      </c>
      <c r="V205">
        <v>3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1</v>
      </c>
      <c r="AC205">
        <v>1</v>
      </c>
      <c r="AD205">
        <v>2</v>
      </c>
      <c r="AE205">
        <v>1</v>
      </c>
      <c r="AF205">
        <v>2</v>
      </c>
    </row>
    <row r="206" spans="1:32" x14ac:dyDescent="0.35">
      <c r="A206">
        <v>4</v>
      </c>
      <c r="B206">
        <v>84</v>
      </c>
      <c r="C206" s="9" t="s">
        <v>86</v>
      </c>
      <c r="D206">
        <v>23</v>
      </c>
      <c r="E206">
        <v>0</v>
      </c>
      <c r="F206">
        <v>0.8</v>
      </c>
      <c r="G206">
        <v>51</v>
      </c>
      <c r="H206">
        <v>0</v>
      </c>
      <c r="I206">
        <f t="shared" si="3"/>
        <v>2</v>
      </c>
      <c r="J206">
        <v>0</v>
      </c>
      <c r="L206">
        <v>180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3</v>
      </c>
      <c r="S206">
        <v>2</v>
      </c>
      <c r="V206">
        <v>5</v>
      </c>
      <c r="W206">
        <v>3</v>
      </c>
      <c r="X206">
        <v>1</v>
      </c>
      <c r="Y206">
        <v>0</v>
      </c>
      <c r="Z206">
        <v>1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4</v>
      </c>
    </row>
    <row r="207" spans="1:32" x14ac:dyDescent="0.35">
      <c r="A207">
        <v>4</v>
      </c>
      <c r="B207">
        <v>84</v>
      </c>
      <c r="C207" s="9" t="s">
        <v>86</v>
      </c>
      <c r="D207">
        <v>23</v>
      </c>
      <c r="E207">
        <v>0</v>
      </c>
      <c r="F207">
        <v>0.8</v>
      </c>
      <c r="G207">
        <v>51</v>
      </c>
      <c r="H207">
        <v>0</v>
      </c>
      <c r="I207">
        <f t="shared" si="3"/>
        <v>1</v>
      </c>
      <c r="J207">
        <v>1</v>
      </c>
      <c r="L207">
        <v>180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5</v>
      </c>
      <c r="S207">
        <v>1</v>
      </c>
      <c r="V207">
        <v>2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</v>
      </c>
    </row>
    <row r="208" spans="1:32" x14ac:dyDescent="0.35">
      <c r="A208">
        <v>4</v>
      </c>
      <c r="B208">
        <v>85</v>
      </c>
      <c r="C208" s="9" t="s">
        <v>87</v>
      </c>
      <c r="D208">
        <v>24</v>
      </c>
      <c r="E208">
        <v>0</v>
      </c>
      <c r="F208">
        <v>0.78</v>
      </c>
      <c r="G208">
        <v>64</v>
      </c>
      <c r="H208">
        <v>0</v>
      </c>
      <c r="I208">
        <f t="shared" si="3"/>
        <v>2</v>
      </c>
      <c r="J208">
        <v>0</v>
      </c>
      <c r="L208">
        <v>180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V208">
        <v>0</v>
      </c>
      <c r="W208">
        <v>0</v>
      </c>
      <c r="X208">
        <v>5</v>
      </c>
      <c r="Y208">
        <v>0</v>
      </c>
      <c r="Z208">
        <v>0</v>
      </c>
      <c r="AA208">
        <v>0</v>
      </c>
      <c r="AB208">
        <v>3</v>
      </c>
      <c r="AC208">
        <v>0</v>
      </c>
      <c r="AD208">
        <v>0</v>
      </c>
      <c r="AE208">
        <v>0</v>
      </c>
      <c r="AF208">
        <v>0</v>
      </c>
    </row>
    <row r="209" spans="1:32" x14ac:dyDescent="0.35">
      <c r="A209">
        <v>4</v>
      </c>
      <c r="B209">
        <v>85</v>
      </c>
      <c r="C209" s="9" t="s">
        <v>87</v>
      </c>
      <c r="D209">
        <v>24</v>
      </c>
      <c r="E209">
        <v>0</v>
      </c>
      <c r="F209">
        <v>0.78</v>
      </c>
      <c r="G209">
        <v>64</v>
      </c>
      <c r="H209">
        <v>0</v>
      </c>
      <c r="I209">
        <f t="shared" si="3"/>
        <v>1</v>
      </c>
      <c r="J209">
        <v>1</v>
      </c>
      <c r="L209">
        <v>180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V209">
        <v>4</v>
      </c>
      <c r="W209">
        <v>0</v>
      </c>
      <c r="X209">
        <v>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hidden="1" x14ac:dyDescent="0.35">
      <c r="A210">
        <v>5</v>
      </c>
      <c r="B210">
        <v>86</v>
      </c>
      <c r="C210" s="9" t="s">
        <v>88</v>
      </c>
      <c r="D210">
        <v>20</v>
      </c>
      <c r="E210">
        <v>1</v>
      </c>
      <c r="F210">
        <v>0.6</v>
      </c>
      <c r="H210">
        <v>0</v>
      </c>
      <c r="I210">
        <f t="shared" si="3"/>
        <v>2</v>
      </c>
      <c r="J210">
        <v>0</v>
      </c>
      <c r="K210">
        <v>1</v>
      </c>
      <c r="L210">
        <v>30</v>
      </c>
      <c r="M210">
        <v>1</v>
      </c>
      <c r="N210">
        <v>1</v>
      </c>
      <c r="O210">
        <v>0</v>
      </c>
      <c r="P210">
        <v>0</v>
      </c>
      <c r="Q210">
        <v>4</v>
      </c>
      <c r="R210">
        <v>5</v>
      </c>
      <c r="S210">
        <v>0</v>
      </c>
      <c r="V210">
        <v>0</v>
      </c>
      <c r="W210">
        <v>0</v>
      </c>
      <c r="Y210">
        <v>0</v>
      </c>
    </row>
    <row r="211" spans="1:32" hidden="1" x14ac:dyDescent="0.35">
      <c r="A211">
        <v>5</v>
      </c>
      <c r="B211">
        <v>86</v>
      </c>
      <c r="C211" s="9" t="s">
        <v>88</v>
      </c>
      <c r="D211">
        <v>20</v>
      </c>
      <c r="E211">
        <v>1</v>
      </c>
      <c r="F211">
        <v>0.6</v>
      </c>
      <c r="H211">
        <v>0</v>
      </c>
      <c r="I211">
        <f t="shared" si="3"/>
        <v>1</v>
      </c>
      <c r="J211">
        <v>1</v>
      </c>
      <c r="K211">
        <v>2</v>
      </c>
      <c r="L211">
        <v>30</v>
      </c>
      <c r="M211">
        <v>1</v>
      </c>
      <c r="N211">
        <v>1</v>
      </c>
      <c r="O211">
        <v>0</v>
      </c>
      <c r="P211">
        <v>0</v>
      </c>
      <c r="Q211">
        <v>5</v>
      </c>
      <c r="R211">
        <v>5</v>
      </c>
      <c r="S211">
        <v>0</v>
      </c>
      <c r="V211">
        <v>0</v>
      </c>
      <c r="W211">
        <v>0</v>
      </c>
      <c r="Y211">
        <v>0</v>
      </c>
    </row>
    <row r="212" spans="1:32" hidden="1" x14ac:dyDescent="0.35">
      <c r="A212">
        <v>5</v>
      </c>
      <c r="B212">
        <v>87</v>
      </c>
      <c r="C212" s="9" t="s">
        <v>89</v>
      </c>
      <c r="D212">
        <v>25</v>
      </c>
      <c r="E212">
        <v>0</v>
      </c>
      <c r="F212">
        <v>0.6</v>
      </c>
      <c r="H212">
        <v>0</v>
      </c>
      <c r="I212">
        <f t="shared" si="3"/>
        <v>2</v>
      </c>
      <c r="J212">
        <v>0</v>
      </c>
      <c r="K212">
        <v>1</v>
      </c>
      <c r="L212">
        <v>30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4</v>
      </c>
      <c r="S212">
        <v>5</v>
      </c>
      <c r="V212">
        <v>4</v>
      </c>
      <c r="W212">
        <v>0</v>
      </c>
      <c r="Y212">
        <v>0</v>
      </c>
    </row>
    <row r="213" spans="1:32" hidden="1" x14ac:dyDescent="0.35">
      <c r="A213">
        <v>5</v>
      </c>
      <c r="B213">
        <v>87</v>
      </c>
      <c r="C213" s="9" t="s">
        <v>89</v>
      </c>
      <c r="D213">
        <v>25</v>
      </c>
      <c r="E213">
        <v>0</v>
      </c>
      <c r="F213">
        <v>0.6</v>
      </c>
      <c r="H213">
        <v>0</v>
      </c>
      <c r="I213">
        <f t="shared" si="3"/>
        <v>1</v>
      </c>
      <c r="J213">
        <v>1</v>
      </c>
      <c r="K213">
        <v>2</v>
      </c>
      <c r="L213">
        <v>30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3</v>
      </c>
      <c r="S213">
        <v>4</v>
      </c>
      <c r="V213">
        <v>5</v>
      </c>
      <c r="W213">
        <v>0</v>
      </c>
      <c r="Y213">
        <v>0</v>
      </c>
    </row>
    <row r="214" spans="1:32" hidden="1" x14ac:dyDescent="0.35">
      <c r="A214">
        <v>5</v>
      </c>
      <c r="B214">
        <v>88</v>
      </c>
      <c r="C214" s="9" t="s">
        <v>90</v>
      </c>
      <c r="D214">
        <v>26</v>
      </c>
      <c r="E214">
        <v>1</v>
      </c>
      <c r="F214">
        <v>1</v>
      </c>
      <c r="H214">
        <v>0</v>
      </c>
      <c r="I214">
        <f t="shared" si="3"/>
        <v>2</v>
      </c>
      <c r="J214">
        <v>0</v>
      </c>
      <c r="K214">
        <v>1</v>
      </c>
      <c r="L214">
        <v>30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3</v>
      </c>
      <c r="S214">
        <v>1</v>
      </c>
      <c r="V214">
        <v>5</v>
      </c>
      <c r="W214">
        <v>3</v>
      </c>
      <c r="Y214">
        <v>0</v>
      </c>
    </row>
    <row r="215" spans="1:32" hidden="1" x14ac:dyDescent="0.35">
      <c r="A215">
        <v>5</v>
      </c>
      <c r="B215">
        <v>88</v>
      </c>
      <c r="C215" s="9" t="s">
        <v>90</v>
      </c>
      <c r="D215">
        <v>26</v>
      </c>
      <c r="E215">
        <v>1</v>
      </c>
      <c r="F215">
        <v>1</v>
      </c>
      <c r="H215">
        <v>0</v>
      </c>
      <c r="I215">
        <f t="shared" si="3"/>
        <v>1</v>
      </c>
      <c r="J215">
        <v>1</v>
      </c>
      <c r="K215">
        <v>2</v>
      </c>
      <c r="L215">
        <v>30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5</v>
      </c>
      <c r="S215">
        <v>0</v>
      </c>
      <c r="V215">
        <v>1</v>
      </c>
      <c r="W215">
        <v>1</v>
      </c>
      <c r="Y215">
        <v>1</v>
      </c>
    </row>
    <row r="216" spans="1:32" hidden="1" x14ac:dyDescent="0.35">
      <c r="A216">
        <v>5</v>
      </c>
      <c r="B216">
        <v>89</v>
      </c>
      <c r="C216" s="9" t="s">
        <v>91</v>
      </c>
      <c r="D216">
        <v>24</v>
      </c>
      <c r="E216">
        <v>0</v>
      </c>
      <c r="F216">
        <v>0.8</v>
      </c>
      <c r="H216">
        <v>0</v>
      </c>
      <c r="I216">
        <f t="shared" si="3"/>
        <v>2</v>
      </c>
      <c r="J216">
        <v>0</v>
      </c>
      <c r="K216">
        <v>1</v>
      </c>
      <c r="L216">
        <v>30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</v>
      </c>
      <c r="V216">
        <v>5</v>
      </c>
      <c r="W216">
        <v>2</v>
      </c>
      <c r="Y216">
        <v>2</v>
      </c>
    </row>
    <row r="217" spans="1:32" hidden="1" x14ac:dyDescent="0.35">
      <c r="A217">
        <v>5</v>
      </c>
      <c r="B217">
        <v>89</v>
      </c>
      <c r="C217" s="9" t="s">
        <v>91</v>
      </c>
      <c r="D217">
        <v>24</v>
      </c>
      <c r="E217">
        <v>0</v>
      </c>
      <c r="F217">
        <v>0.8</v>
      </c>
      <c r="H217">
        <v>0</v>
      </c>
      <c r="I217">
        <f t="shared" si="3"/>
        <v>1</v>
      </c>
      <c r="J217">
        <v>1</v>
      </c>
      <c r="K217">
        <v>2</v>
      </c>
      <c r="L217">
        <v>30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5</v>
      </c>
      <c r="S217">
        <v>1</v>
      </c>
      <c r="V217">
        <v>1</v>
      </c>
      <c r="W217">
        <v>2</v>
      </c>
      <c r="Y217">
        <v>1</v>
      </c>
    </row>
    <row r="218" spans="1:32" hidden="1" x14ac:dyDescent="0.35">
      <c r="A218">
        <v>5</v>
      </c>
      <c r="B218">
        <v>90</v>
      </c>
      <c r="C218" s="9" t="s">
        <v>92</v>
      </c>
      <c r="D218">
        <v>29</v>
      </c>
      <c r="E218">
        <v>0</v>
      </c>
      <c r="F218">
        <v>0.33</v>
      </c>
      <c r="H218">
        <v>0</v>
      </c>
      <c r="I218">
        <f t="shared" si="3"/>
        <v>2</v>
      </c>
      <c r="J218">
        <v>0</v>
      </c>
      <c r="K218">
        <v>1</v>
      </c>
      <c r="L218">
        <v>30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6</v>
      </c>
      <c r="S218">
        <v>0</v>
      </c>
      <c r="V218">
        <v>0</v>
      </c>
      <c r="W218">
        <v>0</v>
      </c>
      <c r="Y218">
        <v>0</v>
      </c>
    </row>
    <row r="219" spans="1:32" hidden="1" x14ac:dyDescent="0.35">
      <c r="A219">
        <v>5</v>
      </c>
      <c r="B219">
        <v>90</v>
      </c>
      <c r="C219" s="9" t="s">
        <v>92</v>
      </c>
      <c r="D219">
        <v>29</v>
      </c>
      <c r="E219">
        <v>0</v>
      </c>
      <c r="F219">
        <v>0.33</v>
      </c>
      <c r="H219">
        <v>0</v>
      </c>
      <c r="I219">
        <f t="shared" si="3"/>
        <v>1</v>
      </c>
      <c r="J219">
        <v>1</v>
      </c>
      <c r="K219">
        <v>2</v>
      </c>
      <c r="L219">
        <v>30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6</v>
      </c>
      <c r="S219">
        <v>0</v>
      </c>
      <c r="V219">
        <v>0</v>
      </c>
      <c r="W219">
        <v>0</v>
      </c>
      <c r="Y219">
        <v>0</v>
      </c>
    </row>
    <row r="220" spans="1:32" hidden="1" x14ac:dyDescent="0.35">
      <c r="A220">
        <v>5</v>
      </c>
      <c r="B220">
        <v>91</v>
      </c>
      <c r="C220" s="9" t="s">
        <v>93</v>
      </c>
      <c r="D220">
        <v>24</v>
      </c>
      <c r="E220">
        <v>1</v>
      </c>
      <c r="F220">
        <v>0.9</v>
      </c>
      <c r="H220">
        <v>0</v>
      </c>
      <c r="I220">
        <f t="shared" si="3"/>
        <v>2</v>
      </c>
      <c r="J220">
        <v>0</v>
      </c>
      <c r="K220">
        <v>1</v>
      </c>
      <c r="L220">
        <v>30</v>
      </c>
      <c r="M220">
        <v>1</v>
      </c>
      <c r="N220">
        <v>1</v>
      </c>
      <c r="O220">
        <v>0</v>
      </c>
      <c r="P220">
        <v>0</v>
      </c>
      <c r="Q220">
        <v>2</v>
      </c>
      <c r="R220">
        <v>4</v>
      </c>
      <c r="S220">
        <v>0</v>
      </c>
      <c r="V220">
        <v>5</v>
      </c>
      <c r="W220">
        <v>4</v>
      </c>
      <c r="Y220">
        <v>0</v>
      </c>
    </row>
    <row r="221" spans="1:32" hidden="1" x14ac:dyDescent="0.35">
      <c r="A221">
        <v>5</v>
      </c>
      <c r="B221">
        <v>91</v>
      </c>
      <c r="C221" s="9" t="s">
        <v>93</v>
      </c>
      <c r="D221">
        <v>24</v>
      </c>
      <c r="E221">
        <v>1</v>
      </c>
      <c r="F221">
        <v>0.9</v>
      </c>
      <c r="H221">
        <v>0</v>
      </c>
      <c r="I221">
        <f t="shared" si="3"/>
        <v>1</v>
      </c>
      <c r="J221">
        <v>1</v>
      </c>
      <c r="K221">
        <v>2</v>
      </c>
      <c r="L221">
        <v>30</v>
      </c>
      <c r="M221">
        <v>1</v>
      </c>
      <c r="N221">
        <v>1</v>
      </c>
      <c r="O221">
        <v>0</v>
      </c>
      <c r="P221">
        <v>0</v>
      </c>
      <c r="Q221">
        <v>1</v>
      </c>
      <c r="R221">
        <v>5</v>
      </c>
      <c r="S221">
        <v>0</v>
      </c>
      <c r="V221">
        <v>5</v>
      </c>
      <c r="W221">
        <v>5</v>
      </c>
      <c r="Y221">
        <v>0</v>
      </c>
    </row>
    <row r="222" spans="1:32" hidden="1" x14ac:dyDescent="0.35">
      <c r="A222">
        <v>5</v>
      </c>
      <c r="B222">
        <v>92</v>
      </c>
      <c r="C222" s="9" t="s">
        <v>94</v>
      </c>
      <c r="D222">
        <v>32</v>
      </c>
      <c r="E222">
        <v>1</v>
      </c>
      <c r="F222">
        <v>0.6</v>
      </c>
      <c r="H222">
        <v>0</v>
      </c>
      <c r="I222">
        <f t="shared" si="3"/>
        <v>2</v>
      </c>
      <c r="J222">
        <v>0</v>
      </c>
      <c r="K222">
        <v>2</v>
      </c>
      <c r="L222">
        <v>30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6</v>
      </c>
      <c r="S222">
        <v>6</v>
      </c>
      <c r="V222">
        <v>6</v>
      </c>
      <c r="W222">
        <v>6</v>
      </c>
      <c r="Y222">
        <v>0</v>
      </c>
    </row>
    <row r="223" spans="1:32" hidden="1" x14ac:dyDescent="0.35">
      <c r="A223">
        <v>5</v>
      </c>
      <c r="B223">
        <v>92</v>
      </c>
      <c r="C223" s="9" t="s">
        <v>94</v>
      </c>
      <c r="D223">
        <v>32</v>
      </c>
      <c r="E223">
        <v>1</v>
      </c>
      <c r="F223">
        <v>0.6</v>
      </c>
      <c r="H223">
        <v>0</v>
      </c>
      <c r="I223">
        <f t="shared" si="3"/>
        <v>1</v>
      </c>
      <c r="J223">
        <v>1</v>
      </c>
      <c r="K223">
        <v>1</v>
      </c>
      <c r="L223">
        <v>30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6</v>
      </c>
      <c r="S223">
        <v>6</v>
      </c>
      <c r="V223">
        <v>5</v>
      </c>
      <c r="W223">
        <v>6</v>
      </c>
      <c r="Y223">
        <v>0</v>
      </c>
    </row>
    <row r="224" spans="1:32" hidden="1" x14ac:dyDescent="0.35">
      <c r="A224">
        <v>5</v>
      </c>
      <c r="B224">
        <v>93</v>
      </c>
      <c r="C224" s="9" t="s">
        <v>95</v>
      </c>
      <c r="D224">
        <v>26</v>
      </c>
      <c r="E224">
        <v>1</v>
      </c>
      <c r="F224">
        <v>0.4</v>
      </c>
      <c r="H224">
        <v>0</v>
      </c>
      <c r="I224">
        <f t="shared" si="3"/>
        <v>2</v>
      </c>
      <c r="J224">
        <v>0</v>
      </c>
      <c r="K224">
        <v>2</v>
      </c>
      <c r="L224">
        <v>30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V224">
        <v>1</v>
      </c>
      <c r="W224">
        <v>2</v>
      </c>
      <c r="Y224">
        <v>0</v>
      </c>
    </row>
    <row r="225" spans="1:25" hidden="1" x14ac:dyDescent="0.35">
      <c r="A225">
        <v>5</v>
      </c>
      <c r="B225">
        <v>93</v>
      </c>
      <c r="C225" s="9" t="s">
        <v>95</v>
      </c>
      <c r="D225">
        <v>26</v>
      </c>
      <c r="E225">
        <v>1</v>
      </c>
      <c r="F225">
        <v>0.4</v>
      </c>
      <c r="H225">
        <v>0</v>
      </c>
      <c r="I225">
        <f t="shared" si="3"/>
        <v>1</v>
      </c>
      <c r="J225">
        <v>1</v>
      </c>
      <c r="K225">
        <v>1</v>
      </c>
      <c r="L225">
        <v>30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3</v>
      </c>
      <c r="S225">
        <v>0</v>
      </c>
      <c r="V225">
        <v>0</v>
      </c>
      <c r="W225">
        <v>0</v>
      </c>
      <c r="Y225">
        <v>0</v>
      </c>
    </row>
    <row r="226" spans="1:25" hidden="1" x14ac:dyDescent="0.35">
      <c r="A226">
        <v>5</v>
      </c>
      <c r="B226">
        <v>94</v>
      </c>
      <c r="C226" s="9" t="s">
        <v>96</v>
      </c>
      <c r="D226">
        <v>32</v>
      </c>
      <c r="E226">
        <v>1</v>
      </c>
      <c r="F226">
        <v>0.37</v>
      </c>
      <c r="H226">
        <v>0</v>
      </c>
      <c r="I226">
        <f t="shared" si="3"/>
        <v>2</v>
      </c>
      <c r="J226">
        <v>0</v>
      </c>
      <c r="K226">
        <v>2</v>
      </c>
      <c r="L226">
        <v>30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5</v>
      </c>
      <c r="S226">
        <v>0</v>
      </c>
      <c r="V226">
        <v>3</v>
      </c>
      <c r="W226">
        <v>0</v>
      </c>
      <c r="Y226">
        <v>0</v>
      </c>
    </row>
    <row r="227" spans="1:25" hidden="1" x14ac:dyDescent="0.35">
      <c r="A227">
        <v>5</v>
      </c>
      <c r="B227">
        <v>94</v>
      </c>
      <c r="C227" s="9" t="s">
        <v>96</v>
      </c>
      <c r="D227">
        <v>32</v>
      </c>
      <c r="E227">
        <v>1</v>
      </c>
      <c r="F227">
        <v>0.37</v>
      </c>
      <c r="H227">
        <v>0</v>
      </c>
      <c r="I227">
        <f t="shared" si="3"/>
        <v>1</v>
      </c>
      <c r="J227">
        <v>1</v>
      </c>
      <c r="K227">
        <v>1</v>
      </c>
      <c r="L227">
        <v>30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6</v>
      </c>
      <c r="S227">
        <v>0</v>
      </c>
      <c r="V227">
        <v>0</v>
      </c>
      <c r="W227">
        <v>0</v>
      </c>
      <c r="Y227">
        <v>0</v>
      </c>
    </row>
    <row r="228" spans="1:25" hidden="1" x14ac:dyDescent="0.35">
      <c r="A228">
        <v>5</v>
      </c>
      <c r="B228">
        <v>95</v>
      </c>
      <c r="C228" s="9" t="s">
        <v>97</v>
      </c>
      <c r="D228">
        <v>31</v>
      </c>
      <c r="E228">
        <v>0</v>
      </c>
      <c r="F228">
        <v>0.7</v>
      </c>
      <c r="H228">
        <v>0</v>
      </c>
      <c r="I228">
        <f t="shared" si="3"/>
        <v>2</v>
      </c>
      <c r="J228">
        <v>0</v>
      </c>
      <c r="K228">
        <v>2</v>
      </c>
      <c r="L228">
        <v>30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5</v>
      </c>
      <c r="S228">
        <v>0</v>
      </c>
      <c r="V228">
        <v>6</v>
      </c>
      <c r="W228">
        <v>0</v>
      </c>
      <c r="Y228">
        <v>0</v>
      </c>
    </row>
    <row r="229" spans="1:25" hidden="1" x14ac:dyDescent="0.35">
      <c r="A229">
        <v>5</v>
      </c>
      <c r="B229">
        <v>95</v>
      </c>
      <c r="C229" s="9" t="s">
        <v>97</v>
      </c>
      <c r="D229">
        <v>31</v>
      </c>
      <c r="E229">
        <v>0</v>
      </c>
      <c r="F229">
        <v>0.7</v>
      </c>
      <c r="H229">
        <v>0</v>
      </c>
      <c r="I229">
        <f t="shared" si="3"/>
        <v>1</v>
      </c>
      <c r="J229">
        <v>1</v>
      </c>
      <c r="K229">
        <v>1</v>
      </c>
      <c r="L229">
        <v>30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V229">
        <v>0</v>
      </c>
      <c r="W229">
        <v>0</v>
      </c>
      <c r="Y229">
        <v>0</v>
      </c>
    </row>
    <row r="230" spans="1:25" hidden="1" x14ac:dyDescent="0.35">
      <c r="A230">
        <v>5</v>
      </c>
      <c r="B230">
        <v>96</v>
      </c>
      <c r="C230" s="9" t="s">
        <v>98</v>
      </c>
      <c r="D230">
        <v>27</v>
      </c>
      <c r="E230">
        <v>1</v>
      </c>
      <c r="F230">
        <v>0.3</v>
      </c>
      <c r="H230">
        <v>0</v>
      </c>
      <c r="I230">
        <f t="shared" si="3"/>
        <v>2</v>
      </c>
      <c r="J230">
        <v>0</v>
      </c>
      <c r="K230">
        <v>2</v>
      </c>
      <c r="L230">
        <v>30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3</v>
      </c>
      <c r="S230">
        <v>0</v>
      </c>
      <c r="V230">
        <v>1</v>
      </c>
      <c r="W230">
        <v>0</v>
      </c>
      <c r="Y230">
        <v>0</v>
      </c>
    </row>
    <row r="231" spans="1:25" hidden="1" x14ac:dyDescent="0.35">
      <c r="A231">
        <v>5</v>
      </c>
      <c r="B231">
        <v>96</v>
      </c>
      <c r="C231" s="9" t="s">
        <v>98</v>
      </c>
      <c r="D231">
        <v>27</v>
      </c>
      <c r="E231">
        <v>1</v>
      </c>
      <c r="F231">
        <v>0.3</v>
      </c>
      <c r="H231">
        <v>0</v>
      </c>
      <c r="I231">
        <f t="shared" si="3"/>
        <v>1</v>
      </c>
      <c r="J231">
        <v>1</v>
      </c>
      <c r="K231">
        <v>1</v>
      </c>
      <c r="L231">
        <v>30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5</v>
      </c>
      <c r="S231">
        <v>0</v>
      </c>
      <c r="V231">
        <v>1</v>
      </c>
      <c r="W231">
        <v>0</v>
      </c>
      <c r="Y231">
        <v>0</v>
      </c>
    </row>
    <row r="232" spans="1:25" hidden="1" x14ac:dyDescent="0.35">
      <c r="A232">
        <v>5</v>
      </c>
      <c r="B232">
        <v>97</v>
      </c>
      <c r="C232" s="9" t="s">
        <v>99</v>
      </c>
      <c r="D232">
        <v>25</v>
      </c>
      <c r="E232">
        <v>0</v>
      </c>
      <c r="F232">
        <v>0.6</v>
      </c>
      <c r="H232">
        <v>0</v>
      </c>
      <c r="I232">
        <f t="shared" si="3"/>
        <v>2</v>
      </c>
      <c r="J232">
        <v>0</v>
      </c>
      <c r="K232">
        <v>2</v>
      </c>
      <c r="L232">
        <v>30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0</v>
      </c>
      <c r="V232">
        <v>6</v>
      </c>
      <c r="W232">
        <v>4</v>
      </c>
      <c r="Y232">
        <v>0</v>
      </c>
    </row>
    <row r="233" spans="1:25" hidden="1" x14ac:dyDescent="0.35">
      <c r="A233">
        <v>5</v>
      </c>
      <c r="B233">
        <v>97</v>
      </c>
      <c r="C233" s="9" t="s">
        <v>99</v>
      </c>
      <c r="D233">
        <v>25</v>
      </c>
      <c r="E233">
        <v>0</v>
      </c>
      <c r="F233">
        <v>0.6</v>
      </c>
      <c r="H233">
        <v>0</v>
      </c>
      <c r="I233">
        <f t="shared" si="3"/>
        <v>1</v>
      </c>
      <c r="J233">
        <v>1</v>
      </c>
      <c r="K233">
        <v>1</v>
      </c>
      <c r="L233">
        <v>30</v>
      </c>
      <c r="M233">
        <v>1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V233">
        <v>3</v>
      </c>
      <c r="W233">
        <v>2</v>
      </c>
      <c r="Y233">
        <v>0</v>
      </c>
    </row>
    <row r="234" spans="1:25" hidden="1" x14ac:dyDescent="0.35">
      <c r="A234">
        <v>5</v>
      </c>
      <c r="B234">
        <v>98</v>
      </c>
      <c r="C234" s="9" t="s">
        <v>100</v>
      </c>
      <c r="D234">
        <v>26</v>
      </c>
      <c r="E234">
        <v>0</v>
      </c>
      <c r="F234">
        <v>1</v>
      </c>
      <c r="H234">
        <v>0</v>
      </c>
      <c r="I234">
        <f t="shared" si="3"/>
        <v>2</v>
      </c>
      <c r="J234">
        <v>0</v>
      </c>
      <c r="K234">
        <v>1</v>
      </c>
      <c r="L234">
        <v>30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6</v>
      </c>
      <c r="S234">
        <v>0</v>
      </c>
      <c r="V234">
        <v>4</v>
      </c>
      <c r="W234">
        <v>4</v>
      </c>
      <c r="Y234">
        <v>0</v>
      </c>
    </row>
    <row r="235" spans="1:25" hidden="1" x14ac:dyDescent="0.35">
      <c r="A235">
        <v>5</v>
      </c>
      <c r="B235">
        <v>98</v>
      </c>
      <c r="C235" s="9" t="s">
        <v>100</v>
      </c>
      <c r="D235">
        <v>26</v>
      </c>
      <c r="E235">
        <v>0</v>
      </c>
      <c r="F235">
        <v>1</v>
      </c>
      <c r="H235">
        <v>0</v>
      </c>
      <c r="I235">
        <f t="shared" si="3"/>
        <v>1</v>
      </c>
      <c r="J235">
        <v>1</v>
      </c>
      <c r="K235">
        <v>2</v>
      </c>
      <c r="L235">
        <v>30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6</v>
      </c>
      <c r="S235">
        <v>0</v>
      </c>
      <c r="V235">
        <v>1</v>
      </c>
      <c r="W235">
        <v>1</v>
      </c>
      <c r="Y235">
        <v>0</v>
      </c>
    </row>
    <row r="236" spans="1:25" hidden="1" x14ac:dyDescent="0.35">
      <c r="A236">
        <v>5</v>
      </c>
      <c r="B236">
        <v>99</v>
      </c>
      <c r="C236" s="9" t="s">
        <v>101</v>
      </c>
      <c r="D236">
        <v>26</v>
      </c>
      <c r="E236">
        <v>1</v>
      </c>
      <c r="F236">
        <v>0.9</v>
      </c>
      <c r="H236">
        <v>0</v>
      </c>
      <c r="I236">
        <f t="shared" si="3"/>
        <v>2</v>
      </c>
      <c r="J236">
        <v>0</v>
      </c>
      <c r="K236">
        <v>1</v>
      </c>
      <c r="L236">
        <v>30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3</v>
      </c>
      <c r="S236">
        <v>2</v>
      </c>
      <c r="V236">
        <v>5</v>
      </c>
      <c r="W236">
        <v>4</v>
      </c>
      <c r="Y236">
        <v>0</v>
      </c>
    </row>
    <row r="237" spans="1:25" hidden="1" x14ac:dyDescent="0.35">
      <c r="A237">
        <v>5</v>
      </c>
      <c r="B237">
        <v>99</v>
      </c>
      <c r="C237" s="9" t="s">
        <v>101</v>
      </c>
      <c r="D237">
        <v>26</v>
      </c>
      <c r="E237">
        <v>1</v>
      </c>
      <c r="F237">
        <v>0.9</v>
      </c>
      <c r="H237">
        <v>0</v>
      </c>
      <c r="I237">
        <f t="shared" si="3"/>
        <v>1</v>
      </c>
      <c r="J237">
        <v>1</v>
      </c>
      <c r="K237">
        <v>2</v>
      </c>
      <c r="L237">
        <v>30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6</v>
      </c>
      <c r="S237">
        <v>1</v>
      </c>
      <c r="V237">
        <v>1</v>
      </c>
      <c r="W237">
        <v>0</v>
      </c>
      <c r="Y237">
        <v>0</v>
      </c>
    </row>
    <row r="238" spans="1:25" hidden="1" x14ac:dyDescent="0.35">
      <c r="A238">
        <v>5</v>
      </c>
      <c r="B238">
        <v>100</v>
      </c>
      <c r="C238" s="9" t="s">
        <v>102</v>
      </c>
      <c r="D238">
        <v>26</v>
      </c>
      <c r="E238">
        <v>0</v>
      </c>
      <c r="F238">
        <v>0.8</v>
      </c>
      <c r="H238">
        <v>0</v>
      </c>
      <c r="I238">
        <f t="shared" si="3"/>
        <v>2</v>
      </c>
      <c r="J238">
        <v>0</v>
      </c>
      <c r="K238">
        <v>1</v>
      </c>
      <c r="L238">
        <v>30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4</v>
      </c>
      <c r="S238">
        <v>2</v>
      </c>
      <c r="V238">
        <v>5</v>
      </c>
      <c r="W238">
        <v>4</v>
      </c>
      <c r="Y238">
        <v>0</v>
      </c>
    </row>
    <row r="239" spans="1:25" hidden="1" x14ac:dyDescent="0.35">
      <c r="A239">
        <v>5</v>
      </c>
      <c r="B239">
        <v>100</v>
      </c>
      <c r="C239" s="9" t="s">
        <v>102</v>
      </c>
      <c r="D239">
        <v>26</v>
      </c>
      <c r="E239">
        <v>0</v>
      </c>
      <c r="F239">
        <v>0.8</v>
      </c>
      <c r="H239">
        <v>0</v>
      </c>
      <c r="I239">
        <f t="shared" si="3"/>
        <v>1</v>
      </c>
      <c r="J239">
        <v>1</v>
      </c>
      <c r="K239">
        <v>2</v>
      </c>
      <c r="L239">
        <v>30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6</v>
      </c>
      <c r="S239">
        <v>0</v>
      </c>
      <c r="V239">
        <v>3</v>
      </c>
      <c r="W239">
        <v>4</v>
      </c>
      <c r="Y239">
        <v>0</v>
      </c>
    </row>
    <row r="240" spans="1:25" hidden="1" x14ac:dyDescent="0.35">
      <c r="A240">
        <v>5</v>
      </c>
      <c r="B240">
        <v>101</v>
      </c>
      <c r="C240" s="9" t="s">
        <v>103</v>
      </c>
      <c r="D240">
        <v>25</v>
      </c>
      <c r="E240">
        <v>1</v>
      </c>
      <c r="F240">
        <v>0.5</v>
      </c>
      <c r="H240">
        <v>0</v>
      </c>
      <c r="I240">
        <f t="shared" si="3"/>
        <v>2</v>
      </c>
      <c r="J240">
        <v>0</v>
      </c>
      <c r="K240">
        <v>2</v>
      </c>
      <c r="L240">
        <v>30</v>
      </c>
      <c r="M240">
        <v>1</v>
      </c>
      <c r="N240">
        <v>1</v>
      </c>
      <c r="O240">
        <v>0</v>
      </c>
      <c r="P240">
        <v>0</v>
      </c>
      <c r="Q240">
        <v>2</v>
      </c>
      <c r="R240">
        <v>0</v>
      </c>
      <c r="S240">
        <v>0</v>
      </c>
      <c r="V240">
        <v>0</v>
      </c>
      <c r="W240">
        <v>0</v>
      </c>
      <c r="Y240">
        <v>0</v>
      </c>
    </row>
    <row r="241" spans="1:25" hidden="1" x14ac:dyDescent="0.35">
      <c r="A241">
        <v>5</v>
      </c>
      <c r="B241">
        <v>101</v>
      </c>
      <c r="C241" s="9" t="s">
        <v>103</v>
      </c>
      <c r="D241">
        <v>25</v>
      </c>
      <c r="E241">
        <v>1</v>
      </c>
      <c r="F241">
        <v>0.5</v>
      </c>
      <c r="H241">
        <v>0</v>
      </c>
      <c r="I241">
        <f t="shared" si="3"/>
        <v>1</v>
      </c>
      <c r="J241">
        <v>1</v>
      </c>
      <c r="K241">
        <v>1</v>
      </c>
      <c r="L241">
        <v>30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Y241">
        <v>0</v>
      </c>
    </row>
    <row r="242" spans="1:25" hidden="1" x14ac:dyDescent="0.35">
      <c r="A242">
        <v>5</v>
      </c>
      <c r="B242">
        <v>102</v>
      </c>
      <c r="C242" s="9" t="s">
        <v>104</v>
      </c>
      <c r="D242">
        <v>18</v>
      </c>
      <c r="E242">
        <v>1</v>
      </c>
      <c r="F242">
        <v>0.4</v>
      </c>
      <c r="H242">
        <v>0</v>
      </c>
      <c r="I242">
        <f t="shared" si="3"/>
        <v>2</v>
      </c>
      <c r="J242">
        <v>0</v>
      </c>
      <c r="K242">
        <v>2</v>
      </c>
      <c r="L242">
        <v>30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0</v>
      </c>
      <c r="V242">
        <v>6</v>
      </c>
      <c r="W242">
        <v>3</v>
      </c>
      <c r="Y242">
        <v>0</v>
      </c>
    </row>
    <row r="243" spans="1:25" hidden="1" x14ac:dyDescent="0.35">
      <c r="A243">
        <v>5</v>
      </c>
      <c r="B243">
        <v>102</v>
      </c>
      <c r="C243" s="9" t="s">
        <v>104</v>
      </c>
      <c r="D243">
        <v>18</v>
      </c>
      <c r="E243">
        <v>1</v>
      </c>
      <c r="F243">
        <v>0.4</v>
      </c>
      <c r="H243">
        <v>0</v>
      </c>
      <c r="I243">
        <f t="shared" si="3"/>
        <v>1</v>
      </c>
      <c r="J243">
        <v>1</v>
      </c>
      <c r="K243">
        <v>1</v>
      </c>
      <c r="L243">
        <v>30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2</v>
      </c>
      <c r="S243">
        <v>2</v>
      </c>
      <c r="V243">
        <v>4</v>
      </c>
      <c r="W243">
        <v>1</v>
      </c>
      <c r="Y243">
        <v>1</v>
      </c>
    </row>
    <row r="244" spans="1:25" hidden="1" x14ac:dyDescent="0.35">
      <c r="A244">
        <v>5</v>
      </c>
      <c r="B244">
        <v>103</v>
      </c>
      <c r="C244" s="9" t="s">
        <v>105</v>
      </c>
      <c r="D244">
        <v>25</v>
      </c>
      <c r="E244">
        <v>1</v>
      </c>
      <c r="F244">
        <v>0.9</v>
      </c>
      <c r="H244">
        <v>0</v>
      </c>
      <c r="I244">
        <f t="shared" si="3"/>
        <v>2</v>
      </c>
      <c r="J244">
        <v>0</v>
      </c>
      <c r="K244">
        <v>1</v>
      </c>
      <c r="L244">
        <v>30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6</v>
      </c>
      <c r="S244">
        <v>1</v>
      </c>
      <c r="V244">
        <v>2</v>
      </c>
      <c r="W244">
        <v>1</v>
      </c>
      <c r="Y244">
        <v>1</v>
      </c>
    </row>
    <row r="245" spans="1:25" hidden="1" x14ac:dyDescent="0.35">
      <c r="A245">
        <v>5</v>
      </c>
      <c r="B245">
        <v>103</v>
      </c>
      <c r="C245" s="9" t="s">
        <v>105</v>
      </c>
      <c r="D245">
        <v>25</v>
      </c>
      <c r="E245">
        <v>1</v>
      </c>
      <c r="F245">
        <v>0.9</v>
      </c>
      <c r="H245">
        <v>0</v>
      </c>
      <c r="I245">
        <f t="shared" si="3"/>
        <v>1</v>
      </c>
      <c r="J245">
        <v>1</v>
      </c>
      <c r="K245">
        <v>2</v>
      </c>
      <c r="L245">
        <v>30</v>
      </c>
      <c r="M245">
        <v>1</v>
      </c>
      <c r="N245">
        <v>1</v>
      </c>
      <c r="O245">
        <v>0</v>
      </c>
      <c r="P245">
        <v>0</v>
      </c>
      <c r="Q245">
        <v>1</v>
      </c>
      <c r="R245">
        <v>5</v>
      </c>
      <c r="S245">
        <v>1</v>
      </c>
      <c r="V245">
        <v>1</v>
      </c>
      <c r="W245">
        <v>1</v>
      </c>
      <c r="Y245">
        <v>2</v>
      </c>
    </row>
    <row r="246" spans="1:25" hidden="1" x14ac:dyDescent="0.35">
      <c r="A246">
        <v>5</v>
      </c>
      <c r="B246">
        <v>104</v>
      </c>
      <c r="C246" s="9" t="s">
        <v>106</v>
      </c>
      <c r="D246">
        <v>22</v>
      </c>
      <c r="E246">
        <v>1</v>
      </c>
      <c r="F246">
        <v>0.4</v>
      </c>
      <c r="H246">
        <v>0</v>
      </c>
      <c r="I246">
        <f t="shared" si="3"/>
        <v>2</v>
      </c>
      <c r="J246">
        <v>0</v>
      </c>
      <c r="K246">
        <v>2</v>
      </c>
      <c r="L246">
        <v>30</v>
      </c>
      <c r="M246">
        <v>1</v>
      </c>
      <c r="N246">
        <v>1</v>
      </c>
      <c r="O246">
        <v>0</v>
      </c>
      <c r="P246">
        <v>0</v>
      </c>
      <c r="Q246">
        <v>6</v>
      </c>
      <c r="R246">
        <v>1</v>
      </c>
      <c r="S246">
        <v>5</v>
      </c>
      <c r="V246">
        <v>5</v>
      </c>
      <c r="W246">
        <v>1</v>
      </c>
      <c r="Y246">
        <v>1</v>
      </c>
    </row>
    <row r="247" spans="1:25" hidden="1" x14ac:dyDescent="0.35">
      <c r="A247">
        <v>5</v>
      </c>
      <c r="B247">
        <v>104</v>
      </c>
      <c r="C247" s="9" t="s">
        <v>106</v>
      </c>
      <c r="D247">
        <v>22</v>
      </c>
      <c r="E247">
        <v>1</v>
      </c>
      <c r="F247">
        <v>0.4</v>
      </c>
      <c r="H247">
        <v>0</v>
      </c>
      <c r="I247">
        <f t="shared" si="3"/>
        <v>1</v>
      </c>
      <c r="J247">
        <v>1</v>
      </c>
      <c r="K247">
        <v>1</v>
      </c>
      <c r="L247">
        <v>30</v>
      </c>
      <c r="M247">
        <v>1</v>
      </c>
      <c r="N247">
        <v>1</v>
      </c>
      <c r="O247">
        <v>0</v>
      </c>
      <c r="P247">
        <v>0</v>
      </c>
      <c r="Q247">
        <v>5</v>
      </c>
      <c r="R247">
        <v>2</v>
      </c>
      <c r="S247">
        <v>4</v>
      </c>
      <c r="V247">
        <v>5</v>
      </c>
      <c r="W247">
        <v>1</v>
      </c>
      <c r="Y247">
        <v>3</v>
      </c>
    </row>
    <row r="248" spans="1:25" hidden="1" x14ac:dyDescent="0.35">
      <c r="A248">
        <v>5</v>
      </c>
      <c r="B248">
        <v>105</v>
      </c>
      <c r="C248" s="9" t="s">
        <v>107</v>
      </c>
      <c r="D248">
        <v>23</v>
      </c>
      <c r="E248">
        <v>0</v>
      </c>
      <c r="F248">
        <v>1</v>
      </c>
      <c r="H248">
        <v>0</v>
      </c>
      <c r="I248">
        <f t="shared" si="3"/>
        <v>2</v>
      </c>
      <c r="J248">
        <v>0</v>
      </c>
      <c r="K248">
        <v>1</v>
      </c>
      <c r="L248">
        <v>30</v>
      </c>
      <c r="M248">
        <v>1</v>
      </c>
      <c r="N248">
        <v>1</v>
      </c>
      <c r="O248">
        <v>0</v>
      </c>
      <c r="P248">
        <v>0</v>
      </c>
      <c r="Q248">
        <v>1</v>
      </c>
      <c r="R248">
        <v>4</v>
      </c>
      <c r="S248">
        <v>1</v>
      </c>
      <c r="V248">
        <v>1</v>
      </c>
      <c r="W248">
        <v>1</v>
      </c>
      <c r="Y248">
        <v>2</v>
      </c>
    </row>
    <row r="249" spans="1:25" hidden="1" x14ac:dyDescent="0.35">
      <c r="A249">
        <v>5</v>
      </c>
      <c r="B249">
        <v>105</v>
      </c>
      <c r="C249" s="9" t="s">
        <v>107</v>
      </c>
      <c r="D249">
        <v>23</v>
      </c>
      <c r="E249">
        <v>0</v>
      </c>
      <c r="F249">
        <v>1</v>
      </c>
      <c r="H249">
        <v>0</v>
      </c>
      <c r="I249">
        <f t="shared" si="3"/>
        <v>1</v>
      </c>
      <c r="J249">
        <v>1</v>
      </c>
      <c r="K249">
        <v>2</v>
      </c>
      <c r="L249">
        <v>30</v>
      </c>
      <c r="M249">
        <v>1</v>
      </c>
      <c r="N249">
        <v>1</v>
      </c>
      <c r="O249">
        <v>0</v>
      </c>
      <c r="P249">
        <v>0</v>
      </c>
      <c r="Q249">
        <v>1</v>
      </c>
      <c r="R249">
        <v>4</v>
      </c>
      <c r="S249">
        <v>1</v>
      </c>
      <c r="V249">
        <v>1</v>
      </c>
      <c r="W249">
        <v>1</v>
      </c>
      <c r="Y249">
        <v>1</v>
      </c>
    </row>
    <row r="250" spans="1:25" hidden="1" x14ac:dyDescent="0.35">
      <c r="A250">
        <v>5</v>
      </c>
      <c r="B250">
        <v>106</v>
      </c>
      <c r="C250" s="9" t="s">
        <v>108</v>
      </c>
      <c r="D250">
        <v>22</v>
      </c>
      <c r="E250">
        <v>1</v>
      </c>
      <c r="F250">
        <v>0.5</v>
      </c>
      <c r="H250">
        <v>0</v>
      </c>
      <c r="I250">
        <f t="shared" si="3"/>
        <v>2</v>
      </c>
      <c r="J250">
        <v>0</v>
      </c>
      <c r="K250">
        <v>2</v>
      </c>
      <c r="L250">
        <v>30</v>
      </c>
      <c r="M250">
        <v>1</v>
      </c>
      <c r="N250">
        <v>1</v>
      </c>
      <c r="O250">
        <v>0</v>
      </c>
      <c r="P250">
        <v>0</v>
      </c>
      <c r="Q250">
        <v>4</v>
      </c>
      <c r="R250">
        <v>2</v>
      </c>
      <c r="S250">
        <v>3</v>
      </c>
      <c r="V250">
        <v>4</v>
      </c>
      <c r="W250">
        <v>3</v>
      </c>
      <c r="Y250">
        <v>2</v>
      </c>
    </row>
    <row r="251" spans="1:25" hidden="1" x14ac:dyDescent="0.35">
      <c r="A251">
        <v>5</v>
      </c>
      <c r="B251">
        <v>106</v>
      </c>
      <c r="C251" s="9" t="s">
        <v>108</v>
      </c>
      <c r="D251">
        <v>22</v>
      </c>
      <c r="E251">
        <v>1</v>
      </c>
      <c r="F251">
        <v>0.5</v>
      </c>
      <c r="H251">
        <v>0</v>
      </c>
      <c r="I251">
        <f t="shared" si="3"/>
        <v>1</v>
      </c>
      <c r="J251">
        <v>1</v>
      </c>
      <c r="K251">
        <v>1</v>
      </c>
      <c r="L251">
        <v>30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4</v>
      </c>
      <c r="S251">
        <v>2</v>
      </c>
      <c r="V251">
        <v>4</v>
      </c>
      <c r="W251">
        <v>1</v>
      </c>
      <c r="Y251">
        <v>0</v>
      </c>
    </row>
    <row r="252" spans="1:25" hidden="1" x14ac:dyDescent="0.35">
      <c r="A252">
        <v>5</v>
      </c>
      <c r="B252">
        <v>107</v>
      </c>
      <c r="C252" s="9" t="s">
        <v>109</v>
      </c>
      <c r="D252">
        <v>23</v>
      </c>
      <c r="E252">
        <v>1</v>
      </c>
      <c r="F252">
        <v>0.3</v>
      </c>
      <c r="H252">
        <v>0</v>
      </c>
      <c r="I252">
        <f t="shared" si="3"/>
        <v>2</v>
      </c>
      <c r="J252">
        <v>0</v>
      </c>
      <c r="K252">
        <v>2</v>
      </c>
      <c r="L252">
        <v>30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V252">
        <v>4</v>
      </c>
      <c r="W252">
        <v>0</v>
      </c>
      <c r="Y252">
        <v>0</v>
      </c>
    </row>
    <row r="253" spans="1:25" hidden="1" x14ac:dyDescent="0.35">
      <c r="A253">
        <v>5</v>
      </c>
      <c r="B253">
        <v>107</v>
      </c>
      <c r="C253" s="9" t="s">
        <v>109</v>
      </c>
      <c r="D253">
        <v>23</v>
      </c>
      <c r="E253">
        <v>1</v>
      </c>
      <c r="F253">
        <v>0.3</v>
      </c>
      <c r="H253">
        <v>0</v>
      </c>
      <c r="I253">
        <f t="shared" si="3"/>
        <v>1</v>
      </c>
      <c r="J253">
        <v>1</v>
      </c>
      <c r="K253">
        <v>1</v>
      </c>
      <c r="L253">
        <v>30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2</v>
      </c>
      <c r="S253">
        <v>0</v>
      </c>
      <c r="V253">
        <v>5</v>
      </c>
      <c r="W253">
        <v>0</v>
      </c>
      <c r="Y253">
        <v>0</v>
      </c>
    </row>
    <row r="254" spans="1:25" hidden="1" x14ac:dyDescent="0.35">
      <c r="A254">
        <v>5</v>
      </c>
      <c r="B254">
        <v>108</v>
      </c>
      <c r="C254" s="9" t="s">
        <v>110</v>
      </c>
      <c r="D254">
        <v>20</v>
      </c>
      <c r="E254">
        <v>1</v>
      </c>
      <c r="F254">
        <v>0.6</v>
      </c>
      <c r="H254">
        <v>0</v>
      </c>
      <c r="I254">
        <f t="shared" si="3"/>
        <v>2</v>
      </c>
      <c r="J254">
        <v>0</v>
      </c>
      <c r="K254">
        <v>1</v>
      </c>
      <c r="L254">
        <v>30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0</v>
      </c>
      <c r="V254">
        <v>1</v>
      </c>
      <c r="W254">
        <v>0</v>
      </c>
      <c r="Y254">
        <v>0</v>
      </c>
    </row>
    <row r="255" spans="1:25" hidden="1" x14ac:dyDescent="0.35">
      <c r="A255">
        <v>5</v>
      </c>
      <c r="B255">
        <v>108</v>
      </c>
      <c r="C255" s="9" t="s">
        <v>110</v>
      </c>
      <c r="D255">
        <v>20</v>
      </c>
      <c r="E255">
        <v>1</v>
      </c>
      <c r="F255">
        <v>0.6</v>
      </c>
      <c r="H255">
        <v>0</v>
      </c>
      <c r="I255">
        <f t="shared" si="3"/>
        <v>1</v>
      </c>
      <c r="J255">
        <v>1</v>
      </c>
      <c r="K255">
        <v>2</v>
      </c>
      <c r="L255">
        <v>30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V255">
        <v>0</v>
      </c>
      <c r="W255">
        <v>0</v>
      </c>
      <c r="Y255">
        <v>0</v>
      </c>
    </row>
    <row r="256" spans="1:25" hidden="1" x14ac:dyDescent="0.35">
      <c r="A256">
        <v>5</v>
      </c>
      <c r="B256">
        <v>109</v>
      </c>
      <c r="C256" s="9" t="s">
        <v>111</v>
      </c>
      <c r="D256">
        <v>22</v>
      </c>
      <c r="E256">
        <v>0</v>
      </c>
      <c r="F256">
        <v>0.9</v>
      </c>
      <c r="H256">
        <v>0</v>
      </c>
      <c r="I256">
        <f t="shared" si="3"/>
        <v>2</v>
      </c>
      <c r="J256">
        <v>0</v>
      </c>
      <c r="K256">
        <v>1</v>
      </c>
      <c r="L256">
        <v>30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6</v>
      </c>
      <c r="S256">
        <v>0</v>
      </c>
      <c r="V256">
        <v>0</v>
      </c>
      <c r="W256">
        <v>0</v>
      </c>
      <c r="Y256">
        <v>0</v>
      </c>
    </row>
    <row r="257" spans="1:25" hidden="1" x14ac:dyDescent="0.35">
      <c r="A257">
        <v>5</v>
      </c>
      <c r="B257">
        <v>109</v>
      </c>
      <c r="C257" s="9" t="s">
        <v>111</v>
      </c>
      <c r="D257">
        <v>22</v>
      </c>
      <c r="E257">
        <v>0</v>
      </c>
      <c r="F257">
        <v>0.9</v>
      </c>
      <c r="H257">
        <v>0</v>
      </c>
      <c r="I257">
        <f t="shared" si="3"/>
        <v>1</v>
      </c>
      <c r="J257">
        <v>1</v>
      </c>
      <c r="K257">
        <v>2</v>
      </c>
      <c r="L257">
        <v>30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6</v>
      </c>
      <c r="S257">
        <v>0</v>
      </c>
      <c r="V257">
        <v>0</v>
      </c>
      <c r="W257">
        <v>0</v>
      </c>
      <c r="Y257">
        <v>0</v>
      </c>
    </row>
    <row r="258" spans="1:25" hidden="1" x14ac:dyDescent="0.35">
      <c r="A258">
        <v>5</v>
      </c>
      <c r="B258">
        <v>110</v>
      </c>
      <c r="C258" s="9" t="s">
        <v>112</v>
      </c>
      <c r="D258">
        <v>18</v>
      </c>
      <c r="E258">
        <v>0</v>
      </c>
      <c r="F258">
        <v>0.8</v>
      </c>
      <c r="H258">
        <v>0</v>
      </c>
      <c r="I258">
        <f t="shared" si="3"/>
        <v>2</v>
      </c>
      <c r="J258">
        <v>0</v>
      </c>
      <c r="K258">
        <v>2</v>
      </c>
      <c r="L258">
        <v>30</v>
      </c>
      <c r="M258">
        <v>1</v>
      </c>
      <c r="N258">
        <v>1</v>
      </c>
      <c r="O258">
        <v>0</v>
      </c>
      <c r="P258">
        <v>0</v>
      </c>
      <c r="Q258">
        <v>3</v>
      </c>
      <c r="R258">
        <v>6</v>
      </c>
      <c r="S258">
        <v>0</v>
      </c>
      <c r="V258">
        <v>6</v>
      </c>
      <c r="W258">
        <v>0</v>
      </c>
      <c r="Y258">
        <v>6</v>
      </c>
    </row>
    <row r="259" spans="1:25" hidden="1" x14ac:dyDescent="0.35">
      <c r="A259">
        <v>5</v>
      </c>
      <c r="B259">
        <v>110</v>
      </c>
      <c r="C259" s="9" t="s">
        <v>112</v>
      </c>
      <c r="D259">
        <v>18</v>
      </c>
      <c r="E259">
        <v>0</v>
      </c>
      <c r="F259">
        <v>0.8</v>
      </c>
      <c r="H259">
        <v>0</v>
      </c>
      <c r="I259">
        <f t="shared" si="3"/>
        <v>1</v>
      </c>
      <c r="J259">
        <v>1</v>
      </c>
      <c r="K259">
        <v>1</v>
      </c>
      <c r="L259">
        <v>30</v>
      </c>
      <c r="M259">
        <v>1</v>
      </c>
      <c r="N259">
        <v>1</v>
      </c>
      <c r="O259">
        <v>0</v>
      </c>
      <c r="P259">
        <v>0</v>
      </c>
      <c r="Q259">
        <v>6</v>
      </c>
      <c r="R259">
        <v>0</v>
      </c>
      <c r="S259">
        <v>0</v>
      </c>
      <c r="V259">
        <v>6</v>
      </c>
      <c r="W259">
        <v>0</v>
      </c>
      <c r="Y259">
        <v>0</v>
      </c>
    </row>
    <row r="260" spans="1:25" hidden="1" x14ac:dyDescent="0.35">
      <c r="A260">
        <v>6</v>
      </c>
      <c r="B260">
        <v>111</v>
      </c>
      <c r="C260" s="9" t="s">
        <v>113</v>
      </c>
      <c r="D260">
        <v>27</v>
      </c>
      <c r="E260">
        <v>1</v>
      </c>
      <c r="F260">
        <v>0.83299999999999996</v>
      </c>
      <c r="H260">
        <v>0</v>
      </c>
      <c r="I260">
        <f t="shared" ref="I260:I323" si="4">IF(J260=0,2,1)</f>
        <v>2</v>
      </c>
      <c r="J260">
        <v>0</v>
      </c>
      <c r="K260">
        <v>1</v>
      </c>
      <c r="L260">
        <v>120</v>
      </c>
      <c r="M260">
        <v>1</v>
      </c>
      <c r="N260">
        <v>1</v>
      </c>
      <c r="O260">
        <v>0</v>
      </c>
      <c r="P260">
        <v>0</v>
      </c>
      <c r="V260">
        <v>0</v>
      </c>
      <c r="W260">
        <v>0</v>
      </c>
    </row>
    <row r="261" spans="1:25" hidden="1" x14ac:dyDescent="0.35">
      <c r="A261">
        <v>6</v>
      </c>
      <c r="B261">
        <v>111</v>
      </c>
      <c r="C261" s="9" t="s">
        <v>113</v>
      </c>
      <c r="D261">
        <v>27</v>
      </c>
      <c r="E261">
        <v>1</v>
      </c>
      <c r="F261">
        <v>0.83299999999999996</v>
      </c>
      <c r="H261">
        <v>0</v>
      </c>
      <c r="I261">
        <f t="shared" si="4"/>
        <v>1</v>
      </c>
      <c r="J261">
        <v>1</v>
      </c>
      <c r="K261">
        <v>2</v>
      </c>
      <c r="L261">
        <v>120</v>
      </c>
      <c r="M261">
        <v>1</v>
      </c>
      <c r="N261">
        <v>1</v>
      </c>
      <c r="O261">
        <v>0</v>
      </c>
      <c r="P261">
        <v>0</v>
      </c>
      <c r="V261">
        <v>1</v>
      </c>
      <c r="W261">
        <v>0</v>
      </c>
    </row>
    <row r="262" spans="1:25" hidden="1" x14ac:dyDescent="0.35">
      <c r="A262">
        <v>6</v>
      </c>
      <c r="B262">
        <v>112</v>
      </c>
      <c r="C262" s="9" t="s">
        <v>114</v>
      </c>
      <c r="D262">
        <v>24</v>
      </c>
      <c r="E262">
        <v>0</v>
      </c>
      <c r="F262">
        <v>0.41670000000000001</v>
      </c>
      <c r="H262">
        <v>0</v>
      </c>
      <c r="I262">
        <f t="shared" si="4"/>
        <v>2</v>
      </c>
      <c r="J262">
        <v>0</v>
      </c>
      <c r="K262">
        <v>2</v>
      </c>
      <c r="L262">
        <v>120</v>
      </c>
      <c r="M262">
        <v>1</v>
      </c>
      <c r="N262">
        <v>1</v>
      </c>
      <c r="O262">
        <v>0</v>
      </c>
      <c r="P262">
        <v>0</v>
      </c>
      <c r="V262">
        <v>4</v>
      </c>
      <c r="W262">
        <v>0</v>
      </c>
    </row>
    <row r="263" spans="1:25" hidden="1" x14ac:dyDescent="0.35">
      <c r="A263">
        <v>6</v>
      </c>
      <c r="B263">
        <v>112</v>
      </c>
      <c r="C263" s="9" t="s">
        <v>114</v>
      </c>
      <c r="D263">
        <v>24</v>
      </c>
      <c r="E263">
        <v>0</v>
      </c>
      <c r="F263">
        <v>0.41670000000000001</v>
      </c>
      <c r="H263">
        <v>0</v>
      </c>
      <c r="I263">
        <f t="shared" si="4"/>
        <v>1</v>
      </c>
      <c r="J263">
        <v>1</v>
      </c>
      <c r="K263">
        <v>1</v>
      </c>
      <c r="L263">
        <v>120</v>
      </c>
      <c r="M263">
        <v>1</v>
      </c>
      <c r="N263">
        <v>1</v>
      </c>
      <c r="O263">
        <v>0</v>
      </c>
      <c r="P263">
        <v>0</v>
      </c>
      <c r="V263">
        <v>5</v>
      </c>
      <c r="W263">
        <v>0</v>
      </c>
    </row>
    <row r="264" spans="1:25" hidden="1" x14ac:dyDescent="0.35">
      <c r="A264">
        <v>6</v>
      </c>
      <c r="B264">
        <v>113</v>
      </c>
      <c r="C264" s="9" t="s">
        <v>115</v>
      </c>
      <c r="D264">
        <v>22</v>
      </c>
      <c r="E264">
        <v>1</v>
      </c>
      <c r="F264">
        <v>0.67</v>
      </c>
      <c r="H264">
        <v>0</v>
      </c>
      <c r="I264">
        <f t="shared" si="4"/>
        <v>2</v>
      </c>
      <c r="J264">
        <v>0</v>
      </c>
      <c r="K264">
        <v>2</v>
      </c>
      <c r="L264">
        <v>120</v>
      </c>
      <c r="M264">
        <v>1</v>
      </c>
      <c r="N264">
        <v>1</v>
      </c>
      <c r="O264">
        <v>0</v>
      </c>
      <c r="P264">
        <v>0</v>
      </c>
      <c r="V264">
        <v>1</v>
      </c>
      <c r="W264">
        <v>0</v>
      </c>
    </row>
    <row r="265" spans="1:25" hidden="1" x14ac:dyDescent="0.35">
      <c r="A265">
        <v>6</v>
      </c>
      <c r="B265">
        <v>113</v>
      </c>
      <c r="C265" s="9" t="s">
        <v>115</v>
      </c>
      <c r="D265">
        <v>22</v>
      </c>
      <c r="E265">
        <v>1</v>
      </c>
      <c r="F265">
        <v>0.67</v>
      </c>
      <c r="H265">
        <v>0</v>
      </c>
      <c r="I265">
        <f t="shared" si="4"/>
        <v>1</v>
      </c>
      <c r="J265">
        <v>1</v>
      </c>
      <c r="K265">
        <v>1</v>
      </c>
      <c r="L265">
        <v>120</v>
      </c>
      <c r="M265">
        <v>1</v>
      </c>
      <c r="N265">
        <v>1</v>
      </c>
      <c r="O265">
        <v>0</v>
      </c>
      <c r="P265">
        <v>0</v>
      </c>
      <c r="V265">
        <v>4</v>
      </c>
      <c r="W265">
        <v>1</v>
      </c>
    </row>
    <row r="266" spans="1:25" hidden="1" x14ac:dyDescent="0.35">
      <c r="A266">
        <v>6</v>
      </c>
      <c r="B266">
        <v>114</v>
      </c>
      <c r="C266" s="9" t="s">
        <v>116</v>
      </c>
      <c r="D266">
        <v>32</v>
      </c>
      <c r="E266">
        <v>1</v>
      </c>
      <c r="F266">
        <v>1</v>
      </c>
      <c r="H266">
        <v>0</v>
      </c>
      <c r="I266">
        <f t="shared" si="4"/>
        <v>2</v>
      </c>
      <c r="J266">
        <v>0</v>
      </c>
      <c r="K266">
        <v>1</v>
      </c>
      <c r="L266">
        <v>120</v>
      </c>
      <c r="M266">
        <v>1</v>
      </c>
      <c r="N266">
        <v>1</v>
      </c>
      <c r="O266">
        <v>0</v>
      </c>
      <c r="P266">
        <v>0</v>
      </c>
      <c r="V266">
        <v>1</v>
      </c>
      <c r="W266">
        <v>0</v>
      </c>
    </row>
    <row r="267" spans="1:25" hidden="1" x14ac:dyDescent="0.35">
      <c r="A267">
        <v>6</v>
      </c>
      <c r="B267">
        <v>114</v>
      </c>
      <c r="C267" s="9" t="s">
        <v>116</v>
      </c>
      <c r="D267">
        <v>32</v>
      </c>
      <c r="E267">
        <v>1</v>
      </c>
      <c r="F267">
        <v>1</v>
      </c>
      <c r="H267">
        <v>0</v>
      </c>
      <c r="I267">
        <f t="shared" si="4"/>
        <v>1</v>
      </c>
      <c r="J267">
        <v>1</v>
      </c>
      <c r="K267">
        <v>2</v>
      </c>
      <c r="L267">
        <v>120</v>
      </c>
      <c r="M267">
        <v>1</v>
      </c>
      <c r="N267">
        <v>1</v>
      </c>
      <c r="O267">
        <v>0</v>
      </c>
      <c r="P267">
        <v>0</v>
      </c>
      <c r="V267">
        <v>3</v>
      </c>
      <c r="W267">
        <v>1</v>
      </c>
    </row>
    <row r="268" spans="1:25" hidden="1" x14ac:dyDescent="0.35">
      <c r="A268">
        <v>6</v>
      </c>
      <c r="B268">
        <v>115</v>
      </c>
      <c r="C268" s="9" t="s">
        <v>117</v>
      </c>
      <c r="D268">
        <v>38</v>
      </c>
      <c r="E268">
        <v>1</v>
      </c>
      <c r="F268">
        <v>0.5</v>
      </c>
      <c r="H268">
        <v>0</v>
      </c>
      <c r="I268">
        <f t="shared" si="4"/>
        <v>2</v>
      </c>
      <c r="J268">
        <v>0</v>
      </c>
      <c r="K268">
        <v>1</v>
      </c>
      <c r="L268">
        <v>120</v>
      </c>
      <c r="M268">
        <v>1</v>
      </c>
      <c r="N268">
        <v>1</v>
      </c>
      <c r="O268">
        <v>0</v>
      </c>
      <c r="P268">
        <v>0</v>
      </c>
      <c r="V268">
        <v>0</v>
      </c>
      <c r="W268">
        <v>0</v>
      </c>
    </row>
    <row r="269" spans="1:25" hidden="1" x14ac:dyDescent="0.35">
      <c r="A269">
        <v>6</v>
      </c>
      <c r="B269">
        <v>115</v>
      </c>
      <c r="C269" s="9" t="s">
        <v>117</v>
      </c>
      <c r="D269">
        <v>38</v>
      </c>
      <c r="E269">
        <v>1</v>
      </c>
      <c r="F269">
        <v>0.5</v>
      </c>
      <c r="H269">
        <v>0</v>
      </c>
      <c r="I269">
        <f t="shared" si="4"/>
        <v>1</v>
      </c>
      <c r="J269">
        <v>1</v>
      </c>
      <c r="K269">
        <v>2</v>
      </c>
      <c r="L269">
        <v>120</v>
      </c>
      <c r="M269">
        <v>1</v>
      </c>
      <c r="N269">
        <v>1</v>
      </c>
      <c r="O269">
        <v>0</v>
      </c>
      <c r="P269">
        <v>0</v>
      </c>
      <c r="V269">
        <v>0</v>
      </c>
      <c r="W269">
        <v>0</v>
      </c>
    </row>
    <row r="270" spans="1:25" hidden="1" x14ac:dyDescent="0.35">
      <c r="A270">
        <v>6</v>
      </c>
      <c r="B270">
        <v>116</v>
      </c>
      <c r="C270" s="9" t="s">
        <v>118</v>
      </c>
      <c r="D270">
        <v>26</v>
      </c>
      <c r="E270">
        <v>0</v>
      </c>
      <c r="F270">
        <v>0.92</v>
      </c>
      <c r="H270">
        <v>0</v>
      </c>
      <c r="I270">
        <f t="shared" si="4"/>
        <v>2</v>
      </c>
      <c r="J270">
        <v>0</v>
      </c>
      <c r="K270">
        <v>1</v>
      </c>
      <c r="L270">
        <v>120</v>
      </c>
      <c r="M270">
        <v>1</v>
      </c>
      <c r="N270">
        <v>1</v>
      </c>
      <c r="O270">
        <v>0</v>
      </c>
      <c r="P270">
        <v>0</v>
      </c>
      <c r="V270">
        <v>0</v>
      </c>
      <c r="W270">
        <v>0</v>
      </c>
    </row>
    <row r="271" spans="1:25" hidden="1" x14ac:dyDescent="0.35">
      <c r="A271">
        <v>6</v>
      </c>
      <c r="B271">
        <v>116</v>
      </c>
      <c r="C271" s="9" t="s">
        <v>118</v>
      </c>
      <c r="D271">
        <v>26</v>
      </c>
      <c r="E271">
        <v>0</v>
      </c>
      <c r="F271">
        <v>0.92</v>
      </c>
      <c r="H271">
        <v>0</v>
      </c>
      <c r="I271">
        <f t="shared" si="4"/>
        <v>1</v>
      </c>
      <c r="J271">
        <v>1</v>
      </c>
      <c r="K271">
        <v>2</v>
      </c>
      <c r="L271">
        <v>120</v>
      </c>
      <c r="M271">
        <v>1</v>
      </c>
      <c r="N271">
        <v>1</v>
      </c>
      <c r="O271">
        <v>0</v>
      </c>
      <c r="P271">
        <v>0</v>
      </c>
      <c r="V271">
        <v>0</v>
      </c>
      <c r="W271">
        <v>0</v>
      </c>
    </row>
    <row r="272" spans="1:25" hidden="1" x14ac:dyDescent="0.35">
      <c r="A272">
        <v>6</v>
      </c>
      <c r="B272">
        <v>117</v>
      </c>
      <c r="C272" s="9" t="s">
        <v>119</v>
      </c>
      <c r="D272">
        <v>26</v>
      </c>
      <c r="E272">
        <v>1</v>
      </c>
      <c r="F272">
        <v>0.42</v>
      </c>
      <c r="H272">
        <v>0</v>
      </c>
      <c r="I272">
        <f t="shared" si="4"/>
        <v>2</v>
      </c>
      <c r="J272">
        <v>0</v>
      </c>
      <c r="K272">
        <v>1</v>
      </c>
      <c r="L272">
        <v>120</v>
      </c>
      <c r="M272">
        <v>1</v>
      </c>
      <c r="N272">
        <v>1</v>
      </c>
      <c r="O272">
        <v>0</v>
      </c>
      <c r="P272">
        <v>0</v>
      </c>
      <c r="V272">
        <v>1</v>
      </c>
      <c r="W272">
        <v>0</v>
      </c>
    </row>
    <row r="273" spans="1:23" hidden="1" x14ac:dyDescent="0.35">
      <c r="A273">
        <v>6</v>
      </c>
      <c r="B273">
        <v>117</v>
      </c>
      <c r="C273" s="9" t="s">
        <v>119</v>
      </c>
      <c r="D273">
        <v>26</v>
      </c>
      <c r="E273">
        <v>1</v>
      </c>
      <c r="F273">
        <v>0.42</v>
      </c>
      <c r="H273">
        <v>0</v>
      </c>
      <c r="I273">
        <f t="shared" si="4"/>
        <v>1</v>
      </c>
      <c r="J273">
        <v>1</v>
      </c>
      <c r="K273">
        <v>2</v>
      </c>
      <c r="L273">
        <v>120</v>
      </c>
      <c r="M273">
        <v>1</v>
      </c>
      <c r="N273">
        <v>1</v>
      </c>
      <c r="O273">
        <v>0</v>
      </c>
      <c r="P273">
        <v>0</v>
      </c>
      <c r="V273">
        <v>1</v>
      </c>
      <c r="W273">
        <v>0</v>
      </c>
    </row>
    <row r="274" spans="1:23" hidden="1" x14ac:dyDescent="0.35">
      <c r="A274">
        <v>6</v>
      </c>
      <c r="B274">
        <v>118</v>
      </c>
      <c r="C274" s="9" t="s">
        <v>120</v>
      </c>
      <c r="D274">
        <v>40</v>
      </c>
      <c r="E274">
        <v>1</v>
      </c>
      <c r="F274">
        <v>0.75</v>
      </c>
      <c r="H274">
        <v>0</v>
      </c>
      <c r="I274">
        <f t="shared" si="4"/>
        <v>2</v>
      </c>
      <c r="J274">
        <v>0</v>
      </c>
      <c r="K274">
        <v>1</v>
      </c>
      <c r="L274">
        <v>120</v>
      </c>
      <c r="M274">
        <v>1</v>
      </c>
      <c r="N274">
        <v>1</v>
      </c>
      <c r="O274">
        <v>0</v>
      </c>
      <c r="P274">
        <v>0</v>
      </c>
      <c r="V274">
        <v>0</v>
      </c>
      <c r="W274">
        <v>3</v>
      </c>
    </row>
    <row r="275" spans="1:23" hidden="1" x14ac:dyDescent="0.35">
      <c r="A275">
        <v>6</v>
      </c>
      <c r="B275">
        <v>118</v>
      </c>
      <c r="C275" s="9" t="s">
        <v>120</v>
      </c>
      <c r="D275">
        <v>40</v>
      </c>
      <c r="E275">
        <v>1</v>
      </c>
      <c r="F275">
        <v>0.75</v>
      </c>
      <c r="H275">
        <v>0</v>
      </c>
      <c r="I275">
        <f t="shared" si="4"/>
        <v>1</v>
      </c>
      <c r="J275">
        <v>1</v>
      </c>
      <c r="K275">
        <v>2</v>
      </c>
      <c r="L275">
        <v>120</v>
      </c>
      <c r="M275">
        <v>1</v>
      </c>
      <c r="N275">
        <v>1</v>
      </c>
      <c r="O275">
        <v>0</v>
      </c>
      <c r="P275">
        <v>0</v>
      </c>
      <c r="V275">
        <v>1</v>
      </c>
      <c r="W275">
        <v>2</v>
      </c>
    </row>
    <row r="276" spans="1:23" hidden="1" x14ac:dyDescent="0.35">
      <c r="A276">
        <v>6</v>
      </c>
      <c r="B276">
        <v>119</v>
      </c>
      <c r="C276" s="9" t="s">
        <v>121</v>
      </c>
      <c r="D276">
        <v>19</v>
      </c>
      <c r="E276">
        <v>1</v>
      </c>
      <c r="F276">
        <v>0.83</v>
      </c>
      <c r="H276">
        <v>0</v>
      </c>
      <c r="I276">
        <f t="shared" si="4"/>
        <v>2</v>
      </c>
      <c r="J276">
        <v>0</v>
      </c>
      <c r="K276">
        <v>1</v>
      </c>
      <c r="L276">
        <v>120</v>
      </c>
      <c r="M276">
        <v>1</v>
      </c>
      <c r="N276">
        <v>1</v>
      </c>
      <c r="O276">
        <v>0</v>
      </c>
      <c r="P276">
        <v>0</v>
      </c>
      <c r="V276">
        <v>3</v>
      </c>
      <c r="W276">
        <v>2</v>
      </c>
    </row>
    <row r="277" spans="1:23" hidden="1" x14ac:dyDescent="0.35">
      <c r="A277">
        <v>6</v>
      </c>
      <c r="B277">
        <v>119</v>
      </c>
      <c r="C277" s="9" t="s">
        <v>121</v>
      </c>
      <c r="D277">
        <v>19</v>
      </c>
      <c r="E277">
        <v>1</v>
      </c>
      <c r="F277">
        <v>0.83</v>
      </c>
      <c r="H277">
        <v>0</v>
      </c>
      <c r="I277">
        <f t="shared" si="4"/>
        <v>1</v>
      </c>
      <c r="J277">
        <v>1</v>
      </c>
      <c r="K277">
        <v>2</v>
      </c>
      <c r="L277">
        <v>120</v>
      </c>
      <c r="M277">
        <v>1</v>
      </c>
      <c r="N277">
        <v>1</v>
      </c>
      <c r="O277">
        <v>0</v>
      </c>
      <c r="P277">
        <v>0</v>
      </c>
      <c r="V277">
        <v>3</v>
      </c>
      <c r="W277">
        <v>2</v>
      </c>
    </row>
    <row r="278" spans="1:23" hidden="1" x14ac:dyDescent="0.35">
      <c r="A278">
        <v>6</v>
      </c>
      <c r="B278">
        <v>120</v>
      </c>
      <c r="C278" s="9" t="s">
        <v>122</v>
      </c>
      <c r="D278">
        <v>21</v>
      </c>
      <c r="E278">
        <v>1</v>
      </c>
      <c r="F278">
        <v>0.92</v>
      </c>
      <c r="H278">
        <v>0</v>
      </c>
      <c r="I278">
        <f t="shared" si="4"/>
        <v>2</v>
      </c>
      <c r="J278">
        <v>0</v>
      </c>
      <c r="K278">
        <v>1</v>
      </c>
      <c r="L278">
        <v>120</v>
      </c>
      <c r="M278">
        <v>1</v>
      </c>
      <c r="N278">
        <v>1</v>
      </c>
      <c r="O278">
        <v>0</v>
      </c>
      <c r="P278">
        <v>0</v>
      </c>
      <c r="V278">
        <v>0</v>
      </c>
      <c r="W278">
        <v>0</v>
      </c>
    </row>
    <row r="279" spans="1:23" hidden="1" x14ac:dyDescent="0.35">
      <c r="A279">
        <v>6</v>
      </c>
      <c r="B279">
        <v>120</v>
      </c>
      <c r="C279" s="9" t="s">
        <v>122</v>
      </c>
      <c r="D279">
        <v>21</v>
      </c>
      <c r="E279">
        <v>1</v>
      </c>
      <c r="F279">
        <v>0.92</v>
      </c>
      <c r="H279">
        <v>0</v>
      </c>
      <c r="I279">
        <f t="shared" si="4"/>
        <v>1</v>
      </c>
      <c r="J279">
        <v>1</v>
      </c>
      <c r="K279">
        <v>2</v>
      </c>
      <c r="L279">
        <v>120</v>
      </c>
      <c r="M279">
        <v>1</v>
      </c>
      <c r="N279">
        <v>1</v>
      </c>
      <c r="O279">
        <v>0</v>
      </c>
      <c r="P279">
        <v>0</v>
      </c>
      <c r="V279">
        <v>0</v>
      </c>
      <c r="W279">
        <v>0</v>
      </c>
    </row>
    <row r="280" spans="1:23" hidden="1" x14ac:dyDescent="0.35">
      <c r="A280">
        <v>6</v>
      </c>
      <c r="B280">
        <v>121</v>
      </c>
      <c r="C280" s="9" t="s">
        <v>123</v>
      </c>
      <c r="D280">
        <v>22</v>
      </c>
      <c r="E280">
        <v>0</v>
      </c>
      <c r="F280">
        <v>0.67</v>
      </c>
      <c r="H280">
        <v>0</v>
      </c>
      <c r="I280">
        <f t="shared" si="4"/>
        <v>2</v>
      </c>
      <c r="J280">
        <v>0</v>
      </c>
      <c r="K280">
        <v>1</v>
      </c>
      <c r="L280">
        <v>120</v>
      </c>
      <c r="M280">
        <v>1</v>
      </c>
      <c r="N280">
        <v>1</v>
      </c>
      <c r="O280">
        <v>0</v>
      </c>
      <c r="P280">
        <v>0</v>
      </c>
      <c r="V280">
        <v>3</v>
      </c>
      <c r="W280">
        <v>1</v>
      </c>
    </row>
    <row r="281" spans="1:23" hidden="1" x14ac:dyDescent="0.35">
      <c r="A281">
        <v>6</v>
      </c>
      <c r="B281">
        <v>121</v>
      </c>
      <c r="C281" s="9" t="s">
        <v>123</v>
      </c>
      <c r="D281">
        <v>22</v>
      </c>
      <c r="E281">
        <v>0</v>
      </c>
      <c r="F281">
        <v>0.67</v>
      </c>
      <c r="H281">
        <v>0</v>
      </c>
      <c r="I281">
        <f t="shared" si="4"/>
        <v>1</v>
      </c>
      <c r="J281">
        <v>1</v>
      </c>
      <c r="K281">
        <v>2</v>
      </c>
      <c r="L281">
        <v>120</v>
      </c>
      <c r="M281">
        <v>1</v>
      </c>
      <c r="N281">
        <v>1</v>
      </c>
      <c r="O281">
        <v>0</v>
      </c>
      <c r="P281">
        <v>0</v>
      </c>
      <c r="V281">
        <v>3</v>
      </c>
      <c r="W281">
        <v>2</v>
      </c>
    </row>
    <row r="282" spans="1:23" hidden="1" x14ac:dyDescent="0.35">
      <c r="A282">
        <v>6</v>
      </c>
      <c r="B282">
        <v>122</v>
      </c>
      <c r="C282" s="9" t="s">
        <v>124</v>
      </c>
      <c r="D282">
        <v>23</v>
      </c>
      <c r="E282">
        <v>0</v>
      </c>
      <c r="F282">
        <v>0.5</v>
      </c>
      <c r="H282">
        <v>0</v>
      </c>
      <c r="I282">
        <f t="shared" si="4"/>
        <v>2</v>
      </c>
      <c r="J282">
        <v>0</v>
      </c>
      <c r="K282">
        <v>2</v>
      </c>
      <c r="L282">
        <v>120</v>
      </c>
      <c r="M282">
        <v>1</v>
      </c>
      <c r="N282">
        <v>1</v>
      </c>
      <c r="O282">
        <v>0</v>
      </c>
      <c r="P282">
        <v>0</v>
      </c>
      <c r="V282">
        <v>2</v>
      </c>
      <c r="W282">
        <v>2</v>
      </c>
    </row>
    <row r="283" spans="1:23" hidden="1" x14ac:dyDescent="0.35">
      <c r="A283">
        <v>6</v>
      </c>
      <c r="B283">
        <v>122</v>
      </c>
      <c r="C283" s="9" t="s">
        <v>124</v>
      </c>
      <c r="D283">
        <v>23</v>
      </c>
      <c r="E283">
        <v>0</v>
      </c>
      <c r="F283">
        <v>0.5</v>
      </c>
      <c r="H283">
        <v>0</v>
      </c>
      <c r="I283">
        <f t="shared" si="4"/>
        <v>1</v>
      </c>
      <c r="J283">
        <v>1</v>
      </c>
      <c r="K283">
        <v>1</v>
      </c>
      <c r="L283">
        <v>120</v>
      </c>
      <c r="M283">
        <v>1</v>
      </c>
      <c r="N283">
        <v>1</v>
      </c>
      <c r="O283">
        <v>0</v>
      </c>
      <c r="P283">
        <v>0</v>
      </c>
      <c r="V283">
        <v>5</v>
      </c>
      <c r="W283">
        <v>2</v>
      </c>
    </row>
    <row r="284" spans="1:23" hidden="1" x14ac:dyDescent="0.35">
      <c r="A284">
        <v>6</v>
      </c>
      <c r="B284">
        <v>123</v>
      </c>
      <c r="C284" s="9" t="s">
        <v>125</v>
      </c>
      <c r="D284">
        <v>19</v>
      </c>
      <c r="E284">
        <v>0</v>
      </c>
      <c r="F284">
        <v>0.83</v>
      </c>
      <c r="H284">
        <v>0</v>
      </c>
      <c r="I284">
        <f t="shared" si="4"/>
        <v>2</v>
      </c>
      <c r="J284">
        <v>0</v>
      </c>
      <c r="K284">
        <v>1</v>
      </c>
      <c r="L284">
        <v>120</v>
      </c>
      <c r="M284">
        <v>1</v>
      </c>
      <c r="N284">
        <v>1</v>
      </c>
      <c r="O284">
        <v>0</v>
      </c>
      <c r="P284">
        <v>0</v>
      </c>
      <c r="V284">
        <v>0</v>
      </c>
      <c r="W284">
        <v>0</v>
      </c>
    </row>
    <row r="285" spans="1:23" hidden="1" x14ac:dyDescent="0.35">
      <c r="A285">
        <v>6</v>
      </c>
      <c r="B285">
        <v>123</v>
      </c>
      <c r="C285" s="9" t="s">
        <v>125</v>
      </c>
      <c r="D285">
        <v>19</v>
      </c>
      <c r="E285">
        <v>0</v>
      </c>
      <c r="F285">
        <v>0.83</v>
      </c>
      <c r="H285">
        <v>0</v>
      </c>
      <c r="I285">
        <f t="shared" si="4"/>
        <v>1</v>
      </c>
      <c r="J285">
        <v>1</v>
      </c>
      <c r="K285">
        <v>2</v>
      </c>
      <c r="L285">
        <v>120</v>
      </c>
      <c r="M285">
        <v>1</v>
      </c>
      <c r="N285">
        <v>1</v>
      </c>
      <c r="O285">
        <v>0</v>
      </c>
      <c r="P285">
        <v>0</v>
      </c>
      <c r="V285">
        <v>2</v>
      </c>
      <c r="W285">
        <v>1</v>
      </c>
    </row>
    <row r="286" spans="1:23" hidden="1" x14ac:dyDescent="0.35">
      <c r="A286">
        <v>6</v>
      </c>
      <c r="B286">
        <v>124</v>
      </c>
      <c r="C286" s="9" t="s">
        <v>126</v>
      </c>
      <c r="D286">
        <v>22</v>
      </c>
      <c r="E286">
        <v>1</v>
      </c>
      <c r="F286">
        <v>0.75</v>
      </c>
      <c r="H286">
        <v>0</v>
      </c>
      <c r="I286">
        <f t="shared" si="4"/>
        <v>2</v>
      </c>
      <c r="J286">
        <v>0</v>
      </c>
      <c r="K286">
        <v>1</v>
      </c>
      <c r="L286">
        <v>120</v>
      </c>
      <c r="M286">
        <v>1</v>
      </c>
      <c r="N286">
        <v>1</v>
      </c>
      <c r="O286">
        <v>0</v>
      </c>
      <c r="P286">
        <v>0</v>
      </c>
      <c r="V286">
        <v>0</v>
      </c>
      <c r="W286">
        <v>0</v>
      </c>
    </row>
    <row r="287" spans="1:23" hidden="1" x14ac:dyDescent="0.35">
      <c r="A287">
        <v>6</v>
      </c>
      <c r="B287">
        <v>124</v>
      </c>
      <c r="C287" s="9" t="s">
        <v>126</v>
      </c>
      <c r="D287">
        <v>22</v>
      </c>
      <c r="E287">
        <v>1</v>
      </c>
      <c r="F287">
        <v>0.75</v>
      </c>
      <c r="H287">
        <v>0</v>
      </c>
      <c r="I287">
        <f t="shared" si="4"/>
        <v>1</v>
      </c>
      <c r="J287">
        <v>1</v>
      </c>
      <c r="K287">
        <v>2</v>
      </c>
      <c r="L287">
        <v>120</v>
      </c>
      <c r="M287">
        <v>1</v>
      </c>
      <c r="N287">
        <v>1</v>
      </c>
      <c r="O287">
        <v>0</v>
      </c>
      <c r="P287">
        <v>0</v>
      </c>
      <c r="V287">
        <v>2</v>
      </c>
      <c r="W287">
        <v>0</v>
      </c>
    </row>
    <row r="288" spans="1:23" hidden="1" x14ac:dyDescent="0.35">
      <c r="A288">
        <v>6</v>
      </c>
      <c r="B288">
        <v>125</v>
      </c>
      <c r="C288" s="9" t="s">
        <v>127</v>
      </c>
      <c r="D288">
        <v>27</v>
      </c>
      <c r="E288">
        <v>1</v>
      </c>
      <c r="F288">
        <v>0.75</v>
      </c>
      <c r="H288">
        <v>0</v>
      </c>
      <c r="I288">
        <f t="shared" si="4"/>
        <v>2</v>
      </c>
      <c r="J288">
        <v>0</v>
      </c>
      <c r="K288">
        <v>1</v>
      </c>
      <c r="L288">
        <v>120</v>
      </c>
      <c r="M288">
        <v>1</v>
      </c>
      <c r="N288">
        <v>1</v>
      </c>
      <c r="O288">
        <v>0</v>
      </c>
      <c r="P288">
        <v>0</v>
      </c>
      <c r="V288">
        <v>2</v>
      </c>
      <c r="W288">
        <v>2</v>
      </c>
    </row>
    <row r="289" spans="1:23" hidden="1" x14ac:dyDescent="0.35">
      <c r="A289">
        <v>6</v>
      </c>
      <c r="B289">
        <v>125</v>
      </c>
      <c r="C289" s="9" t="s">
        <v>127</v>
      </c>
      <c r="D289">
        <v>27</v>
      </c>
      <c r="E289">
        <v>1</v>
      </c>
      <c r="F289">
        <v>0.75</v>
      </c>
      <c r="H289">
        <v>0</v>
      </c>
      <c r="I289">
        <f t="shared" si="4"/>
        <v>1</v>
      </c>
      <c r="J289">
        <v>1</v>
      </c>
      <c r="K289">
        <v>2</v>
      </c>
      <c r="L289">
        <v>120</v>
      </c>
      <c r="M289">
        <v>1</v>
      </c>
      <c r="N289">
        <v>1</v>
      </c>
      <c r="O289">
        <v>0</v>
      </c>
      <c r="P289">
        <v>0</v>
      </c>
      <c r="V289">
        <v>3</v>
      </c>
      <c r="W289">
        <v>2</v>
      </c>
    </row>
    <row r="290" spans="1:23" hidden="1" x14ac:dyDescent="0.35">
      <c r="A290">
        <v>6</v>
      </c>
      <c r="B290">
        <v>126</v>
      </c>
      <c r="C290" s="9" t="s">
        <v>128</v>
      </c>
      <c r="D290">
        <v>20</v>
      </c>
      <c r="E290">
        <v>1</v>
      </c>
      <c r="F290">
        <v>0.57999999999999996</v>
      </c>
      <c r="H290">
        <v>0</v>
      </c>
      <c r="I290">
        <f t="shared" si="4"/>
        <v>2</v>
      </c>
      <c r="J290">
        <v>0</v>
      </c>
      <c r="K290">
        <v>2</v>
      </c>
      <c r="L290">
        <v>120</v>
      </c>
      <c r="M290">
        <v>1</v>
      </c>
      <c r="N290">
        <v>1</v>
      </c>
      <c r="O290">
        <v>0</v>
      </c>
      <c r="P290">
        <v>0</v>
      </c>
      <c r="V290">
        <v>2</v>
      </c>
      <c r="W290">
        <v>1</v>
      </c>
    </row>
    <row r="291" spans="1:23" hidden="1" x14ac:dyDescent="0.35">
      <c r="A291">
        <v>6</v>
      </c>
      <c r="B291">
        <v>126</v>
      </c>
      <c r="C291" s="9" t="s">
        <v>128</v>
      </c>
      <c r="D291">
        <v>20</v>
      </c>
      <c r="E291">
        <v>1</v>
      </c>
      <c r="F291">
        <v>0.57999999999999996</v>
      </c>
      <c r="H291">
        <v>0</v>
      </c>
      <c r="I291">
        <f t="shared" si="4"/>
        <v>1</v>
      </c>
      <c r="J291">
        <v>1</v>
      </c>
      <c r="K291">
        <v>1</v>
      </c>
      <c r="L291">
        <v>120</v>
      </c>
      <c r="M291">
        <v>1</v>
      </c>
      <c r="N291">
        <v>1</v>
      </c>
      <c r="O291">
        <v>0</v>
      </c>
      <c r="P291">
        <v>0</v>
      </c>
      <c r="V291">
        <v>1</v>
      </c>
      <c r="W291">
        <v>0</v>
      </c>
    </row>
    <row r="292" spans="1:23" hidden="1" x14ac:dyDescent="0.35">
      <c r="A292">
        <v>6</v>
      </c>
      <c r="B292">
        <v>127</v>
      </c>
      <c r="C292" s="9" t="s">
        <v>129</v>
      </c>
      <c r="D292">
        <v>21</v>
      </c>
      <c r="E292">
        <v>1</v>
      </c>
      <c r="F292">
        <v>0.83</v>
      </c>
      <c r="H292">
        <v>0</v>
      </c>
      <c r="I292">
        <f t="shared" si="4"/>
        <v>2</v>
      </c>
      <c r="J292">
        <v>0</v>
      </c>
      <c r="K292">
        <v>1</v>
      </c>
      <c r="L292">
        <v>120</v>
      </c>
      <c r="M292">
        <v>1</v>
      </c>
      <c r="N292">
        <v>1</v>
      </c>
      <c r="O292">
        <v>0</v>
      </c>
      <c r="P292">
        <v>0</v>
      </c>
      <c r="V292">
        <v>2</v>
      </c>
      <c r="W292">
        <v>0</v>
      </c>
    </row>
    <row r="293" spans="1:23" hidden="1" x14ac:dyDescent="0.35">
      <c r="A293">
        <v>6</v>
      </c>
      <c r="B293">
        <v>127</v>
      </c>
      <c r="C293" s="9" t="s">
        <v>129</v>
      </c>
      <c r="D293">
        <v>21</v>
      </c>
      <c r="E293">
        <v>1</v>
      </c>
      <c r="F293">
        <v>0.83</v>
      </c>
      <c r="H293">
        <v>0</v>
      </c>
      <c r="I293">
        <f t="shared" si="4"/>
        <v>1</v>
      </c>
      <c r="J293">
        <v>1</v>
      </c>
      <c r="K293">
        <v>2</v>
      </c>
      <c r="L293">
        <v>120</v>
      </c>
      <c r="M293">
        <v>1</v>
      </c>
      <c r="N293">
        <v>1</v>
      </c>
      <c r="O293">
        <v>0</v>
      </c>
      <c r="P293">
        <v>0</v>
      </c>
      <c r="V293">
        <v>3</v>
      </c>
      <c r="W293">
        <v>0</v>
      </c>
    </row>
    <row r="294" spans="1:23" hidden="1" x14ac:dyDescent="0.35">
      <c r="A294">
        <v>6</v>
      </c>
      <c r="B294">
        <v>128</v>
      </c>
      <c r="C294" s="9" t="s">
        <v>130</v>
      </c>
      <c r="D294">
        <v>28</v>
      </c>
      <c r="E294">
        <v>0</v>
      </c>
      <c r="F294">
        <v>1</v>
      </c>
      <c r="H294">
        <v>0</v>
      </c>
      <c r="I294">
        <f t="shared" si="4"/>
        <v>2</v>
      </c>
      <c r="J294">
        <v>0</v>
      </c>
      <c r="K294">
        <v>1</v>
      </c>
      <c r="L294">
        <v>120</v>
      </c>
      <c r="M294">
        <v>1</v>
      </c>
      <c r="N294">
        <v>1</v>
      </c>
      <c r="O294">
        <v>0</v>
      </c>
      <c r="P294">
        <v>0</v>
      </c>
      <c r="V294">
        <v>1</v>
      </c>
      <c r="W294">
        <v>2</v>
      </c>
    </row>
    <row r="295" spans="1:23" hidden="1" x14ac:dyDescent="0.35">
      <c r="A295">
        <v>6</v>
      </c>
      <c r="B295">
        <v>128</v>
      </c>
      <c r="C295" s="9" t="s">
        <v>130</v>
      </c>
      <c r="D295">
        <v>28</v>
      </c>
      <c r="E295">
        <v>0</v>
      </c>
      <c r="F295">
        <v>1</v>
      </c>
      <c r="H295">
        <v>0</v>
      </c>
      <c r="I295">
        <f t="shared" si="4"/>
        <v>1</v>
      </c>
      <c r="J295">
        <v>1</v>
      </c>
      <c r="K295">
        <v>2</v>
      </c>
      <c r="L295">
        <v>120</v>
      </c>
      <c r="M295">
        <v>1</v>
      </c>
      <c r="N295">
        <v>1</v>
      </c>
      <c r="O295">
        <v>0</v>
      </c>
      <c r="P295">
        <v>0</v>
      </c>
      <c r="V295">
        <v>3</v>
      </c>
      <c r="W295">
        <v>2</v>
      </c>
    </row>
    <row r="296" spans="1:23" hidden="1" x14ac:dyDescent="0.35">
      <c r="A296">
        <v>6</v>
      </c>
      <c r="B296">
        <v>129</v>
      </c>
      <c r="C296" s="9" t="s">
        <v>131</v>
      </c>
      <c r="D296">
        <v>29</v>
      </c>
      <c r="E296">
        <v>0</v>
      </c>
      <c r="F296">
        <v>0.57999999999999996</v>
      </c>
      <c r="H296">
        <v>0</v>
      </c>
      <c r="I296">
        <f t="shared" si="4"/>
        <v>2</v>
      </c>
      <c r="J296">
        <v>0</v>
      </c>
      <c r="K296">
        <v>1</v>
      </c>
      <c r="L296">
        <v>120</v>
      </c>
      <c r="M296">
        <v>1</v>
      </c>
      <c r="N296">
        <v>1</v>
      </c>
      <c r="O296">
        <v>0</v>
      </c>
      <c r="P296">
        <v>0</v>
      </c>
      <c r="V296">
        <v>4</v>
      </c>
      <c r="W296">
        <v>0</v>
      </c>
    </row>
    <row r="297" spans="1:23" hidden="1" x14ac:dyDescent="0.35">
      <c r="A297">
        <v>6</v>
      </c>
      <c r="B297">
        <v>129</v>
      </c>
      <c r="C297" s="9" t="s">
        <v>131</v>
      </c>
      <c r="D297">
        <v>29</v>
      </c>
      <c r="E297">
        <v>0</v>
      </c>
      <c r="F297">
        <v>0.57999999999999996</v>
      </c>
      <c r="H297">
        <v>0</v>
      </c>
      <c r="I297">
        <f t="shared" si="4"/>
        <v>1</v>
      </c>
      <c r="J297">
        <v>1</v>
      </c>
      <c r="K297">
        <v>2</v>
      </c>
      <c r="L297">
        <v>120</v>
      </c>
      <c r="M297">
        <v>1</v>
      </c>
      <c r="N297">
        <v>1</v>
      </c>
      <c r="O297">
        <v>0</v>
      </c>
      <c r="P297">
        <v>0</v>
      </c>
      <c r="V297">
        <v>4</v>
      </c>
      <c r="W297">
        <v>0</v>
      </c>
    </row>
    <row r="298" spans="1:23" hidden="1" x14ac:dyDescent="0.35">
      <c r="A298">
        <v>6</v>
      </c>
      <c r="B298">
        <v>130</v>
      </c>
      <c r="C298" s="9" t="s">
        <v>132</v>
      </c>
      <c r="D298">
        <v>26</v>
      </c>
      <c r="E298">
        <v>1</v>
      </c>
      <c r="F298">
        <v>0.83</v>
      </c>
      <c r="H298">
        <v>0</v>
      </c>
      <c r="I298">
        <f t="shared" si="4"/>
        <v>2</v>
      </c>
      <c r="J298">
        <v>0</v>
      </c>
      <c r="K298">
        <v>2</v>
      </c>
      <c r="L298">
        <v>120</v>
      </c>
      <c r="M298">
        <v>1</v>
      </c>
      <c r="N298">
        <v>1</v>
      </c>
      <c r="O298">
        <v>0</v>
      </c>
      <c r="P298">
        <v>0</v>
      </c>
      <c r="V298">
        <v>4</v>
      </c>
      <c r="W298">
        <v>3</v>
      </c>
    </row>
    <row r="299" spans="1:23" hidden="1" x14ac:dyDescent="0.35">
      <c r="A299">
        <v>6</v>
      </c>
      <c r="B299">
        <v>130</v>
      </c>
      <c r="C299" s="9" t="s">
        <v>132</v>
      </c>
      <c r="D299">
        <v>26</v>
      </c>
      <c r="E299">
        <v>1</v>
      </c>
      <c r="F299">
        <v>0.83</v>
      </c>
      <c r="H299">
        <v>0</v>
      </c>
      <c r="I299">
        <f t="shared" si="4"/>
        <v>1</v>
      </c>
      <c r="J299">
        <v>1</v>
      </c>
      <c r="K299">
        <v>1</v>
      </c>
      <c r="L299">
        <v>120</v>
      </c>
      <c r="M299">
        <v>1</v>
      </c>
      <c r="N299">
        <v>1</v>
      </c>
      <c r="O299">
        <v>0</v>
      </c>
      <c r="P299">
        <v>0</v>
      </c>
      <c r="V299">
        <v>0</v>
      </c>
      <c r="W299">
        <v>4</v>
      </c>
    </row>
    <row r="300" spans="1:23" hidden="1" x14ac:dyDescent="0.35">
      <c r="A300">
        <v>6</v>
      </c>
      <c r="B300">
        <v>131</v>
      </c>
      <c r="C300" s="9" t="s">
        <v>133</v>
      </c>
      <c r="D300">
        <v>29</v>
      </c>
      <c r="E300">
        <v>0</v>
      </c>
      <c r="F300">
        <v>0.67</v>
      </c>
      <c r="H300">
        <v>0</v>
      </c>
      <c r="I300">
        <f t="shared" si="4"/>
        <v>2</v>
      </c>
      <c r="J300">
        <v>0</v>
      </c>
      <c r="K300">
        <v>1</v>
      </c>
      <c r="L300">
        <v>120</v>
      </c>
      <c r="M300">
        <v>1</v>
      </c>
      <c r="N300">
        <v>1</v>
      </c>
      <c r="O300">
        <v>0</v>
      </c>
      <c r="P300">
        <v>0</v>
      </c>
      <c r="V300">
        <v>5</v>
      </c>
      <c r="W300">
        <v>3</v>
      </c>
    </row>
    <row r="301" spans="1:23" hidden="1" x14ac:dyDescent="0.35">
      <c r="A301">
        <v>6</v>
      </c>
      <c r="B301">
        <v>131</v>
      </c>
      <c r="C301" s="9" t="s">
        <v>133</v>
      </c>
      <c r="D301">
        <v>29</v>
      </c>
      <c r="E301">
        <v>0</v>
      </c>
      <c r="F301">
        <v>0.67</v>
      </c>
      <c r="H301">
        <v>0</v>
      </c>
      <c r="I301">
        <f t="shared" si="4"/>
        <v>1</v>
      </c>
      <c r="J301">
        <v>1</v>
      </c>
      <c r="K301">
        <v>2</v>
      </c>
      <c r="L301">
        <v>120</v>
      </c>
      <c r="M301">
        <v>1</v>
      </c>
      <c r="N301">
        <v>1</v>
      </c>
      <c r="O301">
        <v>0</v>
      </c>
      <c r="P301">
        <v>0</v>
      </c>
      <c r="V301">
        <v>4</v>
      </c>
      <c r="W301">
        <v>3</v>
      </c>
    </row>
    <row r="302" spans="1:23" hidden="1" x14ac:dyDescent="0.35">
      <c r="A302">
        <v>6</v>
      </c>
      <c r="B302">
        <v>132</v>
      </c>
      <c r="C302" s="9" t="s">
        <v>134</v>
      </c>
      <c r="D302">
        <v>27</v>
      </c>
      <c r="E302">
        <v>0</v>
      </c>
      <c r="F302">
        <v>0.64</v>
      </c>
      <c r="H302">
        <v>0</v>
      </c>
      <c r="I302">
        <f t="shared" si="4"/>
        <v>2</v>
      </c>
      <c r="J302">
        <v>0</v>
      </c>
      <c r="K302">
        <v>1</v>
      </c>
      <c r="L302">
        <v>120</v>
      </c>
      <c r="M302">
        <v>1</v>
      </c>
      <c r="N302">
        <v>1</v>
      </c>
      <c r="O302">
        <v>0</v>
      </c>
      <c r="P302">
        <v>0</v>
      </c>
      <c r="V302">
        <v>4</v>
      </c>
      <c r="W302">
        <v>0</v>
      </c>
    </row>
    <row r="303" spans="1:23" hidden="1" x14ac:dyDescent="0.35">
      <c r="A303">
        <v>6</v>
      </c>
      <c r="B303">
        <v>132</v>
      </c>
      <c r="C303" s="9" t="s">
        <v>134</v>
      </c>
      <c r="D303">
        <v>27</v>
      </c>
      <c r="E303">
        <v>0</v>
      </c>
      <c r="F303">
        <v>0.64</v>
      </c>
      <c r="H303">
        <v>0</v>
      </c>
      <c r="I303">
        <f t="shared" si="4"/>
        <v>1</v>
      </c>
      <c r="J303">
        <v>1</v>
      </c>
      <c r="K303">
        <v>2</v>
      </c>
      <c r="L303">
        <v>120</v>
      </c>
      <c r="M303">
        <v>1</v>
      </c>
      <c r="N303">
        <v>1</v>
      </c>
      <c r="O303">
        <v>0</v>
      </c>
      <c r="P303">
        <v>0</v>
      </c>
      <c r="V303">
        <v>4</v>
      </c>
      <c r="W303">
        <v>0</v>
      </c>
    </row>
    <row r="304" spans="1:23" hidden="1" x14ac:dyDescent="0.35">
      <c r="A304">
        <v>6</v>
      </c>
      <c r="B304">
        <v>133</v>
      </c>
      <c r="C304" s="9" t="s">
        <v>135</v>
      </c>
      <c r="D304">
        <v>19</v>
      </c>
      <c r="E304">
        <v>0</v>
      </c>
      <c r="F304">
        <v>0.83</v>
      </c>
      <c r="H304">
        <v>0</v>
      </c>
      <c r="I304">
        <f t="shared" si="4"/>
        <v>2</v>
      </c>
      <c r="J304">
        <v>0</v>
      </c>
      <c r="K304">
        <v>1</v>
      </c>
      <c r="L304">
        <v>120</v>
      </c>
      <c r="M304">
        <v>1</v>
      </c>
      <c r="N304">
        <v>1</v>
      </c>
      <c r="O304">
        <v>0</v>
      </c>
      <c r="P304">
        <v>0</v>
      </c>
      <c r="V304">
        <v>0</v>
      </c>
      <c r="W304">
        <v>0</v>
      </c>
    </row>
    <row r="305" spans="1:35" hidden="1" x14ac:dyDescent="0.35">
      <c r="A305">
        <v>6</v>
      </c>
      <c r="B305">
        <v>133</v>
      </c>
      <c r="C305" s="9" t="s">
        <v>135</v>
      </c>
      <c r="D305">
        <v>19</v>
      </c>
      <c r="E305">
        <v>0</v>
      </c>
      <c r="F305">
        <v>0.83</v>
      </c>
      <c r="H305">
        <v>0</v>
      </c>
      <c r="I305">
        <f t="shared" si="4"/>
        <v>1</v>
      </c>
      <c r="J305">
        <v>1</v>
      </c>
      <c r="K305">
        <v>2</v>
      </c>
      <c r="L305">
        <v>120</v>
      </c>
      <c r="M305">
        <v>1</v>
      </c>
      <c r="N305">
        <v>1</v>
      </c>
      <c r="O305">
        <v>0</v>
      </c>
      <c r="P305">
        <v>0</v>
      </c>
      <c r="V305">
        <v>0</v>
      </c>
      <c r="W305">
        <v>0</v>
      </c>
    </row>
    <row r="306" spans="1:35" hidden="1" x14ac:dyDescent="0.35">
      <c r="A306">
        <v>6</v>
      </c>
      <c r="B306">
        <v>134</v>
      </c>
      <c r="C306" s="9" t="s">
        <v>136</v>
      </c>
      <c r="D306">
        <v>19</v>
      </c>
      <c r="E306">
        <v>0</v>
      </c>
      <c r="F306">
        <v>0.67</v>
      </c>
      <c r="H306">
        <v>0</v>
      </c>
      <c r="I306">
        <f t="shared" si="4"/>
        <v>2</v>
      </c>
      <c r="J306">
        <v>0</v>
      </c>
      <c r="K306">
        <v>2</v>
      </c>
      <c r="L306">
        <v>120</v>
      </c>
      <c r="M306">
        <v>1</v>
      </c>
      <c r="N306">
        <v>1</v>
      </c>
      <c r="O306">
        <v>0</v>
      </c>
      <c r="P306">
        <v>0</v>
      </c>
      <c r="V306">
        <v>2</v>
      </c>
      <c r="W306">
        <v>1</v>
      </c>
    </row>
    <row r="307" spans="1:35" hidden="1" x14ac:dyDescent="0.35">
      <c r="A307">
        <v>6</v>
      </c>
      <c r="B307">
        <v>134</v>
      </c>
      <c r="C307" s="9" t="s">
        <v>136</v>
      </c>
      <c r="D307">
        <v>19</v>
      </c>
      <c r="E307">
        <v>0</v>
      </c>
      <c r="F307">
        <v>0.67</v>
      </c>
      <c r="H307">
        <v>0</v>
      </c>
      <c r="I307">
        <f t="shared" si="4"/>
        <v>1</v>
      </c>
      <c r="J307">
        <v>1</v>
      </c>
      <c r="K307">
        <v>1</v>
      </c>
      <c r="L307">
        <v>120</v>
      </c>
      <c r="M307">
        <v>1</v>
      </c>
      <c r="N307">
        <v>1</v>
      </c>
      <c r="O307">
        <v>0</v>
      </c>
      <c r="P307">
        <v>0</v>
      </c>
      <c r="V307">
        <v>0</v>
      </c>
      <c r="W307">
        <v>0</v>
      </c>
    </row>
    <row r="308" spans="1:35" hidden="1" x14ac:dyDescent="0.35">
      <c r="A308">
        <v>7</v>
      </c>
      <c r="B308">
        <v>135</v>
      </c>
      <c r="C308" s="9" t="s">
        <v>137</v>
      </c>
      <c r="D308">
        <v>22</v>
      </c>
      <c r="E308">
        <v>1</v>
      </c>
      <c r="F308">
        <f>(18-6)/24</f>
        <v>0.5</v>
      </c>
      <c r="G308">
        <v>4</v>
      </c>
      <c r="H308">
        <v>0</v>
      </c>
      <c r="I308">
        <f t="shared" si="4"/>
        <v>2</v>
      </c>
      <c r="J308">
        <v>0</v>
      </c>
      <c r="K308">
        <v>2</v>
      </c>
      <c r="L308">
        <v>270</v>
      </c>
      <c r="M308">
        <v>0</v>
      </c>
      <c r="N308">
        <v>1</v>
      </c>
      <c r="O308">
        <v>1</v>
      </c>
      <c r="P308">
        <v>0</v>
      </c>
      <c r="R308">
        <v>0</v>
      </c>
      <c r="U308">
        <v>0</v>
      </c>
      <c r="V308">
        <v>0</v>
      </c>
      <c r="W308">
        <v>0</v>
      </c>
      <c r="AI308">
        <v>0</v>
      </c>
    </row>
    <row r="309" spans="1:35" hidden="1" x14ac:dyDescent="0.35">
      <c r="A309">
        <v>7</v>
      </c>
      <c r="B309">
        <v>135</v>
      </c>
      <c r="C309" s="9" t="s">
        <v>137</v>
      </c>
      <c r="D309">
        <v>22</v>
      </c>
      <c r="E309">
        <v>1</v>
      </c>
      <c r="F309">
        <f>(18-6)/24</f>
        <v>0.5</v>
      </c>
      <c r="G309">
        <v>4</v>
      </c>
      <c r="H309">
        <v>0</v>
      </c>
      <c r="I309">
        <f t="shared" si="4"/>
        <v>1</v>
      </c>
      <c r="J309">
        <v>1</v>
      </c>
      <c r="K309">
        <v>1</v>
      </c>
      <c r="L309">
        <v>270</v>
      </c>
      <c r="M309">
        <v>0</v>
      </c>
      <c r="N309">
        <v>1</v>
      </c>
      <c r="O309">
        <v>1</v>
      </c>
      <c r="P309">
        <v>0</v>
      </c>
      <c r="R309">
        <v>0</v>
      </c>
      <c r="U309">
        <v>0</v>
      </c>
      <c r="V309">
        <v>0</v>
      </c>
      <c r="W309">
        <v>0</v>
      </c>
      <c r="AI309">
        <v>0</v>
      </c>
    </row>
    <row r="310" spans="1:35" hidden="1" x14ac:dyDescent="0.35">
      <c r="A310">
        <v>7</v>
      </c>
      <c r="B310">
        <v>136</v>
      </c>
      <c r="C310" s="9" t="s">
        <v>138</v>
      </c>
      <c r="D310">
        <v>24</v>
      </c>
      <c r="E310">
        <v>1</v>
      </c>
      <c r="F310">
        <v>1</v>
      </c>
      <c r="H310">
        <v>0</v>
      </c>
      <c r="I310">
        <f t="shared" si="4"/>
        <v>2</v>
      </c>
      <c r="J310">
        <v>0</v>
      </c>
      <c r="K310">
        <v>1</v>
      </c>
      <c r="L310">
        <v>270</v>
      </c>
      <c r="M310">
        <v>0</v>
      </c>
      <c r="N310">
        <v>1</v>
      </c>
      <c r="O310">
        <v>1</v>
      </c>
      <c r="P310">
        <v>0</v>
      </c>
      <c r="R310">
        <v>0</v>
      </c>
      <c r="U310">
        <v>0</v>
      </c>
      <c r="V310">
        <v>0</v>
      </c>
      <c r="W310">
        <v>0</v>
      </c>
      <c r="AI310">
        <v>0</v>
      </c>
    </row>
    <row r="311" spans="1:35" hidden="1" x14ac:dyDescent="0.35">
      <c r="A311">
        <v>7</v>
      </c>
      <c r="B311">
        <v>136</v>
      </c>
      <c r="C311" s="9" t="s">
        <v>138</v>
      </c>
      <c r="D311">
        <v>24</v>
      </c>
      <c r="E311">
        <v>1</v>
      </c>
      <c r="F311">
        <v>1</v>
      </c>
      <c r="H311">
        <v>0</v>
      </c>
      <c r="I311">
        <f t="shared" si="4"/>
        <v>1</v>
      </c>
      <c r="J311">
        <v>1</v>
      </c>
      <c r="K311">
        <v>2</v>
      </c>
      <c r="L311">
        <v>270</v>
      </c>
      <c r="M311">
        <v>0</v>
      </c>
      <c r="N311">
        <v>1</v>
      </c>
      <c r="O311">
        <v>1</v>
      </c>
      <c r="P311">
        <v>0</v>
      </c>
      <c r="R311">
        <v>0</v>
      </c>
      <c r="U311">
        <v>0</v>
      </c>
      <c r="V311">
        <v>0</v>
      </c>
      <c r="W311">
        <v>0</v>
      </c>
      <c r="AI311">
        <v>0</v>
      </c>
    </row>
    <row r="312" spans="1:35" hidden="1" x14ac:dyDescent="0.35">
      <c r="A312">
        <v>7</v>
      </c>
      <c r="B312">
        <v>137</v>
      </c>
      <c r="C312" s="9" t="s">
        <v>139</v>
      </c>
      <c r="D312">
        <v>23</v>
      </c>
      <c r="E312">
        <v>0</v>
      </c>
      <c r="F312">
        <v>1</v>
      </c>
      <c r="G312">
        <v>110</v>
      </c>
      <c r="H312">
        <v>0</v>
      </c>
      <c r="I312">
        <f t="shared" si="4"/>
        <v>2</v>
      </c>
      <c r="J312">
        <v>0</v>
      </c>
      <c r="K312">
        <v>2</v>
      </c>
      <c r="L312">
        <v>270</v>
      </c>
      <c r="M312">
        <v>0</v>
      </c>
      <c r="N312">
        <v>1</v>
      </c>
      <c r="O312">
        <v>1</v>
      </c>
      <c r="P312">
        <v>0</v>
      </c>
      <c r="R312">
        <v>0</v>
      </c>
      <c r="U312">
        <v>0</v>
      </c>
      <c r="V312">
        <v>0</v>
      </c>
      <c r="W312">
        <v>0</v>
      </c>
      <c r="AI312">
        <v>0</v>
      </c>
    </row>
    <row r="313" spans="1:35" hidden="1" x14ac:dyDescent="0.35">
      <c r="A313">
        <v>7</v>
      </c>
      <c r="B313">
        <v>137</v>
      </c>
      <c r="C313" s="9" t="s">
        <v>139</v>
      </c>
      <c r="D313">
        <v>23</v>
      </c>
      <c r="E313">
        <v>0</v>
      </c>
      <c r="F313">
        <v>1</v>
      </c>
      <c r="G313">
        <v>110</v>
      </c>
      <c r="H313">
        <v>0</v>
      </c>
      <c r="I313">
        <f t="shared" si="4"/>
        <v>1</v>
      </c>
      <c r="J313">
        <v>1</v>
      </c>
      <c r="K313">
        <v>1</v>
      </c>
      <c r="L313">
        <v>270</v>
      </c>
      <c r="M313">
        <v>0</v>
      </c>
      <c r="N313">
        <v>1</v>
      </c>
      <c r="O313">
        <v>1</v>
      </c>
      <c r="P313">
        <v>0</v>
      </c>
      <c r="R313">
        <v>0</v>
      </c>
      <c r="U313">
        <v>0</v>
      </c>
      <c r="V313">
        <v>0</v>
      </c>
      <c r="W313">
        <v>0</v>
      </c>
      <c r="AI313">
        <v>0</v>
      </c>
    </row>
    <row r="314" spans="1:35" hidden="1" x14ac:dyDescent="0.35">
      <c r="A314">
        <v>7</v>
      </c>
      <c r="B314">
        <v>138</v>
      </c>
      <c r="C314" s="9" t="s">
        <v>140</v>
      </c>
      <c r="D314">
        <v>22</v>
      </c>
      <c r="E314">
        <v>0</v>
      </c>
      <c r="F314">
        <f>(16-8)/24</f>
        <v>0.33333333333333331</v>
      </c>
      <c r="G314">
        <v>40</v>
      </c>
      <c r="H314">
        <v>0</v>
      </c>
      <c r="I314">
        <f t="shared" si="4"/>
        <v>2</v>
      </c>
      <c r="J314">
        <v>0</v>
      </c>
      <c r="K314">
        <v>1</v>
      </c>
      <c r="L314">
        <v>270</v>
      </c>
      <c r="M314">
        <v>0</v>
      </c>
      <c r="N314">
        <v>1</v>
      </c>
      <c r="O314">
        <v>1</v>
      </c>
      <c r="P314">
        <v>0</v>
      </c>
      <c r="R314">
        <v>0</v>
      </c>
      <c r="U314">
        <v>0</v>
      </c>
      <c r="V314">
        <v>0</v>
      </c>
      <c r="W314">
        <v>0</v>
      </c>
      <c r="AI314">
        <v>0</v>
      </c>
    </row>
    <row r="315" spans="1:35" hidden="1" x14ac:dyDescent="0.35">
      <c r="A315">
        <v>7</v>
      </c>
      <c r="B315">
        <v>138</v>
      </c>
      <c r="C315" s="9" t="s">
        <v>140</v>
      </c>
      <c r="D315">
        <v>22</v>
      </c>
      <c r="E315">
        <v>0</v>
      </c>
      <c r="F315">
        <f>(16-8)/24</f>
        <v>0.33333333333333331</v>
      </c>
      <c r="G315">
        <v>40</v>
      </c>
      <c r="H315">
        <v>0</v>
      </c>
      <c r="I315">
        <f t="shared" si="4"/>
        <v>1</v>
      </c>
      <c r="J315">
        <v>1</v>
      </c>
      <c r="K315">
        <v>2</v>
      </c>
      <c r="L315">
        <v>270</v>
      </c>
      <c r="M315">
        <v>0</v>
      </c>
      <c r="N315">
        <v>1</v>
      </c>
      <c r="O315">
        <v>1</v>
      </c>
      <c r="P315">
        <v>0</v>
      </c>
      <c r="R315">
        <v>0</v>
      </c>
      <c r="U315">
        <v>0</v>
      </c>
      <c r="V315">
        <v>1</v>
      </c>
      <c r="W315">
        <v>0</v>
      </c>
      <c r="AI315">
        <v>0</v>
      </c>
    </row>
    <row r="316" spans="1:35" hidden="1" x14ac:dyDescent="0.35">
      <c r="A316">
        <v>7</v>
      </c>
      <c r="B316">
        <v>139</v>
      </c>
      <c r="C316" s="9" t="s">
        <v>141</v>
      </c>
      <c r="D316">
        <v>19</v>
      </c>
      <c r="E316">
        <v>0</v>
      </c>
      <c r="F316">
        <f>(14-10)/24</f>
        <v>0.16666666666666666</v>
      </c>
      <c r="H316">
        <v>0</v>
      </c>
      <c r="I316">
        <f t="shared" si="4"/>
        <v>2</v>
      </c>
      <c r="J316">
        <v>0</v>
      </c>
      <c r="K316">
        <v>2</v>
      </c>
      <c r="L316">
        <v>270</v>
      </c>
      <c r="M316">
        <v>0</v>
      </c>
      <c r="N316">
        <v>1</v>
      </c>
      <c r="O316">
        <v>1</v>
      </c>
      <c r="P316">
        <v>0</v>
      </c>
      <c r="R316">
        <v>3</v>
      </c>
      <c r="U316">
        <v>2</v>
      </c>
      <c r="V316">
        <v>5</v>
      </c>
      <c r="W316">
        <v>2</v>
      </c>
      <c r="AI316">
        <v>3</v>
      </c>
    </row>
    <row r="317" spans="1:35" hidden="1" x14ac:dyDescent="0.35">
      <c r="A317">
        <v>7</v>
      </c>
      <c r="B317">
        <v>139</v>
      </c>
      <c r="C317" s="9" t="s">
        <v>141</v>
      </c>
      <c r="D317">
        <v>19</v>
      </c>
      <c r="E317">
        <v>0</v>
      </c>
      <c r="F317">
        <f>(14-10)/24</f>
        <v>0.16666666666666666</v>
      </c>
      <c r="H317">
        <v>0</v>
      </c>
      <c r="I317">
        <f t="shared" si="4"/>
        <v>1</v>
      </c>
      <c r="J317">
        <v>1</v>
      </c>
      <c r="K317">
        <v>1</v>
      </c>
      <c r="L317">
        <v>270</v>
      </c>
      <c r="M317">
        <v>0</v>
      </c>
      <c r="N317">
        <v>1</v>
      </c>
      <c r="O317">
        <v>1</v>
      </c>
      <c r="P317">
        <v>0</v>
      </c>
      <c r="R317">
        <v>2</v>
      </c>
      <c r="U317">
        <v>3</v>
      </c>
      <c r="V317">
        <v>4</v>
      </c>
      <c r="W317">
        <v>1</v>
      </c>
      <c r="AI317">
        <v>1</v>
      </c>
    </row>
    <row r="318" spans="1:35" hidden="1" x14ac:dyDescent="0.35">
      <c r="A318">
        <v>7</v>
      </c>
      <c r="B318">
        <v>140</v>
      </c>
      <c r="C318" s="9" t="s">
        <v>142</v>
      </c>
      <c r="D318">
        <v>19</v>
      </c>
      <c r="E318">
        <v>0</v>
      </c>
      <c r="F318">
        <f>(20-4)/24</f>
        <v>0.66666666666666663</v>
      </c>
      <c r="G318">
        <v>11</v>
      </c>
      <c r="H318">
        <v>0</v>
      </c>
      <c r="I318">
        <f t="shared" si="4"/>
        <v>2</v>
      </c>
      <c r="J318">
        <v>0</v>
      </c>
      <c r="K318">
        <v>1</v>
      </c>
      <c r="L318">
        <v>270</v>
      </c>
      <c r="M318">
        <v>0</v>
      </c>
      <c r="N318">
        <v>1</v>
      </c>
      <c r="O318">
        <v>1</v>
      </c>
      <c r="P318">
        <v>0</v>
      </c>
      <c r="R318">
        <v>2</v>
      </c>
      <c r="U318">
        <v>0</v>
      </c>
      <c r="V318">
        <v>4</v>
      </c>
      <c r="W318">
        <v>3</v>
      </c>
      <c r="AI318">
        <v>2</v>
      </c>
    </row>
    <row r="319" spans="1:35" hidden="1" x14ac:dyDescent="0.35">
      <c r="A319">
        <v>7</v>
      </c>
      <c r="B319">
        <v>140</v>
      </c>
      <c r="C319" s="9" t="s">
        <v>142</v>
      </c>
      <c r="D319">
        <v>19</v>
      </c>
      <c r="E319">
        <v>0</v>
      </c>
      <c r="F319">
        <f>(20-4)/24</f>
        <v>0.66666666666666663</v>
      </c>
      <c r="G319">
        <v>11</v>
      </c>
      <c r="H319">
        <v>0</v>
      </c>
      <c r="I319">
        <f t="shared" si="4"/>
        <v>1</v>
      </c>
      <c r="J319">
        <v>1</v>
      </c>
      <c r="K319">
        <v>2</v>
      </c>
      <c r="L319">
        <v>270</v>
      </c>
      <c r="M319">
        <v>0</v>
      </c>
      <c r="N319">
        <v>1</v>
      </c>
      <c r="O319">
        <v>1</v>
      </c>
      <c r="P319">
        <v>0</v>
      </c>
      <c r="R319">
        <v>4</v>
      </c>
      <c r="U319">
        <v>0</v>
      </c>
      <c r="V319">
        <v>2</v>
      </c>
      <c r="W319">
        <v>2</v>
      </c>
      <c r="AI319">
        <v>4</v>
      </c>
    </row>
    <row r="320" spans="1:35" hidden="1" x14ac:dyDescent="0.35">
      <c r="A320">
        <v>7</v>
      </c>
      <c r="B320">
        <v>141</v>
      </c>
      <c r="C320" s="9" t="s">
        <v>143</v>
      </c>
      <c r="D320">
        <v>21</v>
      </c>
      <c r="E320">
        <v>0</v>
      </c>
      <c r="F320">
        <f>(20-4)/24</f>
        <v>0.66666666666666663</v>
      </c>
      <c r="H320">
        <v>0</v>
      </c>
      <c r="I320">
        <f t="shared" si="4"/>
        <v>2</v>
      </c>
      <c r="J320">
        <v>0</v>
      </c>
      <c r="K320">
        <v>2</v>
      </c>
      <c r="L320">
        <v>270</v>
      </c>
      <c r="M320">
        <v>0</v>
      </c>
      <c r="N320">
        <v>1</v>
      </c>
      <c r="O320">
        <v>1</v>
      </c>
      <c r="P320">
        <v>0</v>
      </c>
      <c r="R320">
        <v>6</v>
      </c>
      <c r="U320">
        <v>0</v>
      </c>
      <c r="V320">
        <v>5</v>
      </c>
      <c r="W320">
        <v>3</v>
      </c>
      <c r="AI320">
        <v>3</v>
      </c>
    </row>
    <row r="321" spans="1:35" hidden="1" x14ac:dyDescent="0.35">
      <c r="A321">
        <v>7</v>
      </c>
      <c r="B321">
        <v>141</v>
      </c>
      <c r="C321" s="9" t="s">
        <v>143</v>
      </c>
      <c r="D321">
        <v>21</v>
      </c>
      <c r="E321">
        <v>0</v>
      </c>
      <c r="F321">
        <f>(20-4)/24</f>
        <v>0.66666666666666663</v>
      </c>
      <c r="H321">
        <v>0</v>
      </c>
      <c r="I321">
        <f t="shared" si="4"/>
        <v>1</v>
      </c>
      <c r="J321">
        <v>1</v>
      </c>
      <c r="K321">
        <v>1</v>
      </c>
      <c r="L321">
        <v>270</v>
      </c>
      <c r="M321">
        <v>0</v>
      </c>
      <c r="N321">
        <v>1</v>
      </c>
      <c r="O321">
        <v>1</v>
      </c>
      <c r="P321">
        <v>0</v>
      </c>
      <c r="R321">
        <v>5</v>
      </c>
      <c r="U321">
        <v>0</v>
      </c>
      <c r="V321">
        <v>3</v>
      </c>
      <c r="W321">
        <v>5</v>
      </c>
      <c r="AI321">
        <v>3</v>
      </c>
    </row>
    <row r="322" spans="1:35" hidden="1" x14ac:dyDescent="0.35">
      <c r="A322">
        <v>7</v>
      </c>
      <c r="B322">
        <v>142</v>
      </c>
      <c r="C322" s="9" t="s">
        <v>144</v>
      </c>
      <c r="D322">
        <v>20</v>
      </c>
      <c r="E322">
        <v>0</v>
      </c>
      <c r="F322">
        <v>1</v>
      </c>
      <c r="H322">
        <v>0</v>
      </c>
      <c r="I322">
        <f t="shared" si="4"/>
        <v>2</v>
      </c>
      <c r="J322">
        <v>0</v>
      </c>
      <c r="K322">
        <v>1</v>
      </c>
      <c r="L322">
        <v>270</v>
      </c>
      <c r="M322">
        <v>0</v>
      </c>
      <c r="N322">
        <v>1</v>
      </c>
      <c r="O322">
        <v>1</v>
      </c>
      <c r="P322">
        <v>0</v>
      </c>
      <c r="R322">
        <v>0</v>
      </c>
      <c r="U322">
        <v>0</v>
      </c>
      <c r="V322">
        <v>4</v>
      </c>
      <c r="W322">
        <v>6</v>
      </c>
      <c r="AI322">
        <v>1</v>
      </c>
    </row>
    <row r="323" spans="1:35" hidden="1" x14ac:dyDescent="0.35">
      <c r="A323">
        <v>7</v>
      </c>
      <c r="B323">
        <v>142</v>
      </c>
      <c r="C323" s="9" t="s">
        <v>144</v>
      </c>
      <c r="D323">
        <v>20</v>
      </c>
      <c r="E323">
        <v>0</v>
      </c>
      <c r="F323">
        <v>1</v>
      </c>
      <c r="H323">
        <v>0</v>
      </c>
      <c r="I323">
        <f t="shared" si="4"/>
        <v>1</v>
      </c>
      <c r="J323">
        <v>1</v>
      </c>
      <c r="K323">
        <v>2</v>
      </c>
      <c r="L323">
        <v>270</v>
      </c>
      <c r="M323">
        <v>0</v>
      </c>
      <c r="N323">
        <v>1</v>
      </c>
      <c r="O323">
        <v>1</v>
      </c>
      <c r="P323">
        <v>0</v>
      </c>
      <c r="R323">
        <v>0</v>
      </c>
      <c r="U323">
        <v>0</v>
      </c>
      <c r="V323">
        <v>0</v>
      </c>
      <c r="W323">
        <v>0</v>
      </c>
      <c r="AI323">
        <v>0</v>
      </c>
    </row>
    <row r="324" spans="1:35" hidden="1" x14ac:dyDescent="0.35">
      <c r="A324">
        <v>7</v>
      </c>
      <c r="B324">
        <v>143</v>
      </c>
      <c r="C324" s="9" t="s">
        <v>145</v>
      </c>
      <c r="D324">
        <v>24</v>
      </c>
      <c r="E324">
        <v>0</v>
      </c>
      <c r="F324">
        <f>(20-4)/24</f>
        <v>0.66666666666666663</v>
      </c>
      <c r="H324">
        <v>0</v>
      </c>
      <c r="I324">
        <f t="shared" ref="I324:I387" si="5">IF(J324=0,2,1)</f>
        <v>2</v>
      </c>
      <c r="J324">
        <v>0</v>
      </c>
      <c r="K324">
        <v>2</v>
      </c>
      <c r="L324">
        <v>270</v>
      </c>
      <c r="M324">
        <v>0</v>
      </c>
      <c r="N324">
        <v>1</v>
      </c>
      <c r="O324">
        <v>1</v>
      </c>
      <c r="P324">
        <v>0</v>
      </c>
      <c r="R324">
        <v>5</v>
      </c>
      <c r="U324">
        <v>0</v>
      </c>
      <c r="V324">
        <v>1</v>
      </c>
      <c r="W324">
        <v>0</v>
      </c>
      <c r="AI324">
        <v>0</v>
      </c>
    </row>
    <row r="325" spans="1:35" hidden="1" x14ac:dyDescent="0.35">
      <c r="A325">
        <v>7</v>
      </c>
      <c r="B325">
        <v>143</v>
      </c>
      <c r="C325" s="9" t="s">
        <v>145</v>
      </c>
      <c r="D325">
        <v>24</v>
      </c>
      <c r="E325">
        <v>0</v>
      </c>
      <c r="F325">
        <f>(20-4)/24</f>
        <v>0.66666666666666663</v>
      </c>
      <c r="H325">
        <v>0</v>
      </c>
      <c r="I325">
        <f t="shared" si="5"/>
        <v>1</v>
      </c>
      <c r="J325">
        <v>1</v>
      </c>
      <c r="K325">
        <v>1</v>
      </c>
      <c r="L325">
        <v>270</v>
      </c>
      <c r="M325">
        <v>0</v>
      </c>
      <c r="N325">
        <v>1</v>
      </c>
      <c r="O325">
        <v>1</v>
      </c>
      <c r="P325">
        <v>0</v>
      </c>
      <c r="R325">
        <v>4</v>
      </c>
      <c r="U325">
        <v>0</v>
      </c>
      <c r="V325">
        <v>4</v>
      </c>
      <c r="W325">
        <v>0</v>
      </c>
      <c r="AI325">
        <v>0</v>
      </c>
    </row>
    <row r="326" spans="1:35" hidden="1" x14ac:dyDescent="0.35">
      <c r="A326">
        <v>7</v>
      </c>
      <c r="B326">
        <v>144</v>
      </c>
      <c r="C326" s="9" t="s">
        <v>146</v>
      </c>
      <c r="D326">
        <v>23</v>
      </c>
      <c r="E326">
        <v>0</v>
      </c>
      <c r="F326">
        <f>22/24</f>
        <v>0.91666666666666663</v>
      </c>
      <c r="H326">
        <v>0</v>
      </c>
      <c r="I326">
        <f t="shared" si="5"/>
        <v>2</v>
      </c>
      <c r="J326">
        <v>0</v>
      </c>
      <c r="K326">
        <v>1</v>
      </c>
      <c r="L326">
        <v>270</v>
      </c>
      <c r="M326">
        <v>0</v>
      </c>
      <c r="N326">
        <v>1</v>
      </c>
      <c r="O326">
        <v>1</v>
      </c>
      <c r="P326">
        <v>0</v>
      </c>
      <c r="R326">
        <v>2</v>
      </c>
      <c r="U326">
        <v>0</v>
      </c>
      <c r="V326">
        <v>5</v>
      </c>
      <c r="W326">
        <v>2</v>
      </c>
      <c r="AI326">
        <v>4</v>
      </c>
    </row>
    <row r="327" spans="1:35" hidden="1" x14ac:dyDescent="0.35">
      <c r="A327">
        <v>7</v>
      </c>
      <c r="B327">
        <v>144</v>
      </c>
      <c r="C327" s="9" t="s">
        <v>146</v>
      </c>
      <c r="D327">
        <v>23</v>
      </c>
      <c r="E327">
        <v>0</v>
      </c>
      <c r="F327">
        <f>22/24</f>
        <v>0.91666666666666663</v>
      </c>
      <c r="H327">
        <v>0</v>
      </c>
      <c r="I327">
        <f t="shared" si="5"/>
        <v>1</v>
      </c>
      <c r="J327">
        <v>1</v>
      </c>
      <c r="K327">
        <v>2</v>
      </c>
      <c r="L327">
        <v>270</v>
      </c>
      <c r="M327">
        <v>0</v>
      </c>
      <c r="N327">
        <v>1</v>
      </c>
      <c r="O327">
        <v>1</v>
      </c>
      <c r="P327">
        <v>0</v>
      </c>
      <c r="R327">
        <v>1</v>
      </c>
      <c r="U327">
        <v>0</v>
      </c>
      <c r="V327">
        <v>3</v>
      </c>
      <c r="W327">
        <v>1</v>
      </c>
      <c r="AI327">
        <v>4</v>
      </c>
    </row>
    <row r="328" spans="1:35" hidden="1" x14ac:dyDescent="0.35">
      <c r="A328">
        <v>7</v>
      </c>
      <c r="B328">
        <v>145</v>
      </c>
      <c r="C328" s="9" t="s">
        <v>147</v>
      </c>
      <c r="D328">
        <v>21</v>
      </c>
      <c r="E328">
        <v>1</v>
      </c>
      <c r="F328">
        <f>16/24</f>
        <v>0.66666666666666663</v>
      </c>
      <c r="G328">
        <v>33</v>
      </c>
      <c r="H328">
        <v>0</v>
      </c>
      <c r="I328">
        <f t="shared" si="5"/>
        <v>2</v>
      </c>
      <c r="J328">
        <v>0</v>
      </c>
      <c r="K328">
        <v>2</v>
      </c>
      <c r="L328">
        <v>270</v>
      </c>
      <c r="M328">
        <v>0</v>
      </c>
      <c r="N328">
        <v>1</v>
      </c>
      <c r="O328">
        <v>1</v>
      </c>
      <c r="P328">
        <v>0</v>
      </c>
      <c r="R328">
        <v>4</v>
      </c>
      <c r="U328">
        <v>0</v>
      </c>
      <c r="V328">
        <v>0</v>
      </c>
      <c r="W328">
        <v>0</v>
      </c>
      <c r="AI328">
        <v>0</v>
      </c>
    </row>
    <row r="329" spans="1:35" hidden="1" x14ac:dyDescent="0.35">
      <c r="A329">
        <v>7</v>
      </c>
      <c r="B329">
        <v>145</v>
      </c>
      <c r="C329" s="9" t="s">
        <v>147</v>
      </c>
      <c r="D329">
        <v>21</v>
      </c>
      <c r="E329">
        <v>1</v>
      </c>
      <c r="F329">
        <f>16/24</f>
        <v>0.66666666666666663</v>
      </c>
      <c r="G329">
        <v>33</v>
      </c>
      <c r="H329">
        <v>0</v>
      </c>
      <c r="I329">
        <f t="shared" si="5"/>
        <v>1</v>
      </c>
      <c r="J329">
        <v>1</v>
      </c>
      <c r="K329">
        <v>1</v>
      </c>
      <c r="L329">
        <v>270</v>
      </c>
      <c r="M329">
        <v>0</v>
      </c>
      <c r="N329">
        <v>1</v>
      </c>
      <c r="O329">
        <v>1</v>
      </c>
      <c r="P329">
        <v>0</v>
      </c>
      <c r="R329">
        <v>5</v>
      </c>
      <c r="U329">
        <v>0</v>
      </c>
      <c r="V329">
        <v>2</v>
      </c>
      <c r="W329">
        <v>1</v>
      </c>
      <c r="AI329">
        <v>4</v>
      </c>
    </row>
    <row r="330" spans="1:35" hidden="1" x14ac:dyDescent="0.35">
      <c r="A330">
        <v>7</v>
      </c>
      <c r="B330">
        <v>146</v>
      </c>
      <c r="C330" s="9" t="s">
        <v>148</v>
      </c>
      <c r="D330">
        <v>21</v>
      </c>
      <c r="E330">
        <v>1</v>
      </c>
      <c r="F330">
        <f t="shared" ref="F330:F331" si="6">16/24</f>
        <v>0.66666666666666663</v>
      </c>
      <c r="G330">
        <v>5</v>
      </c>
      <c r="H330">
        <v>0</v>
      </c>
      <c r="I330">
        <f t="shared" si="5"/>
        <v>2</v>
      </c>
      <c r="J330">
        <v>0</v>
      </c>
      <c r="K330">
        <v>1</v>
      </c>
      <c r="L330">
        <v>270</v>
      </c>
      <c r="M330">
        <v>0</v>
      </c>
      <c r="N330">
        <v>1</v>
      </c>
      <c r="O330">
        <v>1</v>
      </c>
      <c r="P330">
        <v>0</v>
      </c>
      <c r="R330">
        <v>1</v>
      </c>
      <c r="U330">
        <v>1</v>
      </c>
      <c r="V330">
        <v>5</v>
      </c>
      <c r="W330">
        <v>4</v>
      </c>
      <c r="AI330">
        <v>4</v>
      </c>
    </row>
    <row r="331" spans="1:35" hidden="1" x14ac:dyDescent="0.35">
      <c r="A331">
        <v>7</v>
      </c>
      <c r="B331">
        <v>146</v>
      </c>
      <c r="C331" s="9" t="s">
        <v>148</v>
      </c>
      <c r="D331">
        <v>21</v>
      </c>
      <c r="E331">
        <v>1</v>
      </c>
      <c r="F331">
        <f t="shared" si="6"/>
        <v>0.66666666666666663</v>
      </c>
      <c r="G331">
        <v>5</v>
      </c>
      <c r="H331">
        <v>0</v>
      </c>
      <c r="I331">
        <f t="shared" si="5"/>
        <v>1</v>
      </c>
      <c r="J331">
        <v>1</v>
      </c>
      <c r="K331">
        <v>2</v>
      </c>
      <c r="L331">
        <v>270</v>
      </c>
      <c r="M331">
        <v>0</v>
      </c>
      <c r="N331">
        <v>1</v>
      </c>
      <c r="O331">
        <v>1</v>
      </c>
      <c r="P331">
        <v>0</v>
      </c>
      <c r="R331">
        <v>5</v>
      </c>
      <c r="U331">
        <v>0</v>
      </c>
      <c r="V331">
        <v>1</v>
      </c>
      <c r="W331">
        <v>2</v>
      </c>
      <c r="AI331">
        <v>4</v>
      </c>
    </row>
    <row r="332" spans="1:35" hidden="1" x14ac:dyDescent="0.35">
      <c r="A332">
        <v>7</v>
      </c>
      <c r="B332">
        <v>147</v>
      </c>
      <c r="C332" s="9" t="s">
        <v>149</v>
      </c>
      <c r="D332">
        <v>17</v>
      </c>
      <c r="E332">
        <v>0</v>
      </c>
      <c r="F332">
        <f>10/24</f>
        <v>0.41666666666666669</v>
      </c>
      <c r="G332">
        <v>36</v>
      </c>
      <c r="H332">
        <v>0</v>
      </c>
      <c r="I332">
        <f t="shared" si="5"/>
        <v>2</v>
      </c>
      <c r="J332">
        <v>0</v>
      </c>
      <c r="K332">
        <v>2</v>
      </c>
      <c r="L332">
        <v>270</v>
      </c>
      <c r="M332">
        <v>0</v>
      </c>
      <c r="N332">
        <v>1</v>
      </c>
      <c r="O332">
        <v>1</v>
      </c>
      <c r="P332">
        <v>0</v>
      </c>
      <c r="R332">
        <v>6</v>
      </c>
      <c r="U332">
        <v>0</v>
      </c>
      <c r="V332">
        <v>0</v>
      </c>
      <c r="W332">
        <v>0</v>
      </c>
      <c r="AI332">
        <v>0</v>
      </c>
    </row>
    <row r="333" spans="1:35" hidden="1" x14ac:dyDescent="0.35">
      <c r="A333">
        <v>7</v>
      </c>
      <c r="B333">
        <v>147</v>
      </c>
      <c r="C333" s="9" t="s">
        <v>149</v>
      </c>
      <c r="D333">
        <v>17</v>
      </c>
      <c r="E333">
        <v>0</v>
      </c>
      <c r="F333">
        <f>10/24</f>
        <v>0.41666666666666669</v>
      </c>
      <c r="G333">
        <v>36</v>
      </c>
      <c r="H333">
        <v>0</v>
      </c>
      <c r="I333">
        <f t="shared" si="5"/>
        <v>1</v>
      </c>
      <c r="J333">
        <v>1</v>
      </c>
      <c r="K333">
        <v>1</v>
      </c>
      <c r="L333">
        <v>270</v>
      </c>
      <c r="M333">
        <v>0</v>
      </c>
      <c r="N333">
        <v>1</v>
      </c>
      <c r="O333">
        <v>1</v>
      </c>
      <c r="P333">
        <v>0</v>
      </c>
      <c r="R333">
        <v>3</v>
      </c>
      <c r="U333">
        <v>0</v>
      </c>
      <c r="V333">
        <v>5</v>
      </c>
      <c r="W333">
        <v>1</v>
      </c>
      <c r="AI333">
        <v>3</v>
      </c>
    </row>
    <row r="334" spans="1:35" hidden="1" x14ac:dyDescent="0.35">
      <c r="A334">
        <v>7</v>
      </c>
      <c r="B334">
        <v>148</v>
      </c>
      <c r="C334" s="9" t="s">
        <v>150</v>
      </c>
      <c r="D334">
        <v>18</v>
      </c>
      <c r="E334">
        <v>0</v>
      </c>
      <c r="F334">
        <f>(21-3)/24</f>
        <v>0.75</v>
      </c>
      <c r="G334">
        <v>145</v>
      </c>
      <c r="H334">
        <v>0</v>
      </c>
      <c r="I334">
        <f t="shared" si="5"/>
        <v>2</v>
      </c>
      <c r="J334">
        <v>0</v>
      </c>
      <c r="K334">
        <v>1</v>
      </c>
      <c r="L334">
        <v>270</v>
      </c>
      <c r="M334">
        <v>0</v>
      </c>
      <c r="N334">
        <v>1</v>
      </c>
      <c r="O334">
        <v>1</v>
      </c>
      <c r="P334">
        <v>0</v>
      </c>
      <c r="R334">
        <v>0</v>
      </c>
      <c r="U334">
        <v>2</v>
      </c>
      <c r="V334">
        <v>6</v>
      </c>
      <c r="W334">
        <v>5</v>
      </c>
      <c r="AI334">
        <v>2</v>
      </c>
    </row>
    <row r="335" spans="1:35" hidden="1" x14ac:dyDescent="0.35">
      <c r="A335">
        <v>7</v>
      </c>
      <c r="B335">
        <v>148</v>
      </c>
      <c r="C335" s="9" t="s">
        <v>150</v>
      </c>
      <c r="D335">
        <v>18</v>
      </c>
      <c r="E335">
        <v>0</v>
      </c>
      <c r="F335">
        <f>(21-3)/24</f>
        <v>0.75</v>
      </c>
      <c r="G335">
        <v>145</v>
      </c>
      <c r="H335">
        <v>0</v>
      </c>
      <c r="I335">
        <f t="shared" si="5"/>
        <v>1</v>
      </c>
      <c r="J335">
        <v>1</v>
      </c>
      <c r="K335">
        <v>2</v>
      </c>
      <c r="L335">
        <v>270</v>
      </c>
      <c r="M335">
        <v>0</v>
      </c>
      <c r="N335">
        <v>1</v>
      </c>
      <c r="O335">
        <v>1</v>
      </c>
      <c r="P335">
        <v>0</v>
      </c>
      <c r="R335">
        <v>3</v>
      </c>
      <c r="U335">
        <v>2</v>
      </c>
      <c r="V335">
        <v>5</v>
      </c>
      <c r="W335">
        <v>5</v>
      </c>
      <c r="AI335">
        <v>4</v>
      </c>
    </row>
    <row r="336" spans="1:35" hidden="1" x14ac:dyDescent="0.35">
      <c r="A336">
        <v>7</v>
      </c>
      <c r="B336">
        <v>149</v>
      </c>
      <c r="C336" s="9" t="s">
        <v>151</v>
      </c>
      <c r="D336">
        <v>25</v>
      </c>
      <c r="E336">
        <v>0</v>
      </c>
      <c r="F336">
        <f>16/24</f>
        <v>0.66666666666666663</v>
      </c>
      <c r="H336">
        <v>0</v>
      </c>
      <c r="I336">
        <f t="shared" si="5"/>
        <v>2</v>
      </c>
      <c r="J336">
        <v>0</v>
      </c>
      <c r="K336">
        <v>2</v>
      </c>
      <c r="L336">
        <v>270</v>
      </c>
      <c r="M336">
        <v>0</v>
      </c>
      <c r="N336">
        <v>1</v>
      </c>
      <c r="O336">
        <v>1</v>
      </c>
      <c r="P336">
        <v>0</v>
      </c>
      <c r="R336">
        <v>0</v>
      </c>
      <c r="U336">
        <v>0</v>
      </c>
      <c r="V336">
        <v>6</v>
      </c>
      <c r="W336">
        <v>1</v>
      </c>
      <c r="AI336">
        <v>2</v>
      </c>
    </row>
    <row r="337" spans="1:35" hidden="1" x14ac:dyDescent="0.35">
      <c r="A337">
        <v>7</v>
      </c>
      <c r="B337">
        <v>149</v>
      </c>
      <c r="C337" s="9" t="s">
        <v>151</v>
      </c>
      <c r="D337">
        <v>25</v>
      </c>
      <c r="E337">
        <v>0</v>
      </c>
      <c r="F337">
        <f>16/24</f>
        <v>0.66666666666666663</v>
      </c>
      <c r="H337">
        <v>0</v>
      </c>
      <c r="I337">
        <f t="shared" si="5"/>
        <v>1</v>
      </c>
      <c r="J337">
        <v>1</v>
      </c>
      <c r="K337">
        <v>1</v>
      </c>
      <c r="L337">
        <v>270</v>
      </c>
      <c r="M337">
        <v>0</v>
      </c>
      <c r="N337">
        <v>1</v>
      </c>
      <c r="O337">
        <v>1</v>
      </c>
      <c r="P337">
        <v>0</v>
      </c>
      <c r="R337">
        <v>5</v>
      </c>
      <c r="U337">
        <v>0</v>
      </c>
      <c r="V337">
        <v>1</v>
      </c>
      <c r="W337">
        <v>0</v>
      </c>
      <c r="AI337">
        <v>0</v>
      </c>
    </row>
    <row r="338" spans="1:35" hidden="1" x14ac:dyDescent="0.35">
      <c r="A338">
        <v>7</v>
      </c>
      <c r="B338">
        <v>150</v>
      </c>
      <c r="C338" s="9" t="s">
        <v>152</v>
      </c>
      <c r="D338">
        <v>21</v>
      </c>
      <c r="E338">
        <v>0</v>
      </c>
      <c r="F338">
        <v>1</v>
      </c>
      <c r="G338">
        <v>95</v>
      </c>
      <c r="H338">
        <v>0</v>
      </c>
      <c r="I338">
        <f t="shared" si="5"/>
        <v>2</v>
      </c>
      <c r="J338">
        <v>0</v>
      </c>
      <c r="K338">
        <v>1</v>
      </c>
      <c r="L338">
        <v>270</v>
      </c>
      <c r="M338">
        <v>0</v>
      </c>
      <c r="N338">
        <v>1</v>
      </c>
      <c r="O338">
        <v>1</v>
      </c>
      <c r="P338">
        <v>0</v>
      </c>
      <c r="R338">
        <v>0</v>
      </c>
      <c r="U338">
        <v>0</v>
      </c>
      <c r="V338">
        <v>4</v>
      </c>
      <c r="W338">
        <v>0</v>
      </c>
      <c r="AI338">
        <v>0</v>
      </c>
    </row>
    <row r="339" spans="1:35" hidden="1" x14ac:dyDescent="0.35">
      <c r="A339">
        <v>7</v>
      </c>
      <c r="B339">
        <v>150</v>
      </c>
      <c r="C339" s="9" t="s">
        <v>152</v>
      </c>
      <c r="D339">
        <v>21</v>
      </c>
      <c r="E339">
        <v>0</v>
      </c>
      <c r="F339">
        <v>1</v>
      </c>
      <c r="G339">
        <v>95</v>
      </c>
      <c r="H339">
        <v>0</v>
      </c>
      <c r="I339">
        <f t="shared" si="5"/>
        <v>1</v>
      </c>
      <c r="J339">
        <v>1</v>
      </c>
      <c r="K339">
        <v>2</v>
      </c>
      <c r="L339">
        <v>270</v>
      </c>
      <c r="M339">
        <v>0</v>
      </c>
      <c r="N339">
        <v>1</v>
      </c>
      <c r="O339">
        <v>1</v>
      </c>
      <c r="P339">
        <v>0</v>
      </c>
      <c r="R339">
        <v>0</v>
      </c>
      <c r="U339">
        <v>0</v>
      </c>
      <c r="V339">
        <v>5</v>
      </c>
      <c r="W339">
        <v>0</v>
      </c>
      <c r="AI339">
        <v>0</v>
      </c>
    </row>
    <row r="340" spans="1:35" hidden="1" x14ac:dyDescent="0.35">
      <c r="A340">
        <v>7</v>
      </c>
      <c r="B340">
        <v>151</v>
      </c>
      <c r="C340" s="9" t="s">
        <v>153</v>
      </c>
      <c r="D340">
        <v>27</v>
      </c>
      <c r="E340">
        <v>1</v>
      </c>
      <c r="F340">
        <f>22/24</f>
        <v>0.91666666666666663</v>
      </c>
      <c r="H340">
        <v>0</v>
      </c>
      <c r="I340">
        <f t="shared" si="5"/>
        <v>2</v>
      </c>
      <c r="J340">
        <v>0</v>
      </c>
      <c r="K340">
        <v>2</v>
      </c>
      <c r="L340">
        <v>270</v>
      </c>
      <c r="M340">
        <v>0</v>
      </c>
      <c r="N340">
        <v>1</v>
      </c>
      <c r="O340">
        <v>1</v>
      </c>
      <c r="P340">
        <v>0</v>
      </c>
      <c r="R340">
        <v>2</v>
      </c>
      <c r="U340">
        <v>2</v>
      </c>
      <c r="V340">
        <v>5</v>
      </c>
      <c r="W340">
        <v>4</v>
      </c>
      <c r="AI340">
        <v>2</v>
      </c>
    </row>
    <row r="341" spans="1:35" hidden="1" x14ac:dyDescent="0.35">
      <c r="A341">
        <v>7</v>
      </c>
      <c r="B341">
        <v>151</v>
      </c>
      <c r="C341" s="9" t="s">
        <v>153</v>
      </c>
      <c r="D341">
        <v>27</v>
      </c>
      <c r="E341">
        <v>1</v>
      </c>
      <c r="F341">
        <f>22/24</f>
        <v>0.91666666666666663</v>
      </c>
      <c r="H341">
        <v>0</v>
      </c>
      <c r="I341">
        <f t="shared" si="5"/>
        <v>1</v>
      </c>
      <c r="J341">
        <v>1</v>
      </c>
      <c r="K341">
        <v>1</v>
      </c>
      <c r="L341">
        <v>270</v>
      </c>
      <c r="M341">
        <v>0</v>
      </c>
      <c r="N341">
        <v>1</v>
      </c>
      <c r="O341">
        <v>1</v>
      </c>
      <c r="P341">
        <v>0</v>
      </c>
      <c r="R341">
        <v>2</v>
      </c>
      <c r="U341">
        <v>1</v>
      </c>
      <c r="V341">
        <v>5</v>
      </c>
      <c r="W341">
        <v>5</v>
      </c>
      <c r="AI341">
        <v>2</v>
      </c>
    </row>
    <row r="342" spans="1:35" hidden="1" x14ac:dyDescent="0.35">
      <c r="A342">
        <v>7</v>
      </c>
      <c r="B342">
        <v>152</v>
      </c>
      <c r="C342" s="9" t="s">
        <v>154</v>
      </c>
      <c r="D342">
        <v>27</v>
      </c>
      <c r="E342">
        <v>1</v>
      </c>
      <c r="F342">
        <v>1</v>
      </c>
      <c r="G342">
        <v>0</v>
      </c>
      <c r="H342">
        <v>0</v>
      </c>
      <c r="I342">
        <f t="shared" si="5"/>
        <v>2</v>
      </c>
      <c r="J342">
        <v>0</v>
      </c>
      <c r="K342">
        <v>1</v>
      </c>
      <c r="L342">
        <v>270</v>
      </c>
      <c r="M342">
        <v>0</v>
      </c>
      <c r="N342">
        <v>1</v>
      </c>
      <c r="O342">
        <v>1</v>
      </c>
      <c r="P342">
        <v>0</v>
      </c>
      <c r="R342">
        <v>1</v>
      </c>
      <c r="U342">
        <v>0</v>
      </c>
      <c r="V342">
        <v>3</v>
      </c>
      <c r="W342">
        <v>2</v>
      </c>
      <c r="AI342">
        <v>2</v>
      </c>
    </row>
    <row r="343" spans="1:35" hidden="1" x14ac:dyDescent="0.35">
      <c r="A343">
        <v>7</v>
      </c>
      <c r="B343">
        <v>152</v>
      </c>
      <c r="C343" s="9" t="s">
        <v>154</v>
      </c>
      <c r="D343">
        <v>27</v>
      </c>
      <c r="E343">
        <v>1</v>
      </c>
      <c r="F343">
        <v>1</v>
      </c>
      <c r="G343">
        <v>0</v>
      </c>
      <c r="H343">
        <v>0</v>
      </c>
      <c r="I343">
        <f t="shared" si="5"/>
        <v>1</v>
      </c>
      <c r="J343">
        <v>1</v>
      </c>
      <c r="K343">
        <v>2</v>
      </c>
      <c r="L343">
        <v>270</v>
      </c>
      <c r="M343">
        <v>0</v>
      </c>
      <c r="N343">
        <v>1</v>
      </c>
      <c r="O343">
        <v>1</v>
      </c>
      <c r="P343">
        <v>0</v>
      </c>
      <c r="R343">
        <v>0</v>
      </c>
      <c r="U343">
        <v>0</v>
      </c>
      <c r="V343">
        <v>2</v>
      </c>
      <c r="W343">
        <v>1</v>
      </c>
      <c r="AI343">
        <v>2</v>
      </c>
    </row>
    <row r="344" spans="1:35" hidden="1" x14ac:dyDescent="0.35">
      <c r="A344">
        <v>7</v>
      </c>
      <c r="B344">
        <v>153</v>
      </c>
      <c r="C344" s="9" t="s">
        <v>155</v>
      </c>
      <c r="D344">
        <v>20</v>
      </c>
      <c r="E344">
        <v>0</v>
      </c>
      <c r="F344">
        <f>(19-5)/24</f>
        <v>0.58333333333333337</v>
      </c>
      <c r="G344">
        <v>44</v>
      </c>
      <c r="H344">
        <v>0</v>
      </c>
      <c r="I344">
        <f t="shared" si="5"/>
        <v>2</v>
      </c>
      <c r="J344">
        <v>0</v>
      </c>
      <c r="K344">
        <v>2</v>
      </c>
      <c r="L344">
        <v>270</v>
      </c>
      <c r="M344">
        <v>0</v>
      </c>
      <c r="N344">
        <v>1</v>
      </c>
      <c r="O344">
        <v>1</v>
      </c>
      <c r="P344">
        <v>0</v>
      </c>
      <c r="R344">
        <v>6</v>
      </c>
      <c r="U344">
        <v>0</v>
      </c>
      <c r="V344">
        <v>0</v>
      </c>
      <c r="W344">
        <v>0</v>
      </c>
      <c r="AI344">
        <v>0</v>
      </c>
    </row>
    <row r="345" spans="1:35" hidden="1" x14ac:dyDescent="0.35">
      <c r="A345">
        <v>7</v>
      </c>
      <c r="B345">
        <v>153</v>
      </c>
      <c r="C345" s="9" t="s">
        <v>155</v>
      </c>
      <c r="D345">
        <v>20</v>
      </c>
      <c r="E345">
        <v>0</v>
      </c>
      <c r="F345">
        <f>(19-5)/24</f>
        <v>0.58333333333333337</v>
      </c>
      <c r="G345">
        <v>44</v>
      </c>
      <c r="H345">
        <v>0</v>
      </c>
      <c r="I345">
        <f t="shared" si="5"/>
        <v>1</v>
      </c>
      <c r="J345">
        <v>1</v>
      </c>
      <c r="K345">
        <v>1</v>
      </c>
      <c r="L345">
        <v>270</v>
      </c>
      <c r="M345">
        <v>0</v>
      </c>
      <c r="N345">
        <v>1</v>
      </c>
      <c r="O345">
        <v>1</v>
      </c>
      <c r="P345">
        <v>0</v>
      </c>
      <c r="R345">
        <v>6</v>
      </c>
      <c r="U345">
        <v>0</v>
      </c>
      <c r="V345">
        <v>0</v>
      </c>
      <c r="W345">
        <v>0</v>
      </c>
      <c r="AI345">
        <v>0</v>
      </c>
    </row>
    <row r="346" spans="1:35" hidden="1" x14ac:dyDescent="0.35">
      <c r="A346">
        <v>7</v>
      </c>
      <c r="B346">
        <v>154</v>
      </c>
      <c r="C346" s="9" t="s">
        <v>156</v>
      </c>
      <c r="D346">
        <v>20</v>
      </c>
      <c r="E346">
        <v>0</v>
      </c>
      <c r="F346">
        <v>0.83299999999999996</v>
      </c>
      <c r="G346">
        <v>44</v>
      </c>
      <c r="H346">
        <v>0</v>
      </c>
      <c r="I346">
        <f t="shared" si="5"/>
        <v>2</v>
      </c>
      <c r="J346">
        <v>0</v>
      </c>
      <c r="K346">
        <v>1</v>
      </c>
      <c r="L346">
        <v>270</v>
      </c>
      <c r="M346">
        <v>0</v>
      </c>
      <c r="N346">
        <v>1</v>
      </c>
      <c r="O346">
        <v>1</v>
      </c>
      <c r="P346">
        <v>0</v>
      </c>
      <c r="R346">
        <v>0</v>
      </c>
      <c r="U346">
        <v>0</v>
      </c>
      <c r="V346">
        <v>0</v>
      </c>
      <c r="W346">
        <v>4</v>
      </c>
      <c r="AI346">
        <v>1</v>
      </c>
    </row>
    <row r="347" spans="1:35" hidden="1" x14ac:dyDescent="0.35">
      <c r="A347">
        <v>7</v>
      </c>
      <c r="B347">
        <v>154</v>
      </c>
      <c r="C347" s="9" t="s">
        <v>156</v>
      </c>
      <c r="D347">
        <v>20</v>
      </c>
      <c r="E347">
        <v>0</v>
      </c>
      <c r="F347">
        <v>0.83299999999999996</v>
      </c>
      <c r="G347">
        <v>44</v>
      </c>
      <c r="H347">
        <v>0</v>
      </c>
      <c r="I347">
        <f t="shared" si="5"/>
        <v>1</v>
      </c>
      <c r="J347">
        <v>1</v>
      </c>
      <c r="K347">
        <v>2</v>
      </c>
      <c r="L347">
        <v>270</v>
      </c>
      <c r="M347">
        <v>0</v>
      </c>
      <c r="N347">
        <v>1</v>
      </c>
      <c r="O347">
        <v>1</v>
      </c>
      <c r="P347">
        <v>0</v>
      </c>
      <c r="R347">
        <v>6</v>
      </c>
      <c r="U347">
        <v>0</v>
      </c>
      <c r="V347">
        <v>0</v>
      </c>
      <c r="W347">
        <v>0</v>
      </c>
      <c r="AI347">
        <v>0</v>
      </c>
    </row>
    <row r="348" spans="1:35" hidden="1" x14ac:dyDescent="0.35">
      <c r="A348">
        <v>7</v>
      </c>
      <c r="B348">
        <v>155</v>
      </c>
      <c r="C348" s="9" t="s">
        <v>157</v>
      </c>
      <c r="D348">
        <v>21</v>
      </c>
      <c r="E348">
        <v>0</v>
      </c>
      <c r="F348">
        <f>(20-3)/23</f>
        <v>0.73913043478260865</v>
      </c>
      <c r="G348">
        <v>59</v>
      </c>
      <c r="H348">
        <v>0</v>
      </c>
      <c r="I348">
        <f t="shared" si="5"/>
        <v>2</v>
      </c>
      <c r="J348">
        <v>0</v>
      </c>
      <c r="K348">
        <v>2</v>
      </c>
      <c r="L348">
        <v>270</v>
      </c>
      <c r="M348">
        <v>0</v>
      </c>
      <c r="N348">
        <v>1</v>
      </c>
      <c r="O348">
        <v>1</v>
      </c>
      <c r="P348">
        <v>0</v>
      </c>
      <c r="R348">
        <v>0</v>
      </c>
      <c r="U348">
        <v>0</v>
      </c>
      <c r="V348">
        <v>5</v>
      </c>
      <c r="W348">
        <v>3</v>
      </c>
      <c r="AI348">
        <v>3</v>
      </c>
    </row>
    <row r="349" spans="1:35" hidden="1" x14ac:dyDescent="0.35">
      <c r="A349">
        <v>7</v>
      </c>
      <c r="B349">
        <v>155</v>
      </c>
      <c r="C349" s="9" t="s">
        <v>157</v>
      </c>
      <c r="D349">
        <v>21</v>
      </c>
      <c r="E349">
        <v>0</v>
      </c>
      <c r="F349">
        <f>(20-3)/23</f>
        <v>0.73913043478260865</v>
      </c>
      <c r="G349">
        <v>59</v>
      </c>
      <c r="H349">
        <v>0</v>
      </c>
      <c r="I349">
        <f t="shared" si="5"/>
        <v>1</v>
      </c>
      <c r="J349">
        <v>1</v>
      </c>
      <c r="K349">
        <v>1</v>
      </c>
      <c r="L349">
        <v>270</v>
      </c>
      <c r="M349">
        <v>0</v>
      </c>
      <c r="N349">
        <v>1</v>
      </c>
      <c r="O349">
        <v>1</v>
      </c>
      <c r="P349">
        <v>0</v>
      </c>
      <c r="R349">
        <v>2</v>
      </c>
      <c r="U349">
        <v>0</v>
      </c>
      <c r="V349">
        <v>4</v>
      </c>
      <c r="W349">
        <v>4</v>
      </c>
      <c r="AI349">
        <v>2</v>
      </c>
    </row>
    <row r="350" spans="1:35" hidden="1" x14ac:dyDescent="0.35">
      <c r="A350">
        <v>7</v>
      </c>
      <c r="B350">
        <v>156</v>
      </c>
      <c r="C350" s="9" t="s">
        <v>158</v>
      </c>
      <c r="D350">
        <v>23</v>
      </c>
      <c r="E350">
        <v>0</v>
      </c>
      <c r="F350">
        <f>20/24</f>
        <v>0.83333333333333337</v>
      </c>
      <c r="G350">
        <v>99</v>
      </c>
      <c r="H350">
        <v>0</v>
      </c>
      <c r="I350">
        <f t="shared" si="5"/>
        <v>2</v>
      </c>
      <c r="J350">
        <v>0</v>
      </c>
      <c r="K350">
        <v>1</v>
      </c>
      <c r="L350">
        <v>270</v>
      </c>
      <c r="M350">
        <v>0</v>
      </c>
      <c r="N350">
        <v>1</v>
      </c>
      <c r="O350">
        <v>1</v>
      </c>
      <c r="P350">
        <v>0</v>
      </c>
      <c r="R350">
        <v>0</v>
      </c>
      <c r="U350">
        <v>0</v>
      </c>
      <c r="V350">
        <v>5</v>
      </c>
      <c r="W350">
        <v>4</v>
      </c>
      <c r="AI350">
        <v>2</v>
      </c>
    </row>
    <row r="351" spans="1:35" hidden="1" x14ac:dyDescent="0.35">
      <c r="A351">
        <v>7</v>
      </c>
      <c r="B351">
        <v>156</v>
      </c>
      <c r="C351" s="9" t="s">
        <v>158</v>
      </c>
      <c r="D351">
        <v>23</v>
      </c>
      <c r="E351">
        <v>0</v>
      </c>
      <c r="F351">
        <f>20/24</f>
        <v>0.83333333333333337</v>
      </c>
      <c r="G351">
        <v>99</v>
      </c>
      <c r="H351">
        <v>0</v>
      </c>
      <c r="I351">
        <f t="shared" si="5"/>
        <v>1</v>
      </c>
      <c r="J351">
        <v>1</v>
      </c>
      <c r="K351">
        <v>2</v>
      </c>
      <c r="L351">
        <v>270</v>
      </c>
      <c r="M351">
        <v>0</v>
      </c>
      <c r="N351">
        <v>1</v>
      </c>
      <c r="O351">
        <v>1</v>
      </c>
      <c r="P351">
        <v>0</v>
      </c>
      <c r="R351">
        <v>1</v>
      </c>
      <c r="U351">
        <v>0</v>
      </c>
      <c r="V351">
        <v>3</v>
      </c>
      <c r="W351">
        <v>3</v>
      </c>
      <c r="AI351">
        <v>2</v>
      </c>
    </row>
    <row r="352" spans="1:35" hidden="1" x14ac:dyDescent="0.35">
      <c r="A352">
        <v>7</v>
      </c>
      <c r="B352">
        <v>157</v>
      </c>
      <c r="C352" s="9" t="s">
        <v>159</v>
      </c>
      <c r="D352">
        <v>21</v>
      </c>
      <c r="E352">
        <v>1</v>
      </c>
      <c r="F352">
        <f>(13-11)/24</f>
        <v>8.3333333333333329E-2</v>
      </c>
      <c r="G352">
        <v>10</v>
      </c>
      <c r="H352">
        <v>0</v>
      </c>
      <c r="I352">
        <f t="shared" si="5"/>
        <v>2</v>
      </c>
      <c r="J352">
        <v>0</v>
      </c>
      <c r="K352">
        <v>2</v>
      </c>
      <c r="L352">
        <v>270</v>
      </c>
      <c r="M352">
        <v>0</v>
      </c>
      <c r="N352">
        <v>1</v>
      </c>
      <c r="O352">
        <v>1</v>
      </c>
      <c r="P352">
        <v>0</v>
      </c>
      <c r="R352">
        <v>1</v>
      </c>
      <c r="U352">
        <v>1</v>
      </c>
      <c r="V352">
        <v>6</v>
      </c>
      <c r="W352">
        <v>6</v>
      </c>
      <c r="AI352">
        <v>1</v>
      </c>
    </row>
    <row r="353" spans="1:35" hidden="1" x14ac:dyDescent="0.35">
      <c r="A353">
        <v>7</v>
      </c>
      <c r="B353">
        <v>157</v>
      </c>
      <c r="C353" s="9" t="s">
        <v>159</v>
      </c>
      <c r="D353">
        <v>21</v>
      </c>
      <c r="E353">
        <v>1</v>
      </c>
      <c r="F353">
        <f>(13-11)/24</f>
        <v>8.3333333333333329E-2</v>
      </c>
      <c r="G353">
        <v>10</v>
      </c>
      <c r="H353">
        <v>0</v>
      </c>
      <c r="I353">
        <f t="shared" si="5"/>
        <v>1</v>
      </c>
      <c r="J353">
        <v>1</v>
      </c>
      <c r="K353">
        <v>1</v>
      </c>
      <c r="L353">
        <v>270</v>
      </c>
      <c r="M353">
        <v>0</v>
      </c>
      <c r="N353">
        <v>1</v>
      </c>
      <c r="O353">
        <v>1</v>
      </c>
      <c r="P353">
        <v>0</v>
      </c>
      <c r="R353">
        <v>2</v>
      </c>
      <c r="U353">
        <v>0</v>
      </c>
      <c r="V353">
        <v>5</v>
      </c>
      <c r="W353">
        <v>5</v>
      </c>
      <c r="AI353">
        <v>1</v>
      </c>
    </row>
    <row r="354" spans="1:35" hidden="1" x14ac:dyDescent="0.35">
      <c r="A354">
        <v>7</v>
      </c>
      <c r="B354">
        <v>158</v>
      </c>
      <c r="C354" s="9" t="s">
        <v>160</v>
      </c>
      <c r="D354">
        <v>21</v>
      </c>
      <c r="E354">
        <v>1</v>
      </c>
      <c r="F354">
        <f>(17-7)/24</f>
        <v>0.41666666666666669</v>
      </c>
      <c r="G354">
        <v>8</v>
      </c>
      <c r="H354">
        <v>0</v>
      </c>
      <c r="I354">
        <f t="shared" si="5"/>
        <v>2</v>
      </c>
      <c r="J354">
        <v>0</v>
      </c>
      <c r="K354">
        <v>1</v>
      </c>
      <c r="L354">
        <v>270</v>
      </c>
      <c r="M354">
        <v>0</v>
      </c>
      <c r="N354">
        <v>1</v>
      </c>
      <c r="O354">
        <v>1</v>
      </c>
      <c r="P354">
        <v>0</v>
      </c>
      <c r="R354">
        <v>4</v>
      </c>
      <c r="U354">
        <v>1</v>
      </c>
      <c r="V354">
        <v>3</v>
      </c>
      <c r="W354">
        <v>3</v>
      </c>
      <c r="AI354">
        <v>2</v>
      </c>
    </row>
    <row r="355" spans="1:35" hidden="1" x14ac:dyDescent="0.35">
      <c r="A355">
        <v>7</v>
      </c>
      <c r="B355">
        <v>158</v>
      </c>
      <c r="C355" s="9" t="s">
        <v>160</v>
      </c>
      <c r="D355">
        <v>21</v>
      </c>
      <c r="E355">
        <v>1</v>
      </c>
      <c r="F355">
        <f>(17-7)/24</f>
        <v>0.41666666666666669</v>
      </c>
      <c r="G355">
        <v>8</v>
      </c>
      <c r="H355">
        <v>0</v>
      </c>
      <c r="I355">
        <f t="shared" si="5"/>
        <v>1</v>
      </c>
      <c r="J355">
        <v>1</v>
      </c>
      <c r="K355">
        <v>2</v>
      </c>
      <c r="L355">
        <v>270</v>
      </c>
      <c r="M355">
        <v>0</v>
      </c>
      <c r="N355">
        <v>1</v>
      </c>
      <c r="O355">
        <v>1</v>
      </c>
      <c r="P355">
        <v>0</v>
      </c>
      <c r="R355">
        <v>5</v>
      </c>
      <c r="U355">
        <v>0</v>
      </c>
      <c r="V355">
        <v>1</v>
      </c>
      <c r="W355">
        <v>1</v>
      </c>
      <c r="AI355">
        <v>3</v>
      </c>
    </row>
    <row r="356" spans="1:35" hidden="1" x14ac:dyDescent="0.35">
      <c r="A356">
        <v>7</v>
      </c>
      <c r="B356">
        <v>159</v>
      </c>
      <c r="C356" s="9" t="s">
        <v>161</v>
      </c>
      <c r="D356">
        <v>24</v>
      </c>
      <c r="E356">
        <v>0</v>
      </c>
      <c r="F356">
        <f>(14-10)/24</f>
        <v>0.16666666666666666</v>
      </c>
      <c r="G356">
        <v>42</v>
      </c>
      <c r="H356">
        <v>0</v>
      </c>
      <c r="I356">
        <f t="shared" si="5"/>
        <v>2</v>
      </c>
      <c r="J356">
        <v>0</v>
      </c>
      <c r="K356">
        <v>1</v>
      </c>
      <c r="L356">
        <v>270</v>
      </c>
      <c r="M356">
        <v>0</v>
      </c>
      <c r="N356">
        <v>1</v>
      </c>
      <c r="O356">
        <v>1</v>
      </c>
      <c r="P356">
        <v>0</v>
      </c>
      <c r="R356">
        <v>0</v>
      </c>
      <c r="U356">
        <v>0</v>
      </c>
      <c r="V356">
        <v>3</v>
      </c>
      <c r="W356">
        <v>0</v>
      </c>
      <c r="AI356">
        <v>0</v>
      </c>
    </row>
    <row r="357" spans="1:35" hidden="1" x14ac:dyDescent="0.35">
      <c r="A357">
        <v>7</v>
      </c>
      <c r="B357">
        <v>159</v>
      </c>
      <c r="C357" s="9" t="s">
        <v>161</v>
      </c>
      <c r="D357">
        <v>24</v>
      </c>
      <c r="E357">
        <v>0</v>
      </c>
      <c r="F357">
        <f>(14-10)/24</f>
        <v>0.16666666666666666</v>
      </c>
      <c r="G357">
        <v>42</v>
      </c>
      <c r="H357">
        <v>0</v>
      </c>
      <c r="I357">
        <f t="shared" si="5"/>
        <v>1</v>
      </c>
      <c r="J357">
        <v>1</v>
      </c>
      <c r="K357">
        <v>2</v>
      </c>
      <c r="L357">
        <v>270</v>
      </c>
      <c r="M357">
        <v>0</v>
      </c>
      <c r="N357">
        <v>1</v>
      </c>
      <c r="O357">
        <v>1</v>
      </c>
      <c r="P357">
        <v>0</v>
      </c>
      <c r="R357">
        <v>4</v>
      </c>
      <c r="U357">
        <v>0</v>
      </c>
      <c r="V357">
        <v>0</v>
      </c>
      <c r="W357">
        <v>0</v>
      </c>
      <c r="AI357">
        <v>0</v>
      </c>
    </row>
    <row r="358" spans="1:35" hidden="1" x14ac:dyDescent="0.35">
      <c r="A358">
        <v>7</v>
      </c>
      <c r="B358">
        <v>160</v>
      </c>
      <c r="C358" s="9" t="s">
        <v>162</v>
      </c>
      <c r="D358">
        <v>26</v>
      </c>
      <c r="E358">
        <v>0</v>
      </c>
      <c r="F358">
        <f>(14-9)/23</f>
        <v>0.21739130434782608</v>
      </c>
      <c r="H358">
        <v>0</v>
      </c>
      <c r="I358">
        <f t="shared" si="5"/>
        <v>2</v>
      </c>
      <c r="J358">
        <v>0</v>
      </c>
      <c r="K358">
        <v>2</v>
      </c>
      <c r="L358">
        <v>270</v>
      </c>
      <c r="M358">
        <v>0</v>
      </c>
      <c r="N358">
        <v>1</v>
      </c>
      <c r="O358">
        <v>1</v>
      </c>
      <c r="P358">
        <v>0</v>
      </c>
      <c r="R358">
        <v>0</v>
      </c>
      <c r="U358">
        <v>0</v>
      </c>
      <c r="V358">
        <v>1</v>
      </c>
      <c r="W358">
        <v>0</v>
      </c>
      <c r="AI358">
        <v>0</v>
      </c>
    </row>
    <row r="359" spans="1:35" hidden="1" x14ac:dyDescent="0.35">
      <c r="A359">
        <v>7</v>
      </c>
      <c r="B359">
        <v>160</v>
      </c>
      <c r="C359" s="9" t="s">
        <v>162</v>
      </c>
      <c r="D359">
        <v>26</v>
      </c>
      <c r="E359">
        <v>0</v>
      </c>
      <c r="F359">
        <f>(14-9)/23</f>
        <v>0.21739130434782608</v>
      </c>
      <c r="H359">
        <v>0</v>
      </c>
      <c r="I359">
        <f t="shared" si="5"/>
        <v>1</v>
      </c>
      <c r="J359">
        <v>1</v>
      </c>
      <c r="K359">
        <v>1</v>
      </c>
      <c r="L359">
        <v>270</v>
      </c>
      <c r="M359">
        <v>0</v>
      </c>
      <c r="N359">
        <v>1</v>
      </c>
      <c r="O359">
        <v>1</v>
      </c>
      <c r="P359">
        <v>0</v>
      </c>
      <c r="R359">
        <v>2</v>
      </c>
      <c r="U359">
        <v>0</v>
      </c>
      <c r="V359">
        <v>0</v>
      </c>
      <c r="W359">
        <v>0</v>
      </c>
      <c r="AI359">
        <v>0</v>
      </c>
    </row>
    <row r="360" spans="1:35" hidden="1" x14ac:dyDescent="0.35">
      <c r="A360">
        <v>7</v>
      </c>
      <c r="B360">
        <v>161</v>
      </c>
      <c r="C360" s="9" t="s">
        <v>163</v>
      </c>
      <c r="D360">
        <v>20</v>
      </c>
      <c r="E360">
        <v>1</v>
      </c>
      <c r="F360">
        <f>(21-3)/24</f>
        <v>0.75</v>
      </c>
      <c r="H360">
        <v>0</v>
      </c>
      <c r="I360">
        <f t="shared" si="5"/>
        <v>2</v>
      </c>
      <c r="J360">
        <v>0</v>
      </c>
      <c r="K360">
        <v>2</v>
      </c>
      <c r="L360">
        <v>270</v>
      </c>
      <c r="M360">
        <v>0</v>
      </c>
      <c r="N360">
        <v>1</v>
      </c>
      <c r="O360">
        <v>1</v>
      </c>
      <c r="P360">
        <v>0</v>
      </c>
      <c r="R360">
        <v>1</v>
      </c>
      <c r="U360">
        <v>0</v>
      </c>
      <c r="V360">
        <v>1</v>
      </c>
      <c r="W360">
        <v>3</v>
      </c>
      <c r="AI360">
        <v>4</v>
      </c>
    </row>
    <row r="361" spans="1:35" hidden="1" x14ac:dyDescent="0.35">
      <c r="A361">
        <v>7</v>
      </c>
      <c r="B361">
        <v>161</v>
      </c>
      <c r="C361" s="9" t="s">
        <v>163</v>
      </c>
      <c r="D361">
        <v>20</v>
      </c>
      <c r="E361">
        <v>1</v>
      </c>
      <c r="F361">
        <f>(21-3)/24</f>
        <v>0.75</v>
      </c>
      <c r="H361">
        <v>0</v>
      </c>
      <c r="I361">
        <f t="shared" si="5"/>
        <v>1</v>
      </c>
      <c r="J361">
        <v>1</v>
      </c>
      <c r="K361">
        <v>1</v>
      </c>
      <c r="L361">
        <v>270</v>
      </c>
      <c r="M361">
        <v>0</v>
      </c>
      <c r="N361">
        <v>1</v>
      </c>
      <c r="O361">
        <v>1</v>
      </c>
      <c r="P361">
        <v>0</v>
      </c>
      <c r="R361">
        <v>0</v>
      </c>
      <c r="U361">
        <v>0</v>
      </c>
      <c r="V361">
        <v>0</v>
      </c>
      <c r="W361">
        <v>2</v>
      </c>
      <c r="AI361">
        <v>4</v>
      </c>
    </row>
    <row r="362" spans="1:35" hidden="1" x14ac:dyDescent="0.35">
      <c r="A362">
        <v>7</v>
      </c>
      <c r="B362">
        <v>162</v>
      </c>
      <c r="C362" s="9" t="s">
        <v>164</v>
      </c>
      <c r="D362">
        <v>20</v>
      </c>
      <c r="E362">
        <v>1</v>
      </c>
      <c r="F362">
        <f>(20-4)/24</f>
        <v>0.66666666666666663</v>
      </c>
      <c r="H362">
        <v>0</v>
      </c>
      <c r="I362">
        <f t="shared" si="5"/>
        <v>2</v>
      </c>
      <c r="J362">
        <v>0</v>
      </c>
      <c r="K362">
        <v>2</v>
      </c>
      <c r="L362">
        <v>270</v>
      </c>
      <c r="M362">
        <v>0</v>
      </c>
      <c r="N362">
        <v>1</v>
      </c>
      <c r="O362">
        <v>1</v>
      </c>
      <c r="P362">
        <v>0</v>
      </c>
      <c r="R362">
        <v>0</v>
      </c>
      <c r="U362">
        <v>0</v>
      </c>
      <c r="V362">
        <v>4</v>
      </c>
      <c r="W362">
        <v>2</v>
      </c>
      <c r="AI362">
        <v>4</v>
      </c>
    </row>
    <row r="363" spans="1:35" hidden="1" x14ac:dyDescent="0.35">
      <c r="A363">
        <v>7</v>
      </c>
      <c r="B363">
        <v>162</v>
      </c>
      <c r="C363" s="9" t="s">
        <v>164</v>
      </c>
      <c r="D363">
        <v>20</v>
      </c>
      <c r="E363">
        <v>1</v>
      </c>
      <c r="F363">
        <f>(20-4)/24</f>
        <v>0.66666666666666663</v>
      </c>
      <c r="H363">
        <v>0</v>
      </c>
      <c r="I363">
        <f t="shared" si="5"/>
        <v>1</v>
      </c>
      <c r="J363">
        <v>1</v>
      </c>
      <c r="K363">
        <v>1</v>
      </c>
      <c r="L363">
        <v>270</v>
      </c>
      <c r="M363">
        <v>0</v>
      </c>
      <c r="N363">
        <v>1</v>
      </c>
      <c r="O363">
        <v>1</v>
      </c>
      <c r="P363">
        <v>0</v>
      </c>
      <c r="R363">
        <v>1</v>
      </c>
      <c r="U363">
        <v>0</v>
      </c>
      <c r="V363">
        <v>6</v>
      </c>
      <c r="W363">
        <v>3</v>
      </c>
      <c r="AI363">
        <v>2</v>
      </c>
    </row>
    <row r="364" spans="1:35" hidden="1" x14ac:dyDescent="0.35">
      <c r="A364">
        <v>7</v>
      </c>
      <c r="B364">
        <v>163</v>
      </c>
      <c r="C364" s="9" t="s">
        <v>165</v>
      </c>
      <c r="D364">
        <v>22</v>
      </c>
      <c r="E364">
        <v>0</v>
      </c>
      <c r="F364">
        <f>(20-4)/24</f>
        <v>0.66666666666666663</v>
      </c>
      <c r="G364">
        <v>11</v>
      </c>
      <c r="H364">
        <v>0</v>
      </c>
      <c r="I364">
        <f t="shared" si="5"/>
        <v>2</v>
      </c>
      <c r="J364">
        <v>0</v>
      </c>
      <c r="K364">
        <v>2</v>
      </c>
      <c r="L364">
        <v>270</v>
      </c>
      <c r="M364">
        <v>0</v>
      </c>
      <c r="N364">
        <v>1</v>
      </c>
      <c r="O364">
        <v>1</v>
      </c>
      <c r="P364">
        <v>0</v>
      </c>
      <c r="R364">
        <v>0</v>
      </c>
      <c r="U364">
        <v>0</v>
      </c>
      <c r="V364">
        <v>4</v>
      </c>
      <c r="W364">
        <v>0</v>
      </c>
      <c r="AI364">
        <v>0</v>
      </c>
    </row>
    <row r="365" spans="1:35" hidden="1" x14ac:dyDescent="0.35">
      <c r="A365">
        <v>7</v>
      </c>
      <c r="B365">
        <v>163</v>
      </c>
      <c r="C365" s="9" t="s">
        <v>165</v>
      </c>
      <c r="D365">
        <v>22</v>
      </c>
      <c r="E365">
        <v>0</v>
      </c>
      <c r="F365">
        <f>(20-4)/24</f>
        <v>0.66666666666666663</v>
      </c>
      <c r="G365">
        <v>11</v>
      </c>
      <c r="H365">
        <v>0</v>
      </c>
      <c r="I365">
        <f t="shared" si="5"/>
        <v>1</v>
      </c>
      <c r="J365">
        <v>1</v>
      </c>
      <c r="K365">
        <v>1</v>
      </c>
      <c r="L365">
        <v>270</v>
      </c>
      <c r="M365">
        <v>0</v>
      </c>
      <c r="N365">
        <v>1</v>
      </c>
      <c r="O365">
        <v>1</v>
      </c>
      <c r="P365">
        <v>0</v>
      </c>
      <c r="R365">
        <v>0</v>
      </c>
      <c r="U365">
        <v>2</v>
      </c>
      <c r="V365">
        <v>5</v>
      </c>
      <c r="W365">
        <v>5</v>
      </c>
      <c r="AI365">
        <v>3</v>
      </c>
    </row>
    <row r="366" spans="1:35" hidden="1" x14ac:dyDescent="0.35">
      <c r="A366">
        <v>7</v>
      </c>
      <c r="B366">
        <v>164</v>
      </c>
      <c r="C366" s="9" t="s">
        <v>166</v>
      </c>
      <c r="D366">
        <v>23</v>
      </c>
      <c r="E366">
        <v>0</v>
      </c>
      <c r="F366">
        <f>22/24</f>
        <v>0.91666666666666663</v>
      </c>
      <c r="H366">
        <v>0</v>
      </c>
      <c r="I366">
        <f t="shared" si="5"/>
        <v>2</v>
      </c>
      <c r="J366">
        <v>0</v>
      </c>
      <c r="K366">
        <v>1</v>
      </c>
      <c r="L366">
        <v>270</v>
      </c>
      <c r="M366">
        <v>0</v>
      </c>
      <c r="N366">
        <v>1</v>
      </c>
      <c r="O366">
        <v>1</v>
      </c>
      <c r="P366">
        <v>0</v>
      </c>
      <c r="R366">
        <v>0</v>
      </c>
      <c r="U366">
        <v>0</v>
      </c>
      <c r="V366">
        <v>6</v>
      </c>
      <c r="W366">
        <v>5</v>
      </c>
      <c r="AI366">
        <v>2</v>
      </c>
    </row>
    <row r="367" spans="1:35" hidden="1" x14ac:dyDescent="0.35">
      <c r="A367">
        <v>7</v>
      </c>
      <c r="B367">
        <v>164</v>
      </c>
      <c r="C367" s="9" t="s">
        <v>166</v>
      </c>
      <c r="D367">
        <v>23</v>
      </c>
      <c r="E367">
        <v>0</v>
      </c>
      <c r="F367">
        <f>22/24</f>
        <v>0.91666666666666663</v>
      </c>
      <c r="H367">
        <v>0</v>
      </c>
      <c r="I367">
        <f t="shared" si="5"/>
        <v>1</v>
      </c>
      <c r="J367">
        <v>1</v>
      </c>
      <c r="K367">
        <v>2</v>
      </c>
      <c r="L367">
        <v>270</v>
      </c>
      <c r="M367">
        <v>0</v>
      </c>
      <c r="N367">
        <v>1</v>
      </c>
      <c r="O367">
        <v>1</v>
      </c>
      <c r="P367">
        <v>0</v>
      </c>
      <c r="R367">
        <v>3</v>
      </c>
      <c r="U367">
        <v>0</v>
      </c>
      <c r="V367">
        <v>6</v>
      </c>
      <c r="W367">
        <v>5</v>
      </c>
      <c r="AI367">
        <v>2</v>
      </c>
    </row>
    <row r="368" spans="1:35" hidden="1" x14ac:dyDescent="0.35">
      <c r="A368">
        <v>8</v>
      </c>
      <c r="B368">
        <v>165</v>
      </c>
      <c r="C368" s="9" t="s">
        <v>167</v>
      </c>
      <c r="D368">
        <v>21</v>
      </c>
      <c r="E368">
        <v>1</v>
      </c>
      <c r="F368">
        <f>(17-7)/24</f>
        <v>0.41666666666666669</v>
      </c>
      <c r="G368">
        <v>36</v>
      </c>
      <c r="H368">
        <v>0</v>
      </c>
      <c r="I368">
        <f t="shared" si="5"/>
        <v>2</v>
      </c>
      <c r="J368">
        <v>0</v>
      </c>
      <c r="K368">
        <v>2</v>
      </c>
      <c r="L368">
        <v>270</v>
      </c>
      <c r="M368">
        <v>0</v>
      </c>
      <c r="N368">
        <v>1</v>
      </c>
      <c r="O368">
        <v>1</v>
      </c>
      <c r="P368">
        <v>0</v>
      </c>
      <c r="R368">
        <v>6</v>
      </c>
      <c r="U368">
        <v>1</v>
      </c>
      <c r="V368">
        <v>0</v>
      </c>
      <c r="W368">
        <v>0</v>
      </c>
      <c r="AI368">
        <v>0</v>
      </c>
    </row>
    <row r="369" spans="1:35" hidden="1" x14ac:dyDescent="0.35">
      <c r="A369">
        <v>8</v>
      </c>
      <c r="B369">
        <v>165</v>
      </c>
      <c r="C369" s="9" t="s">
        <v>167</v>
      </c>
      <c r="D369">
        <v>21</v>
      </c>
      <c r="E369">
        <v>1</v>
      </c>
      <c r="F369">
        <f>(17-7)/24</f>
        <v>0.41666666666666669</v>
      </c>
      <c r="G369">
        <v>36</v>
      </c>
      <c r="H369">
        <v>0</v>
      </c>
      <c r="I369">
        <f t="shared" si="5"/>
        <v>1</v>
      </c>
      <c r="J369">
        <v>1</v>
      </c>
      <c r="K369">
        <v>1</v>
      </c>
      <c r="L369">
        <v>270</v>
      </c>
      <c r="M369">
        <v>0</v>
      </c>
      <c r="N369">
        <v>1</v>
      </c>
      <c r="O369">
        <v>1</v>
      </c>
      <c r="P369">
        <v>0</v>
      </c>
      <c r="R369">
        <v>5</v>
      </c>
      <c r="U369">
        <v>1</v>
      </c>
      <c r="V369">
        <v>0</v>
      </c>
      <c r="W369">
        <v>1</v>
      </c>
      <c r="AI369">
        <v>1</v>
      </c>
    </row>
    <row r="370" spans="1:35" hidden="1" x14ac:dyDescent="0.35">
      <c r="A370">
        <v>8</v>
      </c>
      <c r="B370">
        <v>166</v>
      </c>
      <c r="C370" s="9" t="s">
        <v>168</v>
      </c>
      <c r="D370">
        <v>20</v>
      </c>
      <c r="E370">
        <v>1</v>
      </c>
      <c r="F370">
        <f>22/24</f>
        <v>0.91666666666666663</v>
      </c>
      <c r="G370">
        <v>171</v>
      </c>
      <c r="H370">
        <v>0</v>
      </c>
      <c r="I370">
        <f t="shared" si="5"/>
        <v>2</v>
      </c>
      <c r="J370">
        <v>0</v>
      </c>
      <c r="K370">
        <v>2</v>
      </c>
      <c r="L370">
        <v>270</v>
      </c>
      <c r="M370">
        <v>0</v>
      </c>
      <c r="N370">
        <v>1</v>
      </c>
      <c r="O370">
        <v>1</v>
      </c>
      <c r="P370">
        <v>0</v>
      </c>
      <c r="R370">
        <v>0</v>
      </c>
      <c r="U370">
        <v>0</v>
      </c>
      <c r="V370">
        <v>6</v>
      </c>
      <c r="W370">
        <v>0</v>
      </c>
      <c r="AI370">
        <v>0</v>
      </c>
    </row>
    <row r="371" spans="1:35" hidden="1" x14ac:dyDescent="0.35">
      <c r="A371">
        <v>8</v>
      </c>
      <c r="B371">
        <v>166</v>
      </c>
      <c r="C371" s="9" t="s">
        <v>168</v>
      </c>
      <c r="D371">
        <v>20</v>
      </c>
      <c r="E371">
        <v>1</v>
      </c>
      <c r="F371">
        <f>22/24</f>
        <v>0.91666666666666663</v>
      </c>
      <c r="G371">
        <v>171</v>
      </c>
      <c r="H371">
        <v>0</v>
      </c>
      <c r="I371">
        <f t="shared" si="5"/>
        <v>1</v>
      </c>
      <c r="J371">
        <v>1</v>
      </c>
      <c r="K371">
        <v>1</v>
      </c>
      <c r="L371">
        <v>270</v>
      </c>
      <c r="M371">
        <v>0</v>
      </c>
      <c r="N371">
        <v>1</v>
      </c>
      <c r="O371">
        <v>1</v>
      </c>
      <c r="P371">
        <v>0</v>
      </c>
      <c r="R371">
        <v>5</v>
      </c>
      <c r="U371">
        <v>0</v>
      </c>
      <c r="V371">
        <v>1</v>
      </c>
      <c r="W371">
        <v>0</v>
      </c>
      <c r="AI371">
        <v>0</v>
      </c>
    </row>
    <row r="372" spans="1:35" hidden="1" x14ac:dyDescent="0.35">
      <c r="A372">
        <v>8</v>
      </c>
      <c r="B372">
        <v>166</v>
      </c>
      <c r="C372" s="9" t="s">
        <v>168</v>
      </c>
      <c r="D372">
        <v>20</v>
      </c>
      <c r="E372">
        <v>1</v>
      </c>
      <c r="F372">
        <f t="shared" ref="F372:F373" si="7">22/24</f>
        <v>0.91666666666666663</v>
      </c>
      <c r="G372">
        <v>171</v>
      </c>
      <c r="H372">
        <v>2</v>
      </c>
      <c r="I372">
        <f t="shared" si="5"/>
        <v>2</v>
      </c>
      <c r="J372">
        <v>0</v>
      </c>
      <c r="K372">
        <v>1</v>
      </c>
      <c r="L372">
        <v>270</v>
      </c>
      <c r="M372">
        <v>0</v>
      </c>
      <c r="N372">
        <v>1</v>
      </c>
      <c r="O372">
        <v>1</v>
      </c>
      <c r="P372">
        <v>0</v>
      </c>
      <c r="R372">
        <v>1</v>
      </c>
      <c r="U372">
        <v>0</v>
      </c>
      <c r="V372">
        <v>6</v>
      </c>
      <c r="W372">
        <v>1</v>
      </c>
      <c r="AI372">
        <v>4</v>
      </c>
    </row>
    <row r="373" spans="1:35" hidden="1" x14ac:dyDescent="0.35">
      <c r="A373">
        <v>8</v>
      </c>
      <c r="B373">
        <v>166</v>
      </c>
      <c r="C373" s="9" t="s">
        <v>168</v>
      </c>
      <c r="D373">
        <v>20</v>
      </c>
      <c r="E373">
        <v>1</v>
      </c>
      <c r="F373">
        <f t="shared" si="7"/>
        <v>0.91666666666666663</v>
      </c>
      <c r="G373">
        <v>171</v>
      </c>
      <c r="H373">
        <v>2</v>
      </c>
      <c r="I373">
        <f t="shared" si="5"/>
        <v>1</v>
      </c>
      <c r="J373">
        <v>1</v>
      </c>
      <c r="K373">
        <v>2</v>
      </c>
      <c r="L373">
        <v>270</v>
      </c>
      <c r="M373">
        <v>0</v>
      </c>
      <c r="N373">
        <v>1</v>
      </c>
      <c r="O373">
        <v>1</v>
      </c>
      <c r="P373">
        <v>0</v>
      </c>
      <c r="R373">
        <v>4</v>
      </c>
      <c r="U373">
        <v>0</v>
      </c>
      <c r="V373">
        <v>1</v>
      </c>
      <c r="W373">
        <v>0</v>
      </c>
      <c r="AI373">
        <v>0</v>
      </c>
    </row>
    <row r="374" spans="1:35" hidden="1" x14ac:dyDescent="0.35">
      <c r="A374">
        <v>8</v>
      </c>
      <c r="B374">
        <v>167</v>
      </c>
      <c r="C374" s="9" t="s">
        <v>169</v>
      </c>
      <c r="D374">
        <v>20</v>
      </c>
      <c r="E374">
        <v>1</v>
      </c>
      <c r="F374">
        <f>(21-3)/24</f>
        <v>0.75</v>
      </c>
      <c r="G374">
        <v>72</v>
      </c>
      <c r="H374">
        <v>0</v>
      </c>
      <c r="I374">
        <f t="shared" si="5"/>
        <v>2</v>
      </c>
      <c r="J374">
        <v>0</v>
      </c>
      <c r="K374">
        <v>1</v>
      </c>
      <c r="L374">
        <v>270</v>
      </c>
      <c r="M374">
        <v>0</v>
      </c>
      <c r="N374">
        <v>1</v>
      </c>
      <c r="O374">
        <v>1</v>
      </c>
      <c r="P374">
        <v>0</v>
      </c>
      <c r="R374">
        <v>3</v>
      </c>
      <c r="U374">
        <v>0</v>
      </c>
      <c r="V374">
        <v>5</v>
      </c>
      <c r="W374">
        <v>0</v>
      </c>
      <c r="AI374">
        <v>0</v>
      </c>
    </row>
    <row r="375" spans="1:35" hidden="1" x14ac:dyDescent="0.35">
      <c r="A375">
        <v>8</v>
      </c>
      <c r="B375">
        <v>167</v>
      </c>
      <c r="C375" s="9" t="s">
        <v>169</v>
      </c>
      <c r="D375">
        <v>20</v>
      </c>
      <c r="E375">
        <v>1</v>
      </c>
      <c r="F375">
        <f>(21-3)/24</f>
        <v>0.75</v>
      </c>
      <c r="G375">
        <v>72</v>
      </c>
      <c r="H375">
        <v>0</v>
      </c>
      <c r="I375">
        <f t="shared" si="5"/>
        <v>1</v>
      </c>
      <c r="J375">
        <v>1</v>
      </c>
      <c r="K375">
        <v>2</v>
      </c>
      <c r="L375">
        <v>270</v>
      </c>
      <c r="M375">
        <v>0</v>
      </c>
      <c r="N375">
        <v>1</v>
      </c>
      <c r="O375">
        <v>1</v>
      </c>
      <c r="P375">
        <v>0</v>
      </c>
      <c r="R375">
        <v>6</v>
      </c>
      <c r="U375">
        <v>0</v>
      </c>
      <c r="V375">
        <v>1</v>
      </c>
      <c r="W375">
        <v>0</v>
      </c>
      <c r="AI375">
        <v>0</v>
      </c>
    </row>
    <row r="376" spans="1:35" hidden="1" x14ac:dyDescent="0.35">
      <c r="A376">
        <v>8</v>
      </c>
      <c r="B376">
        <v>168</v>
      </c>
      <c r="C376" s="9" t="s">
        <v>170</v>
      </c>
      <c r="D376">
        <v>22</v>
      </c>
      <c r="E376">
        <v>1</v>
      </c>
      <c r="F376">
        <f>(13-11)/24</f>
        <v>8.3333333333333329E-2</v>
      </c>
      <c r="G376">
        <v>52</v>
      </c>
      <c r="H376">
        <v>0</v>
      </c>
      <c r="I376">
        <f t="shared" si="5"/>
        <v>2</v>
      </c>
      <c r="J376">
        <v>0</v>
      </c>
      <c r="K376">
        <v>2</v>
      </c>
      <c r="L376">
        <v>270</v>
      </c>
      <c r="M376">
        <v>0</v>
      </c>
      <c r="N376">
        <v>1</v>
      </c>
      <c r="O376">
        <v>1</v>
      </c>
      <c r="P376">
        <v>0</v>
      </c>
      <c r="R376">
        <v>5</v>
      </c>
      <c r="U376">
        <v>0</v>
      </c>
      <c r="V376">
        <v>1</v>
      </c>
      <c r="W376">
        <v>0</v>
      </c>
      <c r="AI376">
        <v>0</v>
      </c>
    </row>
    <row r="377" spans="1:35" hidden="1" x14ac:dyDescent="0.35">
      <c r="A377">
        <v>8</v>
      </c>
      <c r="B377">
        <v>168</v>
      </c>
      <c r="C377" s="9" t="s">
        <v>170</v>
      </c>
      <c r="D377">
        <v>22</v>
      </c>
      <c r="E377">
        <v>1</v>
      </c>
      <c r="F377">
        <f>(13-11)/24</f>
        <v>8.3333333333333329E-2</v>
      </c>
      <c r="G377">
        <v>52</v>
      </c>
      <c r="H377">
        <v>0</v>
      </c>
      <c r="I377">
        <f t="shared" si="5"/>
        <v>1</v>
      </c>
      <c r="J377">
        <v>1</v>
      </c>
      <c r="K377">
        <v>1</v>
      </c>
      <c r="L377">
        <v>270</v>
      </c>
      <c r="M377">
        <v>0</v>
      </c>
      <c r="N377">
        <v>1</v>
      </c>
      <c r="O377">
        <v>1</v>
      </c>
      <c r="P377">
        <v>0</v>
      </c>
      <c r="R377">
        <v>3</v>
      </c>
      <c r="U377">
        <v>0</v>
      </c>
      <c r="V377">
        <v>4</v>
      </c>
      <c r="W377">
        <v>0</v>
      </c>
      <c r="AI377">
        <v>0</v>
      </c>
    </row>
    <row r="378" spans="1:35" hidden="1" x14ac:dyDescent="0.35">
      <c r="A378">
        <v>8</v>
      </c>
      <c r="B378">
        <v>169</v>
      </c>
      <c r="C378" s="9" t="s">
        <v>171</v>
      </c>
      <c r="D378">
        <v>22</v>
      </c>
      <c r="E378">
        <v>1</v>
      </c>
      <c r="F378">
        <f>(19-5)/24</f>
        <v>0.58333333333333337</v>
      </c>
      <c r="G378">
        <v>102</v>
      </c>
      <c r="H378">
        <v>0</v>
      </c>
      <c r="I378">
        <f t="shared" si="5"/>
        <v>2</v>
      </c>
      <c r="J378">
        <v>0</v>
      </c>
      <c r="K378">
        <v>1</v>
      </c>
      <c r="L378">
        <v>270</v>
      </c>
      <c r="M378">
        <v>0</v>
      </c>
      <c r="N378">
        <v>1</v>
      </c>
      <c r="O378">
        <v>1</v>
      </c>
      <c r="P378">
        <v>0</v>
      </c>
      <c r="R378">
        <v>0</v>
      </c>
      <c r="U378">
        <v>2</v>
      </c>
      <c r="V378">
        <v>6</v>
      </c>
      <c r="W378">
        <v>6</v>
      </c>
      <c r="AI378">
        <v>2</v>
      </c>
    </row>
    <row r="379" spans="1:35" hidden="1" x14ac:dyDescent="0.35">
      <c r="A379">
        <v>8</v>
      </c>
      <c r="B379">
        <v>169</v>
      </c>
      <c r="C379" s="9" t="s">
        <v>171</v>
      </c>
      <c r="D379">
        <v>22</v>
      </c>
      <c r="E379">
        <v>1</v>
      </c>
      <c r="F379">
        <f>(19-5)/24</f>
        <v>0.58333333333333337</v>
      </c>
      <c r="G379">
        <v>102</v>
      </c>
      <c r="H379">
        <v>0</v>
      </c>
      <c r="I379">
        <f t="shared" si="5"/>
        <v>1</v>
      </c>
      <c r="J379">
        <v>1</v>
      </c>
      <c r="K379">
        <v>2</v>
      </c>
      <c r="L379">
        <v>270</v>
      </c>
      <c r="M379">
        <v>0</v>
      </c>
      <c r="N379">
        <v>1</v>
      </c>
      <c r="O379">
        <v>1</v>
      </c>
      <c r="P379">
        <v>0</v>
      </c>
      <c r="R379">
        <v>1</v>
      </c>
      <c r="U379">
        <v>2</v>
      </c>
      <c r="V379">
        <v>5</v>
      </c>
      <c r="W379">
        <v>6</v>
      </c>
      <c r="AI379">
        <v>2</v>
      </c>
    </row>
    <row r="380" spans="1:35" hidden="1" x14ac:dyDescent="0.35">
      <c r="A380">
        <v>8</v>
      </c>
      <c r="B380">
        <v>170</v>
      </c>
      <c r="C380" s="9" t="s">
        <v>172</v>
      </c>
      <c r="D380">
        <v>22</v>
      </c>
      <c r="E380">
        <v>1</v>
      </c>
      <c r="F380">
        <f>(20-4)/24</f>
        <v>0.66666666666666663</v>
      </c>
      <c r="G380">
        <v>91</v>
      </c>
      <c r="H380">
        <v>0</v>
      </c>
      <c r="I380">
        <f t="shared" si="5"/>
        <v>2</v>
      </c>
      <c r="J380">
        <v>0</v>
      </c>
      <c r="K380">
        <v>1</v>
      </c>
      <c r="L380">
        <v>270</v>
      </c>
      <c r="M380">
        <v>0</v>
      </c>
      <c r="N380">
        <v>1</v>
      </c>
      <c r="O380">
        <v>1</v>
      </c>
      <c r="P380">
        <v>0</v>
      </c>
      <c r="R380">
        <v>2</v>
      </c>
      <c r="U380">
        <v>0</v>
      </c>
      <c r="V380">
        <v>4</v>
      </c>
      <c r="W380">
        <v>2</v>
      </c>
      <c r="AI380">
        <v>4</v>
      </c>
    </row>
    <row r="381" spans="1:35" hidden="1" x14ac:dyDescent="0.35">
      <c r="A381">
        <v>8</v>
      </c>
      <c r="B381">
        <v>170</v>
      </c>
      <c r="C381" s="9" t="s">
        <v>172</v>
      </c>
      <c r="D381">
        <v>22</v>
      </c>
      <c r="E381">
        <v>1</v>
      </c>
      <c r="F381">
        <f>(20-4)/24</f>
        <v>0.66666666666666663</v>
      </c>
      <c r="G381">
        <v>91</v>
      </c>
      <c r="H381">
        <v>0</v>
      </c>
      <c r="I381">
        <f t="shared" si="5"/>
        <v>1</v>
      </c>
      <c r="J381">
        <v>1</v>
      </c>
      <c r="K381">
        <v>2</v>
      </c>
      <c r="L381">
        <v>270</v>
      </c>
      <c r="M381">
        <v>0</v>
      </c>
      <c r="N381">
        <v>1</v>
      </c>
      <c r="O381">
        <v>1</v>
      </c>
      <c r="P381">
        <v>0</v>
      </c>
      <c r="R381">
        <v>0</v>
      </c>
      <c r="U381">
        <v>0</v>
      </c>
      <c r="V381">
        <v>5</v>
      </c>
      <c r="W381">
        <v>4</v>
      </c>
      <c r="AI381">
        <v>4</v>
      </c>
    </row>
    <row r="382" spans="1:35" hidden="1" x14ac:dyDescent="0.35">
      <c r="A382">
        <v>8</v>
      </c>
      <c r="B382">
        <v>171</v>
      </c>
      <c r="C382" s="9" t="s">
        <v>173</v>
      </c>
      <c r="D382">
        <v>23</v>
      </c>
      <c r="E382">
        <v>0</v>
      </c>
      <c r="F382">
        <f>20/24</f>
        <v>0.83333333333333337</v>
      </c>
      <c r="G382">
        <v>86</v>
      </c>
      <c r="H382">
        <v>0</v>
      </c>
      <c r="I382">
        <f t="shared" si="5"/>
        <v>2</v>
      </c>
      <c r="J382">
        <v>0</v>
      </c>
      <c r="K382">
        <v>1</v>
      </c>
      <c r="L382">
        <v>270</v>
      </c>
      <c r="M382">
        <v>0</v>
      </c>
      <c r="N382">
        <v>1</v>
      </c>
      <c r="O382">
        <v>1</v>
      </c>
      <c r="P382">
        <v>0</v>
      </c>
      <c r="R382">
        <v>3</v>
      </c>
      <c r="U382">
        <v>2</v>
      </c>
      <c r="V382">
        <v>5</v>
      </c>
      <c r="W382">
        <v>4</v>
      </c>
      <c r="AI382">
        <v>2</v>
      </c>
    </row>
    <row r="383" spans="1:35" hidden="1" x14ac:dyDescent="0.35">
      <c r="A383">
        <v>8</v>
      </c>
      <c r="B383">
        <v>171</v>
      </c>
      <c r="C383" s="9" t="s">
        <v>173</v>
      </c>
      <c r="D383">
        <v>23</v>
      </c>
      <c r="E383">
        <v>0</v>
      </c>
      <c r="F383">
        <f t="shared" ref="F383:F385" si="8">20/24</f>
        <v>0.83333333333333337</v>
      </c>
      <c r="G383">
        <v>86</v>
      </c>
      <c r="H383">
        <v>0</v>
      </c>
      <c r="I383">
        <f t="shared" si="5"/>
        <v>1</v>
      </c>
      <c r="J383">
        <v>1</v>
      </c>
      <c r="K383">
        <v>2</v>
      </c>
      <c r="L383">
        <v>270</v>
      </c>
      <c r="M383">
        <v>0</v>
      </c>
      <c r="N383">
        <v>1</v>
      </c>
      <c r="O383">
        <v>1</v>
      </c>
      <c r="P383">
        <v>0</v>
      </c>
      <c r="R383">
        <v>6</v>
      </c>
      <c r="U383">
        <v>0</v>
      </c>
      <c r="V383">
        <v>1</v>
      </c>
      <c r="W383">
        <v>1</v>
      </c>
      <c r="AI383">
        <v>3</v>
      </c>
    </row>
    <row r="384" spans="1:35" hidden="1" x14ac:dyDescent="0.35">
      <c r="A384">
        <v>8</v>
      </c>
      <c r="B384">
        <v>171</v>
      </c>
      <c r="C384" s="9" t="s">
        <v>173</v>
      </c>
      <c r="D384">
        <v>23</v>
      </c>
      <c r="E384">
        <v>0</v>
      </c>
      <c r="F384">
        <f t="shared" si="8"/>
        <v>0.83333333333333337</v>
      </c>
      <c r="G384">
        <v>86</v>
      </c>
      <c r="H384">
        <v>2</v>
      </c>
      <c r="I384">
        <f t="shared" si="5"/>
        <v>2</v>
      </c>
      <c r="J384">
        <v>0</v>
      </c>
      <c r="K384">
        <v>1</v>
      </c>
      <c r="L384">
        <v>270</v>
      </c>
      <c r="M384">
        <v>0</v>
      </c>
      <c r="N384">
        <v>1</v>
      </c>
      <c r="O384">
        <v>1</v>
      </c>
      <c r="P384">
        <v>0</v>
      </c>
      <c r="R384">
        <v>6</v>
      </c>
      <c r="U384">
        <v>1</v>
      </c>
      <c r="V384">
        <v>0</v>
      </c>
      <c r="W384">
        <v>0</v>
      </c>
      <c r="AI384">
        <v>0</v>
      </c>
    </row>
    <row r="385" spans="1:35" hidden="1" x14ac:dyDescent="0.35">
      <c r="A385">
        <v>8</v>
      </c>
      <c r="B385">
        <v>171</v>
      </c>
      <c r="C385" s="9" t="s">
        <v>173</v>
      </c>
      <c r="D385">
        <v>23</v>
      </c>
      <c r="E385">
        <v>0</v>
      </c>
      <c r="F385">
        <f t="shared" si="8"/>
        <v>0.83333333333333337</v>
      </c>
      <c r="G385">
        <v>86</v>
      </c>
      <c r="H385">
        <v>2</v>
      </c>
      <c r="I385">
        <f t="shared" si="5"/>
        <v>1</v>
      </c>
      <c r="J385">
        <v>1</v>
      </c>
      <c r="K385">
        <v>2</v>
      </c>
      <c r="L385">
        <v>270</v>
      </c>
      <c r="M385">
        <v>0</v>
      </c>
      <c r="N385">
        <v>1</v>
      </c>
      <c r="O385">
        <v>1</v>
      </c>
      <c r="P385">
        <v>0</v>
      </c>
      <c r="R385">
        <v>6</v>
      </c>
      <c r="U385">
        <v>0</v>
      </c>
      <c r="V385">
        <v>0</v>
      </c>
      <c r="W385">
        <v>0</v>
      </c>
      <c r="AI385">
        <v>0</v>
      </c>
    </row>
    <row r="386" spans="1:35" hidden="1" x14ac:dyDescent="0.35">
      <c r="A386">
        <v>8</v>
      </c>
      <c r="B386">
        <v>172</v>
      </c>
      <c r="C386" s="9" t="s">
        <v>174</v>
      </c>
      <c r="D386">
        <v>25</v>
      </c>
      <c r="E386">
        <v>0</v>
      </c>
      <c r="F386">
        <f>18/24</f>
        <v>0.75</v>
      </c>
      <c r="G386">
        <v>100</v>
      </c>
      <c r="H386">
        <v>0</v>
      </c>
      <c r="I386">
        <f t="shared" si="5"/>
        <v>2</v>
      </c>
      <c r="J386">
        <v>0</v>
      </c>
      <c r="K386">
        <v>2</v>
      </c>
      <c r="L386">
        <v>270</v>
      </c>
      <c r="M386">
        <v>0</v>
      </c>
      <c r="N386">
        <v>1</v>
      </c>
      <c r="O386">
        <v>1</v>
      </c>
      <c r="P386">
        <v>0</v>
      </c>
      <c r="R386">
        <v>0</v>
      </c>
      <c r="U386">
        <v>0</v>
      </c>
      <c r="V386">
        <v>2</v>
      </c>
      <c r="W386">
        <v>2</v>
      </c>
      <c r="AI386">
        <v>3</v>
      </c>
    </row>
    <row r="387" spans="1:35" hidden="1" x14ac:dyDescent="0.35">
      <c r="A387">
        <v>8</v>
      </c>
      <c r="B387">
        <v>172</v>
      </c>
      <c r="C387" s="9" t="s">
        <v>174</v>
      </c>
      <c r="D387">
        <v>25</v>
      </c>
      <c r="E387">
        <v>0</v>
      </c>
      <c r="F387">
        <f t="shared" ref="F387:F389" si="9">18/24</f>
        <v>0.75</v>
      </c>
      <c r="G387">
        <v>100</v>
      </c>
      <c r="H387">
        <v>0</v>
      </c>
      <c r="I387">
        <f t="shared" si="5"/>
        <v>1</v>
      </c>
      <c r="J387">
        <v>1</v>
      </c>
      <c r="K387">
        <v>1</v>
      </c>
      <c r="L387">
        <v>270</v>
      </c>
      <c r="M387">
        <v>0</v>
      </c>
      <c r="N387">
        <v>1</v>
      </c>
      <c r="O387">
        <v>1</v>
      </c>
      <c r="P387">
        <v>0</v>
      </c>
      <c r="R387">
        <v>0</v>
      </c>
      <c r="U387">
        <v>0</v>
      </c>
      <c r="V387">
        <v>1</v>
      </c>
      <c r="W387">
        <v>4</v>
      </c>
      <c r="AI387">
        <v>1</v>
      </c>
    </row>
    <row r="388" spans="1:35" hidden="1" x14ac:dyDescent="0.35">
      <c r="A388">
        <v>8</v>
      </c>
      <c r="B388">
        <v>172</v>
      </c>
      <c r="C388" s="9" t="s">
        <v>174</v>
      </c>
      <c r="D388">
        <v>25</v>
      </c>
      <c r="E388">
        <v>0</v>
      </c>
      <c r="F388">
        <f t="shared" si="9"/>
        <v>0.75</v>
      </c>
      <c r="G388">
        <v>100</v>
      </c>
      <c r="H388">
        <v>2</v>
      </c>
      <c r="I388">
        <f t="shared" ref="I388:I451" si="10">IF(J388=0,2,1)</f>
        <v>2</v>
      </c>
      <c r="J388">
        <v>0</v>
      </c>
      <c r="K388">
        <v>2</v>
      </c>
      <c r="L388">
        <v>270</v>
      </c>
      <c r="M388">
        <v>0</v>
      </c>
      <c r="N388">
        <v>1</v>
      </c>
      <c r="O388">
        <v>1</v>
      </c>
      <c r="P388">
        <v>0</v>
      </c>
      <c r="R388">
        <v>4</v>
      </c>
      <c r="U388">
        <v>0</v>
      </c>
      <c r="V388">
        <v>0</v>
      </c>
      <c r="W388">
        <v>0</v>
      </c>
      <c r="AI388">
        <v>0</v>
      </c>
    </row>
    <row r="389" spans="1:35" hidden="1" x14ac:dyDescent="0.35">
      <c r="A389">
        <v>8</v>
      </c>
      <c r="B389">
        <v>172</v>
      </c>
      <c r="C389" s="9" t="s">
        <v>174</v>
      </c>
      <c r="D389">
        <v>25</v>
      </c>
      <c r="E389">
        <v>0</v>
      </c>
      <c r="F389">
        <f t="shared" si="9"/>
        <v>0.75</v>
      </c>
      <c r="G389">
        <v>100</v>
      </c>
      <c r="H389">
        <v>2</v>
      </c>
      <c r="I389">
        <f t="shared" si="10"/>
        <v>1</v>
      </c>
      <c r="J389">
        <v>1</v>
      </c>
      <c r="K389">
        <v>1</v>
      </c>
      <c r="L389">
        <v>270</v>
      </c>
      <c r="M389">
        <v>0</v>
      </c>
      <c r="N389">
        <v>1</v>
      </c>
      <c r="O389">
        <v>1</v>
      </c>
      <c r="P389">
        <v>0</v>
      </c>
      <c r="R389">
        <v>0</v>
      </c>
      <c r="U389">
        <v>0</v>
      </c>
      <c r="V389">
        <v>0</v>
      </c>
      <c r="W389">
        <v>0</v>
      </c>
      <c r="AI389">
        <v>0</v>
      </c>
    </row>
    <row r="390" spans="1:35" hidden="1" x14ac:dyDescent="0.35">
      <c r="A390">
        <v>8</v>
      </c>
      <c r="B390">
        <v>173</v>
      </c>
      <c r="C390" s="9" t="s">
        <v>175</v>
      </c>
      <c r="D390">
        <v>22</v>
      </c>
      <c r="E390">
        <v>1</v>
      </c>
      <c r="F390">
        <f>14/24</f>
        <v>0.58333333333333337</v>
      </c>
      <c r="G390">
        <v>84</v>
      </c>
      <c r="H390">
        <v>0</v>
      </c>
      <c r="I390">
        <f t="shared" si="10"/>
        <v>2</v>
      </c>
      <c r="J390">
        <v>0</v>
      </c>
      <c r="K390">
        <v>1</v>
      </c>
      <c r="L390">
        <v>270</v>
      </c>
      <c r="M390">
        <v>0</v>
      </c>
      <c r="N390">
        <v>1</v>
      </c>
      <c r="O390">
        <v>1</v>
      </c>
      <c r="P390">
        <v>0</v>
      </c>
      <c r="R390">
        <v>4</v>
      </c>
      <c r="U390">
        <v>0</v>
      </c>
      <c r="V390">
        <v>1</v>
      </c>
      <c r="W390">
        <v>2</v>
      </c>
      <c r="AI390">
        <v>1</v>
      </c>
    </row>
    <row r="391" spans="1:35" hidden="1" x14ac:dyDescent="0.35">
      <c r="A391">
        <v>8</v>
      </c>
      <c r="B391">
        <v>173</v>
      </c>
      <c r="C391" s="9" t="s">
        <v>175</v>
      </c>
      <c r="D391">
        <v>22</v>
      </c>
      <c r="E391">
        <v>1</v>
      </c>
      <c r="F391">
        <f>14/24</f>
        <v>0.58333333333333337</v>
      </c>
      <c r="G391">
        <v>84</v>
      </c>
      <c r="H391">
        <v>0</v>
      </c>
      <c r="I391">
        <f t="shared" si="10"/>
        <v>1</v>
      </c>
      <c r="J391">
        <v>1</v>
      </c>
      <c r="K391">
        <v>2</v>
      </c>
      <c r="L391">
        <v>270</v>
      </c>
      <c r="M391">
        <v>0</v>
      </c>
      <c r="N391">
        <v>1</v>
      </c>
      <c r="O391">
        <v>1</v>
      </c>
      <c r="P391">
        <v>0</v>
      </c>
      <c r="R391">
        <v>5</v>
      </c>
      <c r="U391">
        <v>0</v>
      </c>
      <c r="V391">
        <v>2</v>
      </c>
      <c r="W391">
        <v>4</v>
      </c>
      <c r="AI391">
        <v>2</v>
      </c>
    </row>
    <row r="392" spans="1:35" hidden="1" x14ac:dyDescent="0.35">
      <c r="A392">
        <v>8</v>
      </c>
      <c r="B392">
        <v>174</v>
      </c>
      <c r="C392" s="9" t="s">
        <v>176</v>
      </c>
      <c r="D392">
        <v>24</v>
      </c>
      <c r="E392">
        <v>1</v>
      </c>
      <c r="F392">
        <f>18/24</f>
        <v>0.75</v>
      </c>
      <c r="G392">
        <v>77</v>
      </c>
      <c r="H392">
        <v>0</v>
      </c>
      <c r="I392">
        <f t="shared" si="10"/>
        <v>2</v>
      </c>
      <c r="J392">
        <v>0</v>
      </c>
      <c r="K392">
        <v>1</v>
      </c>
      <c r="L392">
        <v>270</v>
      </c>
      <c r="M392">
        <v>0</v>
      </c>
      <c r="N392">
        <v>1</v>
      </c>
      <c r="O392">
        <v>1</v>
      </c>
      <c r="P392">
        <v>0</v>
      </c>
      <c r="R392">
        <v>4</v>
      </c>
      <c r="U392">
        <v>0</v>
      </c>
      <c r="V392">
        <v>5</v>
      </c>
      <c r="W392">
        <v>0</v>
      </c>
      <c r="AI392">
        <v>0</v>
      </c>
    </row>
    <row r="393" spans="1:35" hidden="1" x14ac:dyDescent="0.35">
      <c r="A393">
        <v>8</v>
      </c>
      <c r="B393">
        <v>174</v>
      </c>
      <c r="C393" s="9" t="s">
        <v>176</v>
      </c>
      <c r="D393">
        <v>24</v>
      </c>
      <c r="E393">
        <v>1</v>
      </c>
      <c r="F393">
        <f t="shared" ref="F393:F395" si="11">18/24</f>
        <v>0.75</v>
      </c>
      <c r="G393">
        <v>77</v>
      </c>
      <c r="H393">
        <v>0</v>
      </c>
      <c r="I393">
        <f t="shared" si="10"/>
        <v>1</v>
      </c>
      <c r="J393">
        <v>1</v>
      </c>
      <c r="K393">
        <v>2</v>
      </c>
      <c r="L393">
        <v>270</v>
      </c>
      <c r="M393">
        <v>0</v>
      </c>
      <c r="N393">
        <v>1</v>
      </c>
      <c r="O393">
        <v>1</v>
      </c>
      <c r="P393">
        <v>0</v>
      </c>
      <c r="R393">
        <v>2</v>
      </c>
      <c r="U393">
        <v>0</v>
      </c>
      <c r="V393">
        <v>0</v>
      </c>
      <c r="W393">
        <v>0</v>
      </c>
      <c r="AI393">
        <v>0</v>
      </c>
    </row>
    <row r="394" spans="1:35" hidden="1" x14ac:dyDescent="0.35">
      <c r="A394">
        <v>8</v>
      </c>
      <c r="B394">
        <v>174</v>
      </c>
      <c r="C394" s="9" t="s">
        <v>176</v>
      </c>
      <c r="D394">
        <v>24</v>
      </c>
      <c r="E394">
        <v>1</v>
      </c>
      <c r="F394">
        <f t="shared" si="11"/>
        <v>0.75</v>
      </c>
      <c r="G394">
        <v>77</v>
      </c>
      <c r="H394">
        <v>2</v>
      </c>
      <c r="I394">
        <f t="shared" si="10"/>
        <v>2</v>
      </c>
      <c r="J394">
        <v>0</v>
      </c>
      <c r="K394">
        <v>1</v>
      </c>
      <c r="L394">
        <v>270</v>
      </c>
      <c r="M394">
        <v>0</v>
      </c>
      <c r="N394">
        <v>1</v>
      </c>
      <c r="O394">
        <v>1</v>
      </c>
      <c r="P394">
        <v>0</v>
      </c>
      <c r="R394">
        <v>5</v>
      </c>
      <c r="U394">
        <v>0</v>
      </c>
      <c r="V394">
        <v>0</v>
      </c>
      <c r="W394">
        <v>1</v>
      </c>
      <c r="AI394">
        <v>2</v>
      </c>
    </row>
    <row r="395" spans="1:35" hidden="1" x14ac:dyDescent="0.35">
      <c r="A395">
        <v>8</v>
      </c>
      <c r="B395">
        <v>174</v>
      </c>
      <c r="C395" s="9" t="s">
        <v>176</v>
      </c>
      <c r="D395">
        <v>24</v>
      </c>
      <c r="E395">
        <v>1</v>
      </c>
      <c r="F395">
        <f t="shared" si="11"/>
        <v>0.75</v>
      </c>
      <c r="G395">
        <v>77</v>
      </c>
      <c r="H395">
        <v>2</v>
      </c>
      <c r="I395">
        <f t="shared" si="10"/>
        <v>1</v>
      </c>
      <c r="J395">
        <v>1</v>
      </c>
      <c r="K395">
        <v>2</v>
      </c>
      <c r="L395">
        <v>270</v>
      </c>
      <c r="M395">
        <v>0</v>
      </c>
      <c r="N395">
        <v>1</v>
      </c>
      <c r="O395">
        <v>1</v>
      </c>
      <c r="P395">
        <v>0</v>
      </c>
      <c r="R395">
        <v>5</v>
      </c>
      <c r="U395">
        <v>0</v>
      </c>
      <c r="V395">
        <v>0</v>
      </c>
      <c r="W395">
        <v>1</v>
      </c>
      <c r="AI395">
        <v>2</v>
      </c>
    </row>
    <row r="396" spans="1:35" hidden="1" x14ac:dyDescent="0.35">
      <c r="A396">
        <v>8</v>
      </c>
      <c r="B396">
        <v>175</v>
      </c>
      <c r="C396" s="9" t="s">
        <v>177</v>
      </c>
      <c r="D396">
        <v>22</v>
      </c>
      <c r="E396">
        <v>0</v>
      </c>
      <c r="F396">
        <f>16/24</f>
        <v>0.66666666666666663</v>
      </c>
      <c r="G396">
        <v>20</v>
      </c>
      <c r="H396">
        <v>0</v>
      </c>
      <c r="I396">
        <f t="shared" si="10"/>
        <v>2</v>
      </c>
      <c r="J396">
        <v>0</v>
      </c>
      <c r="K396">
        <v>2</v>
      </c>
      <c r="L396">
        <v>270</v>
      </c>
      <c r="M396">
        <v>0</v>
      </c>
      <c r="N396">
        <v>1</v>
      </c>
      <c r="O396">
        <v>1</v>
      </c>
      <c r="P396">
        <v>0</v>
      </c>
      <c r="R396">
        <v>1</v>
      </c>
      <c r="U396">
        <v>0</v>
      </c>
      <c r="V396">
        <v>6</v>
      </c>
      <c r="W396">
        <v>6</v>
      </c>
      <c r="AI396">
        <v>1</v>
      </c>
    </row>
    <row r="397" spans="1:35" hidden="1" x14ac:dyDescent="0.35">
      <c r="A397">
        <v>8</v>
      </c>
      <c r="B397">
        <v>175</v>
      </c>
      <c r="C397" s="9" t="s">
        <v>177</v>
      </c>
      <c r="D397">
        <v>22</v>
      </c>
      <c r="E397">
        <v>0</v>
      </c>
      <c r="F397">
        <f t="shared" ref="F397:F399" si="12">16/24</f>
        <v>0.66666666666666663</v>
      </c>
      <c r="G397">
        <v>20</v>
      </c>
      <c r="H397">
        <v>0</v>
      </c>
      <c r="I397">
        <f t="shared" si="10"/>
        <v>1</v>
      </c>
      <c r="J397">
        <v>1</v>
      </c>
      <c r="K397">
        <v>1</v>
      </c>
      <c r="L397">
        <v>270</v>
      </c>
      <c r="M397">
        <v>0</v>
      </c>
      <c r="N397">
        <v>1</v>
      </c>
      <c r="O397">
        <v>1</v>
      </c>
      <c r="P397">
        <v>0</v>
      </c>
      <c r="R397">
        <v>2</v>
      </c>
      <c r="U397">
        <v>0</v>
      </c>
      <c r="V397">
        <v>6</v>
      </c>
      <c r="W397">
        <v>5</v>
      </c>
      <c r="AI397">
        <v>2</v>
      </c>
    </row>
    <row r="398" spans="1:35" hidden="1" x14ac:dyDescent="0.35">
      <c r="A398">
        <v>8</v>
      </c>
      <c r="B398">
        <v>175</v>
      </c>
      <c r="C398" s="9" t="s">
        <v>177</v>
      </c>
      <c r="D398">
        <v>22</v>
      </c>
      <c r="E398">
        <v>0</v>
      </c>
      <c r="F398">
        <f t="shared" si="12"/>
        <v>0.66666666666666663</v>
      </c>
      <c r="G398">
        <v>20</v>
      </c>
      <c r="H398">
        <v>2</v>
      </c>
      <c r="I398">
        <f t="shared" si="10"/>
        <v>2</v>
      </c>
      <c r="J398">
        <v>0</v>
      </c>
      <c r="K398">
        <v>2</v>
      </c>
      <c r="L398">
        <v>270</v>
      </c>
      <c r="M398">
        <v>0</v>
      </c>
      <c r="N398">
        <v>1</v>
      </c>
      <c r="O398">
        <v>1</v>
      </c>
      <c r="P398">
        <v>0</v>
      </c>
      <c r="R398">
        <v>0</v>
      </c>
      <c r="U398">
        <v>0</v>
      </c>
      <c r="V398">
        <v>1</v>
      </c>
      <c r="W398">
        <v>1</v>
      </c>
      <c r="AI398">
        <v>4</v>
      </c>
    </row>
    <row r="399" spans="1:35" hidden="1" x14ac:dyDescent="0.35">
      <c r="A399">
        <v>8</v>
      </c>
      <c r="B399">
        <v>175</v>
      </c>
      <c r="C399" s="9" t="s">
        <v>177</v>
      </c>
      <c r="D399">
        <v>22</v>
      </c>
      <c r="E399">
        <v>0</v>
      </c>
      <c r="F399">
        <f t="shared" si="12"/>
        <v>0.66666666666666663</v>
      </c>
      <c r="G399">
        <v>20</v>
      </c>
      <c r="H399">
        <v>2</v>
      </c>
      <c r="I399">
        <f t="shared" si="10"/>
        <v>1</v>
      </c>
      <c r="J399">
        <v>1</v>
      </c>
      <c r="K399">
        <v>1</v>
      </c>
      <c r="L399">
        <v>270</v>
      </c>
      <c r="M399">
        <v>0</v>
      </c>
      <c r="N399">
        <v>1</v>
      </c>
      <c r="O399">
        <v>1</v>
      </c>
      <c r="P399">
        <v>0</v>
      </c>
      <c r="R399">
        <v>0</v>
      </c>
      <c r="U399">
        <v>0</v>
      </c>
      <c r="V399">
        <v>5</v>
      </c>
      <c r="W399">
        <v>1</v>
      </c>
      <c r="AI399">
        <v>4</v>
      </c>
    </row>
    <row r="400" spans="1:35" hidden="1" x14ac:dyDescent="0.35">
      <c r="A400">
        <v>8</v>
      </c>
      <c r="B400">
        <v>176</v>
      </c>
      <c r="C400" s="9" t="s">
        <v>178</v>
      </c>
      <c r="D400">
        <v>25</v>
      </c>
      <c r="E400">
        <v>0</v>
      </c>
      <c r="F400">
        <v>1</v>
      </c>
      <c r="G400">
        <v>58</v>
      </c>
      <c r="H400">
        <v>0</v>
      </c>
      <c r="I400">
        <f t="shared" si="10"/>
        <v>2</v>
      </c>
      <c r="J400">
        <v>0</v>
      </c>
      <c r="K400">
        <v>2</v>
      </c>
      <c r="L400">
        <v>270</v>
      </c>
      <c r="M400">
        <v>0</v>
      </c>
      <c r="N400">
        <v>1</v>
      </c>
      <c r="O400">
        <v>1</v>
      </c>
      <c r="P400">
        <v>0</v>
      </c>
      <c r="R400">
        <v>0</v>
      </c>
      <c r="U400">
        <v>0</v>
      </c>
      <c r="V400">
        <v>0</v>
      </c>
      <c r="W400">
        <v>0</v>
      </c>
      <c r="AI400">
        <v>0</v>
      </c>
    </row>
    <row r="401" spans="1:35" hidden="1" x14ac:dyDescent="0.35">
      <c r="A401">
        <v>8</v>
      </c>
      <c r="B401">
        <v>176</v>
      </c>
      <c r="C401" s="9" t="s">
        <v>178</v>
      </c>
      <c r="D401">
        <v>25</v>
      </c>
      <c r="E401">
        <v>0</v>
      </c>
      <c r="F401">
        <v>1</v>
      </c>
      <c r="G401">
        <v>58</v>
      </c>
      <c r="H401">
        <v>0</v>
      </c>
      <c r="I401">
        <f t="shared" si="10"/>
        <v>1</v>
      </c>
      <c r="J401">
        <v>1</v>
      </c>
      <c r="K401">
        <v>1</v>
      </c>
      <c r="L401">
        <v>270</v>
      </c>
      <c r="M401">
        <v>0</v>
      </c>
      <c r="N401">
        <v>1</v>
      </c>
      <c r="O401">
        <v>1</v>
      </c>
      <c r="P401">
        <v>0</v>
      </c>
      <c r="R401">
        <v>0</v>
      </c>
      <c r="U401">
        <v>0</v>
      </c>
      <c r="V401">
        <v>5</v>
      </c>
      <c r="W401">
        <v>0</v>
      </c>
      <c r="AI401">
        <v>0</v>
      </c>
    </row>
    <row r="402" spans="1:35" hidden="1" x14ac:dyDescent="0.35">
      <c r="A402">
        <v>8</v>
      </c>
      <c r="B402">
        <v>176</v>
      </c>
      <c r="C402" s="9" t="s">
        <v>178</v>
      </c>
      <c r="D402">
        <v>25</v>
      </c>
      <c r="E402">
        <v>0</v>
      </c>
      <c r="F402">
        <v>1</v>
      </c>
      <c r="G402">
        <v>58</v>
      </c>
      <c r="H402">
        <v>2</v>
      </c>
      <c r="I402">
        <f t="shared" si="10"/>
        <v>2</v>
      </c>
      <c r="J402">
        <v>0</v>
      </c>
      <c r="K402">
        <v>1</v>
      </c>
      <c r="L402">
        <v>270</v>
      </c>
      <c r="M402">
        <v>0</v>
      </c>
      <c r="N402">
        <v>1</v>
      </c>
      <c r="O402">
        <v>1</v>
      </c>
      <c r="P402">
        <v>0</v>
      </c>
      <c r="R402">
        <v>5</v>
      </c>
      <c r="U402">
        <v>0</v>
      </c>
      <c r="V402">
        <v>0</v>
      </c>
      <c r="W402">
        <v>0</v>
      </c>
      <c r="AI402">
        <v>0</v>
      </c>
    </row>
    <row r="403" spans="1:35" hidden="1" x14ac:dyDescent="0.35">
      <c r="A403">
        <v>8</v>
      </c>
      <c r="B403">
        <v>176</v>
      </c>
      <c r="C403" s="9" t="s">
        <v>178</v>
      </c>
      <c r="D403">
        <v>25</v>
      </c>
      <c r="E403">
        <v>0</v>
      </c>
      <c r="F403">
        <v>1</v>
      </c>
      <c r="G403">
        <v>58</v>
      </c>
      <c r="H403">
        <v>2</v>
      </c>
      <c r="I403">
        <f t="shared" si="10"/>
        <v>1</v>
      </c>
      <c r="J403">
        <v>1</v>
      </c>
      <c r="K403">
        <v>2</v>
      </c>
      <c r="L403">
        <v>270</v>
      </c>
      <c r="M403">
        <v>0</v>
      </c>
      <c r="N403">
        <v>1</v>
      </c>
      <c r="O403">
        <v>1</v>
      </c>
      <c r="P403">
        <v>0</v>
      </c>
      <c r="R403">
        <v>0</v>
      </c>
      <c r="U403">
        <v>0</v>
      </c>
      <c r="V403">
        <v>0</v>
      </c>
      <c r="W403">
        <v>0</v>
      </c>
      <c r="AI403">
        <v>0</v>
      </c>
    </row>
    <row r="404" spans="1:35" hidden="1" x14ac:dyDescent="0.35">
      <c r="A404">
        <v>8</v>
      </c>
      <c r="B404">
        <v>177</v>
      </c>
      <c r="C404" s="9" t="s">
        <v>179</v>
      </c>
      <c r="D404">
        <v>25</v>
      </c>
      <c r="E404">
        <v>1</v>
      </c>
      <c r="F404">
        <v>1</v>
      </c>
      <c r="G404">
        <v>79</v>
      </c>
      <c r="H404">
        <v>0</v>
      </c>
      <c r="I404">
        <f t="shared" si="10"/>
        <v>2</v>
      </c>
      <c r="J404">
        <v>0</v>
      </c>
      <c r="K404">
        <v>2</v>
      </c>
      <c r="L404">
        <v>270</v>
      </c>
      <c r="M404">
        <v>0</v>
      </c>
      <c r="N404">
        <v>1</v>
      </c>
      <c r="O404">
        <v>1</v>
      </c>
      <c r="P404">
        <v>0</v>
      </c>
      <c r="R404">
        <v>1</v>
      </c>
      <c r="U404">
        <v>0</v>
      </c>
      <c r="V404">
        <v>2</v>
      </c>
      <c r="W404">
        <v>0</v>
      </c>
      <c r="AI404">
        <v>0</v>
      </c>
    </row>
    <row r="405" spans="1:35" hidden="1" x14ac:dyDescent="0.35">
      <c r="A405">
        <v>8</v>
      </c>
      <c r="B405">
        <v>177</v>
      </c>
      <c r="C405" s="9" t="s">
        <v>179</v>
      </c>
      <c r="D405">
        <v>25</v>
      </c>
      <c r="E405">
        <v>1</v>
      </c>
      <c r="F405">
        <v>1</v>
      </c>
      <c r="G405">
        <v>79</v>
      </c>
      <c r="H405">
        <v>0</v>
      </c>
      <c r="I405">
        <f t="shared" si="10"/>
        <v>1</v>
      </c>
      <c r="J405">
        <v>1</v>
      </c>
      <c r="K405">
        <v>1</v>
      </c>
      <c r="L405">
        <v>270</v>
      </c>
      <c r="M405">
        <v>0</v>
      </c>
      <c r="N405">
        <v>1</v>
      </c>
      <c r="O405">
        <v>1</v>
      </c>
      <c r="P405">
        <v>0</v>
      </c>
      <c r="R405">
        <v>2</v>
      </c>
      <c r="U405">
        <v>0</v>
      </c>
      <c r="V405">
        <v>0</v>
      </c>
      <c r="W405">
        <v>0</v>
      </c>
      <c r="AI405">
        <v>0</v>
      </c>
    </row>
    <row r="406" spans="1:35" hidden="1" x14ac:dyDescent="0.35">
      <c r="A406">
        <v>8</v>
      </c>
      <c r="B406">
        <v>177</v>
      </c>
      <c r="C406" s="9" t="s">
        <v>179</v>
      </c>
      <c r="D406">
        <v>25</v>
      </c>
      <c r="E406">
        <v>1</v>
      </c>
      <c r="F406">
        <v>1</v>
      </c>
      <c r="G406">
        <v>79</v>
      </c>
      <c r="H406">
        <v>2</v>
      </c>
      <c r="I406">
        <f t="shared" si="10"/>
        <v>2</v>
      </c>
      <c r="J406">
        <v>0</v>
      </c>
      <c r="K406">
        <v>1</v>
      </c>
      <c r="L406">
        <v>270</v>
      </c>
      <c r="M406">
        <v>0</v>
      </c>
      <c r="N406">
        <v>1</v>
      </c>
      <c r="O406">
        <v>1</v>
      </c>
      <c r="P406">
        <v>0</v>
      </c>
      <c r="R406">
        <v>0</v>
      </c>
      <c r="U406">
        <v>0</v>
      </c>
      <c r="V406">
        <v>0</v>
      </c>
      <c r="W406">
        <v>0</v>
      </c>
      <c r="AI406">
        <v>0</v>
      </c>
    </row>
    <row r="407" spans="1:35" hidden="1" x14ac:dyDescent="0.35">
      <c r="A407">
        <v>8</v>
      </c>
      <c r="B407">
        <v>177</v>
      </c>
      <c r="C407" s="9" t="s">
        <v>179</v>
      </c>
      <c r="D407">
        <v>25</v>
      </c>
      <c r="E407">
        <v>1</v>
      </c>
      <c r="F407">
        <v>1</v>
      </c>
      <c r="G407">
        <v>79</v>
      </c>
      <c r="H407">
        <v>2</v>
      </c>
      <c r="I407">
        <f t="shared" si="10"/>
        <v>1</v>
      </c>
      <c r="J407">
        <v>1</v>
      </c>
      <c r="K407">
        <v>2</v>
      </c>
      <c r="L407">
        <v>270</v>
      </c>
      <c r="M407">
        <v>0</v>
      </c>
      <c r="N407">
        <v>1</v>
      </c>
      <c r="O407">
        <v>1</v>
      </c>
      <c r="P407">
        <v>0</v>
      </c>
      <c r="R407">
        <v>0</v>
      </c>
      <c r="U407">
        <v>0</v>
      </c>
      <c r="V407">
        <v>0</v>
      </c>
      <c r="W407">
        <v>0</v>
      </c>
      <c r="AI407">
        <v>0</v>
      </c>
    </row>
    <row r="408" spans="1:35" hidden="1" x14ac:dyDescent="0.35">
      <c r="A408">
        <v>8</v>
      </c>
      <c r="B408">
        <v>178</v>
      </c>
      <c r="C408" s="9" t="s">
        <v>180</v>
      </c>
      <c r="D408">
        <v>23</v>
      </c>
      <c r="E408">
        <v>1</v>
      </c>
      <c r="F408">
        <f>20/24</f>
        <v>0.83333333333333337</v>
      </c>
      <c r="G408">
        <v>86</v>
      </c>
      <c r="H408">
        <v>0</v>
      </c>
      <c r="I408">
        <f t="shared" si="10"/>
        <v>2</v>
      </c>
      <c r="J408">
        <v>0</v>
      </c>
      <c r="K408">
        <v>2</v>
      </c>
      <c r="L408">
        <v>270</v>
      </c>
      <c r="M408">
        <v>0</v>
      </c>
      <c r="N408">
        <v>1</v>
      </c>
      <c r="O408">
        <v>1</v>
      </c>
      <c r="P408">
        <v>0</v>
      </c>
      <c r="R408">
        <v>4</v>
      </c>
      <c r="U408">
        <v>0</v>
      </c>
      <c r="V408">
        <v>5</v>
      </c>
      <c r="W408">
        <v>0</v>
      </c>
      <c r="AI408">
        <v>0</v>
      </c>
    </row>
    <row r="409" spans="1:35" hidden="1" x14ac:dyDescent="0.35">
      <c r="A409">
        <v>8</v>
      </c>
      <c r="B409">
        <v>178</v>
      </c>
      <c r="C409" s="9" t="s">
        <v>180</v>
      </c>
      <c r="D409">
        <v>23</v>
      </c>
      <c r="E409">
        <v>1</v>
      </c>
      <c r="F409">
        <f t="shared" ref="F409:F411" si="13">20/24</f>
        <v>0.83333333333333337</v>
      </c>
      <c r="G409">
        <v>86</v>
      </c>
      <c r="H409">
        <v>0</v>
      </c>
      <c r="I409">
        <f t="shared" si="10"/>
        <v>1</v>
      </c>
      <c r="J409">
        <v>1</v>
      </c>
      <c r="K409">
        <v>1</v>
      </c>
      <c r="L409">
        <v>270</v>
      </c>
      <c r="M409">
        <v>0</v>
      </c>
      <c r="N409">
        <v>1</v>
      </c>
      <c r="O409">
        <v>1</v>
      </c>
      <c r="P409">
        <v>0</v>
      </c>
      <c r="R409">
        <v>4</v>
      </c>
      <c r="U409">
        <v>0</v>
      </c>
      <c r="V409">
        <v>4</v>
      </c>
      <c r="W409">
        <v>0</v>
      </c>
      <c r="AI409">
        <v>0</v>
      </c>
    </row>
    <row r="410" spans="1:35" hidden="1" x14ac:dyDescent="0.35">
      <c r="A410">
        <v>8</v>
      </c>
      <c r="B410">
        <v>178</v>
      </c>
      <c r="C410" s="9" t="s">
        <v>180</v>
      </c>
      <c r="D410">
        <v>23</v>
      </c>
      <c r="E410">
        <v>1</v>
      </c>
      <c r="F410">
        <f t="shared" si="13"/>
        <v>0.83333333333333337</v>
      </c>
      <c r="G410">
        <v>86</v>
      </c>
      <c r="H410">
        <v>2</v>
      </c>
      <c r="I410">
        <f t="shared" si="10"/>
        <v>2</v>
      </c>
      <c r="J410">
        <v>0</v>
      </c>
      <c r="K410">
        <v>2</v>
      </c>
      <c r="L410">
        <v>270</v>
      </c>
      <c r="M410">
        <v>0</v>
      </c>
      <c r="N410">
        <v>1</v>
      </c>
      <c r="O410">
        <v>1</v>
      </c>
      <c r="P410">
        <v>0</v>
      </c>
      <c r="R410">
        <v>3</v>
      </c>
      <c r="U410">
        <v>0</v>
      </c>
      <c r="V410">
        <v>4</v>
      </c>
      <c r="W410">
        <v>0</v>
      </c>
      <c r="AI410">
        <v>0</v>
      </c>
    </row>
    <row r="411" spans="1:35" hidden="1" x14ac:dyDescent="0.35">
      <c r="A411">
        <v>8</v>
      </c>
      <c r="B411">
        <v>178</v>
      </c>
      <c r="C411" s="9" t="s">
        <v>180</v>
      </c>
      <c r="D411">
        <v>23</v>
      </c>
      <c r="E411">
        <v>1</v>
      </c>
      <c r="F411">
        <f t="shared" si="13"/>
        <v>0.83333333333333337</v>
      </c>
      <c r="G411">
        <v>86</v>
      </c>
      <c r="H411">
        <v>2</v>
      </c>
      <c r="I411">
        <f t="shared" si="10"/>
        <v>1</v>
      </c>
      <c r="J411">
        <v>1</v>
      </c>
      <c r="K411">
        <v>1</v>
      </c>
      <c r="L411">
        <v>270</v>
      </c>
      <c r="M411">
        <v>0</v>
      </c>
      <c r="N411">
        <v>1</v>
      </c>
      <c r="O411">
        <v>1</v>
      </c>
      <c r="P411">
        <v>0</v>
      </c>
      <c r="R411">
        <v>5</v>
      </c>
      <c r="U411">
        <v>0</v>
      </c>
      <c r="V411">
        <v>5</v>
      </c>
      <c r="W411">
        <v>0</v>
      </c>
      <c r="AI411">
        <v>0</v>
      </c>
    </row>
    <row r="412" spans="1:35" hidden="1" x14ac:dyDescent="0.35">
      <c r="A412">
        <v>8</v>
      </c>
      <c r="B412">
        <v>179</v>
      </c>
      <c r="C412" s="9" t="s">
        <v>181</v>
      </c>
      <c r="D412">
        <v>26</v>
      </c>
      <c r="E412">
        <v>1</v>
      </c>
      <c r="F412">
        <f>(21-3)/24</f>
        <v>0.75</v>
      </c>
      <c r="G412">
        <v>76</v>
      </c>
      <c r="H412">
        <v>0</v>
      </c>
      <c r="I412">
        <f t="shared" si="10"/>
        <v>2</v>
      </c>
      <c r="J412">
        <v>0</v>
      </c>
      <c r="K412">
        <v>1</v>
      </c>
      <c r="L412">
        <v>270</v>
      </c>
      <c r="M412">
        <v>0</v>
      </c>
      <c r="N412">
        <v>1</v>
      </c>
      <c r="O412">
        <v>1</v>
      </c>
      <c r="P412">
        <v>0</v>
      </c>
      <c r="R412">
        <v>0</v>
      </c>
      <c r="U412">
        <v>0</v>
      </c>
      <c r="V412">
        <v>0</v>
      </c>
      <c r="W412">
        <v>0</v>
      </c>
      <c r="AI412">
        <v>0</v>
      </c>
    </row>
    <row r="413" spans="1:35" hidden="1" x14ac:dyDescent="0.35">
      <c r="A413">
        <v>8</v>
      </c>
      <c r="B413">
        <v>179</v>
      </c>
      <c r="C413" s="9" t="s">
        <v>181</v>
      </c>
      <c r="D413">
        <v>26</v>
      </c>
      <c r="E413">
        <v>1</v>
      </c>
      <c r="F413">
        <f t="shared" ref="F413:F415" si="14">(21-3)/24</f>
        <v>0.75</v>
      </c>
      <c r="G413">
        <v>76</v>
      </c>
      <c r="H413">
        <v>0</v>
      </c>
      <c r="I413">
        <f t="shared" si="10"/>
        <v>1</v>
      </c>
      <c r="J413">
        <v>1</v>
      </c>
      <c r="K413">
        <v>2</v>
      </c>
      <c r="L413">
        <v>270</v>
      </c>
      <c r="M413">
        <v>0</v>
      </c>
      <c r="N413">
        <v>1</v>
      </c>
      <c r="O413">
        <v>1</v>
      </c>
      <c r="P413">
        <v>0</v>
      </c>
      <c r="R413">
        <v>0</v>
      </c>
      <c r="U413">
        <v>0</v>
      </c>
      <c r="V413">
        <v>0</v>
      </c>
      <c r="W413">
        <v>0</v>
      </c>
      <c r="AI413">
        <v>0</v>
      </c>
    </row>
    <row r="414" spans="1:35" hidden="1" x14ac:dyDescent="0.35">
      <c r="A414">
        <v>8</v>
      </c>
      <c r="B414">
        <v>179</v>
      </c>
      <c r="C414" s="9" t="s">
        <v>181</v>
      </c>
      <c r="D414">
        <v>26</v>
      </c>
      <c r="E414">
        <v>1</v>
      </c>
      <c r="F414">
        <f t="shared" si="14"/>
        <v>0.75</v>
      </c>
      <c r="G414">
        <v>76</v>
      </c>
      <c r="H414">
        <v>2</v>
      </c>
      <c r="I414">
        <f t="shared" si="10"/>
        <v>2</v>
      </c>
      <c r="J414">
        <v>0</v>
      </c>
      <c r="K414">
        <v>1</v>
      </c>
      <c r="L414">
        <v>270</v>
      </c>
      <c r="M414">
        <v>0</v>
      </c>
      <c r="N414">
        <v>1</v>
      </c>
      <c r="O414">
        <v>1</v>
      </c>
      <c r="P414">
        <v>0</v>
      </c>
      <c r="R414">
        <v>0</v>
      </c>
      <c r="U414">
        <v>0</v>
      </c>
      <c r="V414">
        <v>0</v>
      </c>
      <c r="W414">
        <v>0</v>
      </c>
      <c r="AI414">
        <v>0</v>
      </c>
    </row>
    <row r="415" spans="1:35" hidden="1" x14ac:dyDescent="0.35">
      <c r="A415">
        <v>8</v>
      </c>
      <c r="B415">
        <v>179</v>
      </c>
      <c r="C415" s="9" t="s">
        <v>181</v>
      </c>
      <c r="D415">
        <v>26</v>
      </c>
      <c r="E415">
        <v>1</v>
      </c>
      <c r="F415">
        <f t="shared" si="14"/>
        <v>0.75</v>
      </c>
      <c r="G415">
        <v>76</v>
      </c>
      <c r="H415">
        <v>2</v>
      </c>
      <c r="I415">
        <f t="shared" si="10"/>
        <v>1</v>
      </c>
      <c r="J415">
        <v>1</v>
      </c>
      <c r="K415">
        <v>2</v>
      </c>
      <c r="L415">
        <v>270</v>
      </c>
      <c r="M415">
        <v>0</v>
      </c>
      <c r="N415">
        <v>1</v>
      </c>
      <c r="O415">
        <v>1</v>
      </c>
      <c r="P415">
        <v>0</v>
      </c>
      <c r="R415">
        <v>0</v>
      </c>
      <c r="U415">
        <v>0</v>
      </c>
      <c r="V415">
        <v>0</v>
      </c>
      <c r="W415">
        <v>0</v>
      </c>
      <c r="AI415">
        <v>0</v>
      </c>
    </row>
    <row r="416" spans="1:35" hidden="1" x14ac:dyDescent="0.35">
      <c r="A416">
        <v>8</v>
      </c>
      <c r="B416">
        <v>180</v>
      </c>
      <c r="C416" s="9" t="s">
        <v>182</v>
      </c>
      <c r="D416">
        <v>28</v>
      </c>
      <c r="E416">
        <v>1</v>
      </c>
      <c r="F416">
        <f>20/24</f>
        <v>0.83333333333333337</v>
      </c>
      <c r="G416">
        <v>127</v>
      </c>
      <c r="H416">
        <v>0</v>
      </c>
      <c r="I416">
        <f t="shared" si="10"/>
        <v>2</v>
      </c>
      <c r="J416">
        <v>0</v>
      </c>
      <c r="K416">
        <v>1</v>
      </c>
      <c r="L416">
        <v>270</v>
      </c>
      <c r="M416">
        <v>0</v>
      </c>
      <c r="N416">
        <v>1</v>
      </c>
      <c r="O416">
        <v>1</v>
      </c>
      <c r="P416">
        <v>0</v>
      </c>
      <c r="R416">
        <v>0</v>
      </c>
      <c r="U416">
        <v>0</v>
      </c>
      <c r="V416">
        <v>5</v>
      </c>
      <c r="W416">
        <v>0</v>
      </c>
      <c r="AI416">
        <v>0</v>
      </c>
    </row>
    <row r="417" spans="1:35" hidden="1" x14ac:dyDescent="0.35">
      <c r="A417">
        <v>8</v>
      </c>
      <c r="B417">
        <v>180</v>
      </c>
      <c r="C417" s="9" t="s">
        <v>182</v>
      </c>
      <c r="D417">
        <v>28</v>
      </c>
      <c r="E417">
        <v>1</v>
      </c>
      <c r="F417">
        <f t="shared" ref="F417:F419" si="15">20/24</f>
        <v>0.83333333333333337</v>
      </c>
      <c r="G417">
        <v>127</v>
      </c>
      <c r="H417">
        <v>0</v>
      </c>
      <c r="I417">
        <f t="shared" si="10"/>
        <v>1</v>
      </c>
      <c r="J417">
        <v>1</v>
      </c>
      <c r="K417">
        <v>2</v>
      </c>
      <c r="L417">
        <v>270</v>
      </c>
      <c r="M417">
        <v>0</v>
      </c>
      <c r="N417">
        <v>1</v>
      </c>
      <c r="O417">
        <v>1</v>
      </c>
      <c r="P417">
        <v>0</v>
      </c>
      <c r="R417">
        <v>0</v>
      </c>
      <c r="U417">
        <v>1</v>
      </c>
      <c r="V417">
        <v>0</v>
      </c>
      <c r="W417">
        <v>3</v>
      </c>
      <c r="AI417">
        <v>4</v>
      </c>
    </row>
    <row r="418" spans="1:35" hidden="1" x14ac:dyDescent="0.35">
      <c r="A418">
        <v>8</v>
      </c>
      <c r="B418">
        <v>180</v>
      </c>
      <c r="C418" s="9" t="s">
        <v>182</v>
      </c>
      <c r="D418">
        <v>28</v>
      </c>
      <c r="E418">
        <v>1</v>
      </c>
      <c r="F418">
        <f t="shared" si="15"/>
        <v>0.83333333333333337</v>
      </c>
      <c r="G418">
        <v>127</v>
      </c>
      <c r="H418">
        <v>2</v>
      </c>
      <c r="I418">
        <f t="shared" si="10"/>
        <v>2</v>
      </c>
      <c r="J418">
        <v>0</v>
      </c>
      <c r="K418">
        <v>2</v>
      </c>
      <c r="L418">
        <v>270</v>
      </c>
      <c r="M418">
        <v>0</v>
      </c>
      <c r="N418">
        <v>1</v>
      </c>
      <c r="O418">
        <v>1</v>
      </c>
      <c r="P418">
        <v>0</v>
      </c>
      <c r="R418">
        <v>0</v>
      </c>
      <c r="U418">
        <v>0</v>
      </c>
      <c r="V418">
        <v>3</v>
      </c>
      <c r="W418">
        <v>0</v>
      </c>
      <c r="AI418">
        <v>0</v>
      </c>
    </row>
    <row r="419" spans="1:35" hidden="1" x14ac:dyDescent="0.35">
      <c r="A419">
        <v>8</v>
      </c>
      <c r="B419">
        <v>180</v>
      </c>
      <c r="C419" s="9" t="s">
        <v>182</v>
      </c>
      <c r="D419">
        <v>28</v>
      </c>
      <c r="E419">
        <v>1</v>
      </c>
      <c r="F419">
        <f t="shared" si="15"/>
        <v>0.83333333333333337</v>
      </c>
      <c r="G419">
        <v>127</v>
      </c>
      <c r="H419">
        <v>2</v>
      </c>
      <c r="I419">
        <f t="shared" si="10"/>
        <v>1</v>
      </c>
      <c r="J419">
        <v>1</v>
      </c>
      <c r="K419">
        <v>1</v>
      </c>
      <c r="L419">
        <v>270</v>
      </c>
      <c r="M419">
        <v>0</v>
      </c>
      <c r="N419">
        <v>1</v>
      </c>
      <c r="O419">
        <v>1</v>
      </c>
      <c r="P419">
        <v>0</v>
      </c>
      <c r="R419">
        <v>3</v>
      </c>
      <c r="U419">
        <v>0</v>
      </c>
      <c r="V419">
        <v>0</v>
      </c>
      <c r="W419">
        <v>4</v>
      </c>
      <c r="AI419">
        <v>1</v>
      </c>
    </row>
    <row r="420" spans="1:35" hidden="1" x14ac:dyDescent="0.35">
      <c r="A420">
        <v>8</v>
      </c>
      <c r="B420">
        <v>181</v>
      </c>
      <c r="C420" s="9" t="s">
        <v>183</v>
      </c>
      <c r="D420">
        <v>24</v>
      </c>
      <c r="E420">
        <v>1</v>
      </c>
      <c r="F420">
        <f>(19-5)/24</f>
        <v>0.58333333333333337</v>
      </c>
      <c r="G420">
        <v>106</v>
      </c>
      <c r="H420">
        <v>0</v>
      </c>
      <c r="I420">
        <f t="shared" si="10"/>
        <v>2</v>
      </c>
      <c r="J420">
        <v>0</v>
      </c>
      <c r="K420">
        <v>2</v>
      </c>
      <c r="L420">
        <v>270</v>
      </c>
      <c r="M420">
        <v>0</v>
      </c>
      <c r="N420">
        <v>1</v>
      </c>
      <c r="O420">
        <v>1</v>
      </c>
      <c r="P420">
        <v>0</v>
      </c>
      <c r="R420">
        <v>0</v>
      </c>
      <c r="U420">
        <v>0</v>
      </c>
      <c r="V420">
        <v>2</v>
      </c>
      <c r="W420">
        <v>0</v>
      </c>
      <c r="AI420">
        <v>0</v>
      </c>
    </row>
    <row r="421" spans="1:35" hidden="1" x14ac:dyDescent="0.35">
      <c r="A421">
        <v>8</v>
      </c>
      <c r="B421">
        <v>181</v>
      </c>
      <c r="C421" s="9" t="s">
        <v>183</v>
      </c>
      <c r="D421">
        <v>24</v>
      </c>
      <c r="E421">
        <v>1</v>
      </c>
      <c r="F421">
        <f t="shared" ref="F421:F423" si="16">(19-5)/24</f>
        <v>0.58333333333333337</v>
      </c>
      <c r="G421">
        <v>106</v>
      </c>
      <c r="H421">
        <v>0</v>
      </c>
      <c r="I421">
        <f t="shared" si="10"/>
        <v>1</v>
      </c>
      <c r="J421">
        <v>1</v>
      </c>
      <c r="K421">
        <v>1</v>
      </c>
      <c r="L421">
        <v>270</v>
      </c>
      <c r="M421">
        <v>0</v>
      </c>
      <c r="N421">
        <v>1</v>
      </c>
      <c r="O421">
        <v>1</v>
      </c>
      <c r="P421">
        <v>0</v>
      </c>
      <c r="R421">
        <v>0</v>
      </c>
      <c r="U421">
        <v>0</v>
      </c>
      <c r="V421">
        <v>2</v>
      </c>
      <c r="W421">
        <v>0</v>
      </c>
      <c r="AI421">
        <v>0</v>
      </c>
    </row>
    <row r="422" spans="1:35" hidden="1" x14ac:dyDescent="0.35">
      <c r="A422">
        <v>8</v>
      </c>
      <c r="B422">
        <v>181</v>
      </c>
      <c r="C422" s="9" t="s">
        <v>183</v>
      </c>
      <c r="D422">
        <v>24</v>
      </c>
      <c r="E422">
        <v>1</v>
      </c>
      <c r="F422">
        <f t="shared" si="16"/>
        <v>0.58333333333333337</v>
      </c>
      <c r="G422">
        <v>106</v>
      </c>
      <c r="H422">
        <v>2</v>
      </c>
      <c r="I422">
        <f t="shared" si="10"/>
        <v>2</v>
      </c>
      <c r="J422">
        <v>0</v>
      </c>
      <c r="K422">
        <v>1</v>
      </c>
      <c r="L422">
        <v>270</v>
      </c>
      <c r="M422">
        <v>0</v>
      </c>
      <c r="N422">
        <v>1</v>
      </c>
      <c r="O422">
        <v>1</v>
      </c>
      <c r="P422">
        <v>0</v>
      </c>
      <c r="R422">
        <v>0</v>
      </c>
      <c r="U422">
        <v>0</v>
      </c>
      <c r="V422">
        <v>0</v>
      </c>
      <c r="W422">
        <v>0</v>
      </c>
      <c r="AI422">
        <v>0</v>
      </c>
    </row>
    <row r="423" spans="1:35" hidden="1" x14ac:dyDescent="0.35">
      <c r="A423">
        <v>8</v>
      </c>
      <c r="B423">
        <v>181</v>
      </c>
      <c r="C423" s="9" t="s">
        <v>183</v>
      </c>
      <c r="D423">
        <v>24</v>
      </c>
      <c r="E423">
        <v>1</v>
      </c>
      <c r="F423">
        <f t="shared" si="16"/>
        <v>0.58333333333333337</v>
      </c>
      <c r="G423">
        <v>106</v>
      </c>
      <c r="H423">
        <v>2</v>
      </c>
      <c r="I423">
        <f t="shared" si="10"/>
        <v>1</v>
      </c>
      <c r="J423">
        <v>1</v>
      </c>
      <c r="K423">
        <v>2</v>
      </c>
      <c r="L423">
        <v>270</v>
      </c>
      <c r="M423">
        <v>0</v>
      </c>
      <c r="N423">
        <v>1</v>
      </c>
      <c r="O423">
        <v>1</v>
      </c>
      <c r="P423">
        <v>0</v>
      </c>
      <c r="R423">
        <v>2</v>
      </c>
      <c r="U423">
        <v>1</v>
      </c>
      <c r="V423">
        <v>0</v>
      </c>
      <c r="W423">
        <v>0</v>
      </c>
      <c r="AI423">
        <v>0</v>
      </c>
    </row>
    <row r="424" spans="1:35" hidden="1" x14ac:dyDescent="0.35">
      <c r="A424">
        <v>8</v>
      </c>
      <c r="B424">
        <v>182</v>
      </c>
      <c r="C424" s="9" t="s">
        <v>184</v>
      </c>
      <c r="D424">
        <v>23</v>
      </c>
      <c r="E424">
        <v>1</v>
      </c>
      <c r="F424">
        <f>20/24</f>
        <v>0.83333333333333337</v>
      </c>
      <c r="G424">
        <v>158</v>
      </c>
      <c r="H424">
        <v>0</v>
      </c>
      <c r="I424">
        <f t="shared" si="10"/>
        <v>2</v>
      </c>
      <c r="J424">
        <v>0</v>
      </c>
      <c r="K424">
        <v>1</v>
      </c>
      <c r="L424">
        <v>270</v>
      </c>
      <c r="M424">
        <v>0</v>
      </c>
      <c r="N424">
        <v>1</v>
      </c>
      <c r="O424">
        <v>1</v>
      </c>
      <c r="P424">
        <v>0</v>
      </c>
      <c r="R424">
        <v>0</v>
      </c>
      <c r="U424">
        <v>0</v>
      </c>
      <c r="V424">
        <v>6</v>
      </c>
      <c r="W424">
        <v>5</v>
      </c>
      <c r="AI424">
        <v>2</v>
      </c>
    </row>
    <row r="425" spans="1:35" hidden="1" x14ac:dyDescent="0.35">
      <c r="A425">
        <v>8</v>
      </c>
      <c r="B425">
        <v>182</v>
      </c>
      <c r="C425" s="9" t="s">
        <v>184</v>
      </c>
      <c r="D425">
        <v>23</v>
      </c>
      <c r="E425">
        <v>1</v>
      </c>
      <c r="F425">
        <f t="shared" ref="F425:F427" si="17">20/24</f>
        <v>0.83333333333333337</v>
      </c>
      <c r="G425">
        <v>158</v>
      </c>
      <c r="H425">
        <v>0</v>
      </c>
      <c r="I425">
        <f t="shared" si="10"/>
        <v>1</v>
      </c>
      <c r="J425">
        <v>1</v>
      </c>
      <c r="K425">
        <v>2</v>
      </c>
      <c r="L425">
        <v>270</v>
      </c>
      <c r="M425">
        <v>0</v>
      </c>
      <c r="N425">
        <v>1</v>
      </c>
      <c r="O425">
        <v>1</v>
      </c>
      <c r="P425">
        <v>0</v>
      </c>
      <c r="R425">
        <v>6</v>
      </c>
      <c r="U425">
        <v>1</v>
      </c>
      <c r="V425">
        <v>0</v>
      </c>
      <c r="W425">
        <v>2</v>
      </c>
      <c r="AI425">
        <v>4</v>
      </c>
    </row>
    <row r="426" spans="1:35" hidden="1" x14ac:dyDescent="0.35">
      <c r="A426">
        <v>8</v>
      </c>
      <c r="B426">
        <v>182</v>
      </c>
      <c r="C426" s="9" t="s">
        <v>184</v>
      </c>
      <c r="D426">
        <v>23</v>
      </c>
      <c r="E426">
        <v>1</v>
      </c>
      <c r="F426">
        <f t="shared" si="17"/>
        <v>0.83333333333333337</v>
      </c>
      <c r="G426">
        <v>158</v>
      </c>
      <c r="H426">
        <v>2</v>
      </c>
      <c r="I426">
        <f t="shared" si="10"/>
        <v>2</v>
      </c>
      <c r="J426">
        <v>0</v>
      </c>
      <c r="K426">
        <v>2</v>
      </c>
      <c r="L426">
        <v>270</v>
      </c>
      <c r="M426">
        <v>0</v>
      </c>
      <c r="N426">
        <v>1</v>
      </c>
      <c r="O426">
        <v>1</v>
      </c>
      <c r="P426">
        <v>0</v>
      </c>
      <c r="R426">
        <v>1</v>
      </c>
      <c r="U426">
        <v>1</v>
      </c>
      <c r="V426">
        <v>5</v>
      </c>
      <c r="W426">
        <v>5</v>
      </c>
      <c r="AI426">
        <v>4</v>
      </c>
    </row>
    <row r="427" spans="1:35" hidden="1" x14ac:dyDescent="0.35">
      <c r="A427">
        <v>8</v>
      </c>
      <c r="B427">
        <v>182</v>
      </c>
      <c r="C427" s="9" t="s">
        <v>184</v>
      </c>
      <c r="D427">
        <v>23</v>
      </c>
      <c r="E427">
        <v>1</v>
      </c>
      <c r="F427">
        <f t="shared" si="17"/>
        <v>0.83333333333333337</v>
      </c>
      <c r="G427">
        <v>158</v>
      </c>
      <c r="H427">
        <v>2</v>
      </c>
      <c r="I427">
        <f t="shared" si="10"/>
        <v>1</v>
      </c>
      <c r="J427">
        <v>1</v>
      </c>
      <c r="K427">
        <v>1</v>
      </c>
      <c r="L427">
        <v>270</v>
      </c>
      <c r="M427">
        <v>0</v>
      </c>
      <c r="N427">
        <v>1</v>
      </c>
      <c r="O427">
        <v>1</v>
      </c>
      <c r="P427">
        <v>0</v>
      </c>
      <c r="R427">
        <v>5</v>
      </c>
      <c r="U427">
        <v>2</v>
      </c>
      <c r="V427">
        <v>0</v>
      </c>
      <c r="W427">
        <v>3</v>
      </c>
      <c r="AI427">
        <v>1</v>
      </c>
    </row>
    <row r="428" spans="1:35" hidden="1" x14ac:dyDescent="0.35">
      <c r="A428">
        <v>8</v>
      </c>
      <c r="B428">
        <v>183</v>
      </c>
      <c r="C428" s="9" t="s">
        <v>185</v>
      </c>
      <c r="D428">
        <v>20</v>
      </c>
      <c r="E428">
        <v>0</v>
      </c>
      <c r="F428">
        <v>1</v>
      </c>
      <c r="G428">
        <v>92</v>
      </c>
      <c r="H428">
        <v>0</v>
      </c>
      <c r="I428">
        <f t="shared" si="10"/>
        <v>2</v>
      </c>
      <c r="J428">
        <v>0</v>
      </c>
      <c r="K428">
        <v>2</v>
      </c>
      <c r="L428">
        <v>270</v>
      </c>
      <c r="M428">
        <v>0</v>
      </c>
      <c r="N428">
        <v>1</v>
      </c>
      <c r="O428">
        <v>1</v>
      </c>
      <c r="P428">
        <v>0</v>
      </c>
      <c r="R428">
        <v>4</v>
      </c>
      <c r="U428">
        <v>0</v>
      </c>
      <c r="V428">
        <v>3</v>
      </c>
      <c r="W428">
        <v>2</v>
      </c>
      <c r="AI428">
        <v>3</v>
      </c>
    </row>
    <row r="429" spans="1:35" hidden="1" x14ac:dyDescent="0.35">
      <c r="A429">
        <v>8</v>
      </c>
      <c r="B429">
        <v>183</v>
      </c>
      <c r="C429" s="9" t="s">
        <v>185</v>
      </c>
      <c r="D429">
        <v>20</v>
      </c>
      <c r="E429">
        <v>0</v>
      </c>
      <c r="F429">
        <v>1</v>
      </c>
      <c r="G429">
        <v>92</v>
      </c>
      <c r="H429">
        <v>0</v>
      </c>
      <c r="I429">
        <f t="shared" si="10"/>
        <v>1</v>
      </c>
      <c r="J429">
        <v>1</v>
      </c>
      <c r="K429">
        <v>1</v>
      </c>
      <c r="L429">
        <v>270</v>
      </c>
      <c r="M429">
        <v>0</v>
      </c>
      <c r="N429">
        <v>1</v>
      </c>
      <c r="O429">
        <v>1</v>
      </c>
      <c r="P429">
        <v>0</v>
      </c>
      <c r="R429">
        <v>3</v>
      </c>
      <c r="U429">
        <v>1</v>
      </c>
      <c r="V429">
        <v>4</v>
      </c>
      <c r="W429">
        <v>4</v>
      </c>
      <c r="AI429">
        <v>2</v>
      </c>
    </row>
    <row r="430" spans="1:35" hidden="1" x14ac:dyDescent="0.35">
      <c r="A430">
        <v>8</v>
      </c>
      <c r="B430">
        <v>183</v>
      </c>
      <c r="C430" s="9" t="s">
        <v>185</v>
      </c>
      <c r="D430">
        <v>20</v>
      </c>
      <c r="E430">
        <v>0</v>
      </c>
      <c r="F430">
        <v>1</v>
      </c>
      <c r="G430">
        <v>92</v>
      </c>
      <c r="H430">
        <v>2</v>
      </c>
      <c r="I430">
        <f t="shared" si="10"/>
        <v>2</v>
      </c>
      <c r="J430">
        <v>0</v>
      </c>
      <c r="K430">
        <v>2</v>
      </c>
      <c r="L430">
        <v>270</v>
      </c>
      <c r="M430">
        <v>0</v>
      </c>
      <c r="N430">
        <v>1</v>
      </c>
      <c r="O430">
        <v>1</v>
      </c>
      <c r="P430">
        <v>0</v>
      </c>
      <c r="R430">
        <v>5</v>
      </c>
      <c r="U430">
        <v>2</v>
      </c>
      <c r="V430">
        <v>3</v>
      </c>
      <c r="W430">
        <v>1</v>
      </c>
      <c r="AI430">
        <v>4</v>
      </c>
    </row>
    <row r="431" spans="1:35" hidden="1" x14ac:dyDescent="0.35">
      <c r="A431">
        <v>8</v>
      </c>
      <c r="B431">
        <v>183</v>
      </c>
      <c r="C431" s="9" t="s">
        <v>185</v>
      </c>
      <c r="D431">
        <v>20</v>
      </c>
      <c r="E431">
        <v>0</v>
      </c>
      <c r="F431">
        <v>1</v>
      </c>
      <c r="G431">
        <v>92</v>
      </c>
      <c r="H431">
        <v>2</v>
      </c>
      <c r="I431">
        <f t="shared" si="10"/>
        <v>1</v>
      </c>
      <c r="J431">
        <v>1</v>
      </c>
      <c r="K431">
        <v>1</v>
      </c>
      <c r="L431">
        <v>270</v>
      </c>
      <c r="M431">
        <v>0</v>
      </c>
      <c r="N431">
        <v>1</v>
      </c>
      <c r="O431">
        <v>1</v>
      </c>
      <c r="P431">
        <v>0</v>
      </c>
      <c r="R431">
        <v>2</v>
      </c>
      <c r="U431">
        <v>1</v>
      </c>
      <c r="V431">
        <v>5</v>
      </c>
      <c r="W431">
        <v>5</v>
      </c>
      <c r="AI431">
        <v>4</v>
      </c>
    </row>
    <row r="432" spans="1:35" hidden="1" x14ac:dyDescent="0.35">
      <c r="A432">
        <v>8</v>
      </c>
      <c r="B432">
        <v>184</v>
      </c>
      <c r="C432" s="9" t="s">
        <v>186</v>
      </c>
      <c r="D432">
        <v>20</v>
      </c>
      <c r="E432">
        <v>0</v>
      </c>
      <c r="F432">
        <f>(21-3)/24</f>
        <v>0.75</v>
      </c>
      <c r="G432">
        <v>125</v>
      </c>
      <c r="H432">
        <v>0</v>
      </c>
      <c r="I432">
        <f t="shared" si="10"/>
        <v>2</v>
      </c>
      <c r="J432">
        <v>0</v>
      </c>
      <c r="K432">
        <v>2</v>
      </c>
      <c r="L432">
        <v>270</v>
      </c>
      <c r="M432">
        <v>0</v>
      </c>
      <c r="N432">
        <v>1</v>
      </c>
      <c r="O432">
        <v>1</v>
      </c>
      <c r="P432">
        <v>0</v>
      </c>
      <c r="R432">
        <v>6</v>
      </c>
      <c r="U432">
        <v>4</v>
      </c>
      <c r="V432">
        <v>0</v>
      </c>
      <c r="W432">
        <v>2</v>
      </c>
      <c r="AI432">
        <v>4</v>
      </c>
    </row>
    <row r="433" spans="1:35" hidden="1" x14ac:dyDescent="0.35">
      <c r="A433">
        <v>8</v>
      </c>
      <c r="B433">
        <v>184</v>
      </c>
      <c r="C433" s="9" t="s">
        <v>186</v>
      </c>
      <c r="D433">
        <v>20</v>
      </c>
      <c r="E433">
        <v>0</v>
      </c>
      <c r="F433">
        <f t="shared" ref="F433:F435" si="18">(21-3)/24</f>
        <v>0.75</v>
      </c>
      <c r="G433">
        <v>125</v>
      </c>
      <c r="H433">
        <v>0</v>
      </c>
      <c r="I433">
        <f t="shared" si="10"/>
        <v>1</v>
      </c>
      <c r="J433">
        <v>1</v>
      </c>
      <c r="K433">
        <v>1</v>
      </c>
      <c r="L433">
        <v>270</v>
      </c>
      <c r="M433">
        <v>0</v>
      </c>
      <c r="N433">
        <v>1</v>
      </c>
      <c r="O433">
        <v>1</v>
      </c>
      <c r="P433">
        <v>0</v>
      </c>
      <c r="R433">
        <v>6</v>
      </c>
      <c r="U433">
        <v>5</v>
      </c>
      <c r="V433">
        <v>1</v>
      </c>
      <c r="W433">
        <v>2</v>
      </c>
      <c r="AI433">
        <v>2</v>
      </c>
    </row>
    <row r="434" spans="1:35" hidden="1" x14ac:dyDescent="0.35">
      <c r="A434">
        <v>8</v>
      </c>
      <c r="B434">
        <v>184</v>
      </c>
      <c r="C434" s="9" t="s">
        <v>186</v>
      </c>
      <c r="D434">
        <v>20</v>
      </c>
      <c r="E434">
        <v>0</v>
      </c>
      <c r="F434">
        <f t="shared" si="18"/>
        <v>0.75</v>
      </c>
      <c r="G434">
        <v>125</v>
      </c>
      <c r="H434">
        <v>2</v>
      </c>
      <c r="I434">
        <f t="shared" si="10"/>
        <v>2</v>
      </c>
      <c r="J434">
        <v>0</v>
      </c>
      <c r="K434">
        <v>1</v>
      </c>
      <c r="L434">
        <v>270</v>
      </c>
      <c r="M434">
        <v>0</v>
      </c>
      <c r="N434">
        <v>1</v>
      </c>
      <c r="O434">
        <v>1</v>
      </c>
      <c r="P434">
        <v>0</v>
      </c>
      <c r="R434">
        <v>5</v>
      </c>
      <c r="U434">
        <v>3</v>
      </c>
      <c r="V434">
        <v>2</v>
      </c>
      <c r="W434">
        <v>4</v>
      </c>
      <c r="AI434">
        <v>2</v>
      </c>
    </row>
    <row r="435" spans="1:35" hidden="1" x14ac:dyDescent="0.35">
      <c r="A435">
        <v>8</v>
      </c>
      <c r="B435">
        <v>184</v>
      </c>
      <c r="C435" s="9" t="s">
        <v>186</v>
      </c>
      <c r="D435">
        <v>20</v>
      </c>
      <c r="E435">
        <v>0</v>
      </c>
      <c r="F435">
        <f t="shared" si="18"/>
        <v>0.75</v>
      </c>
      <c r="G435">
        <v>125</v>
      </c>
      <c r="H435">
        <v>2</v>
      </c>
      <c r="I435">
        <f t="shared" si="10"/>
        <v>1</v>
      </c>
      <c r="J435">
        <v>1</v>
      </c>
      <c r="K435">
        <v>2</v>
      </c>
      <c r="L435">
        <v>270</v>
      </c>
      <c r="M435">
        <v>0</v>
      </c>
      <c r="N435">
        <v>1</v>
      </c>
      <c r="O435">
        <v>1</v>
      </c>
      <c r="P435">
        <v>0</v>
      </c>
      <c r="R435">
        <v>2</v>
      </c>
      <c r="U435">
        <v>6</v>
      </c>
      <c r="V435">
        <v>4</v>
      </c>
      <c r="W435">
        <v>3</v>
      </c>
      <c r="AI435">
        <v>1</v>
      </c>
    </row>
    <row r="436" spans="1:35" hidden="1" x14ac:dyDescent="0.35">
      <c r="A436">
        <v>8</v>
      </c>
      <c r="B436">
        <v>185</v>
      </c>
      <c r="C436" s="9" t="s">
        <v>187</v>
      </c>
      <c r="D436">
        <v>23</v>
      </c>
      <c r="E436">
        <v>0</v>
      </c>
      <c r="F436">
        <f>22/24</f>
        <v>0.91666666666666663</v>
      </c>
      <c r="G436">
        <v>15</v>
      </c>
      <c r="H436">
        <v>0</v>
      </c>
      <c r="I436">
        <f t="shared" si="10"/>
        <v>2</v>
      </c>
      <c r="J436">
        <v>0</v>
      </c>
      <c r="K436">
        <v>1</v>
      </c>
      <c r="L436">
        <v>270</v>
      </c>
      <c r="M436">
        <v>0</v>
      </c>
      <c r="N436">
        <v>1</v>
      </c>
      <c r="O436">
        <v>1</v>
      </c>
      <c r="P436">
        <v>0</v>
      </c>
      <c r="R436">
        <v>0</v>
      </c>
      <c r="U436">
        <v>0</v>
      </c>
      <c r="V436">
        <v>0</v>
      </c>
      <c r="W436">
        <v>0</v>
      </c>
      <c r="AI436">
        <v>0</v>
      </c>
    </row>
    <row r="437" spans="1:35" hidden="1" x14ac:dyDescent="0.35">
      <c r="A437">
        <v>8</v>
      </c>
      <c r="B437">
        <v>185</v>
      </c>
      <c r="C437" s="9" t="s">
        <v>187</v>
      </c>
      <c r="D437">
        <v>23</v>
      </c>
      <c r="E437">
        <v>0</v>
      </c>
      <c r="F437">
        <f t="shared" ref="F437:F439" si="19">22/24</f>
        <v>0.91666666666666663</v>
      </c>
      <c r="G437">
        <v>15</v>
      </c>
      <c r="H437">
        <v>0</v>
      </c>
      <c r="I437">
        <f t="shared" si="10"/>
        <v>1</v>
      </c>
      <c r="J437">
        <v>1</v>
      </c>
      <c r="K437">
        <v>2</v>
      </c>
      <c r="L437">
        <v>270</v>
      </c>
      <c r="M437">
        <v>0</v>
      </c>
      <c r="N437">
        <v>1</v>
      </c>
      <c r="O437">
        <v>1</v>
      </c>
      <c r="P437">
        <v>0</v>
      </c>
      <c r="R437">
        <v>0</v>
      </c>
      <c r="U437">
        <v>0</v>
      </c>
      <c r="V437">
        <v>2</v>
      </c>
      <c r="W437">
        <v>0</v>
      </c>
      <c r="AI437">
        <v>0</v>
      </c>
    </row>
    <row r="438" spans="1:35" hidden="1" x14ac:dyDescent="0.35">
      <c r="A438">
        <v>8</v>
      </c>
      <c r="B438">
        <v>185</v>
      </c>
      <c r="C438" s="9" t="s">
        <v>187</v>
      </c>
      <c r="D438">
        <v>23</v>
      </c>
      <c r="E438">
        <v>0</v>
      </c>
      <c r="F438">
        <f t="shared" si="19"/>
        <v>0.91666666666666663</v>
      </c>
      <c r="G438">
        <v>15</v>
      </c>
      <c r="H438">
        <v>2</v>
      </c>
      <c r="I438">
        <f t="shared" si="10"/>
        <v>2</v>
      </c>
      <c r="J438">
        <v>0</v>
      </c>
      <c r="K438">
        <v>1</v>
      </c>
      <c r="L438">
        <v>270</v>
      </c>
      <c r="M438">
        <v>0</v>
      </c>
      <c r="N438">
        <v>1</v>
      </c>
      <c r="O438">
        <v>1</v>
      </c>
      <c r="P438">
        <v>0</v>
      </c>
      <c r="R438">
        <v>0</v>
      </c>
      <c r="U438">
        <v>0</v>
      </c>
      <c r="V438">
        <v>0</v>
      </c>
      <c r="W438">
        <v>0</v>
      </c>
      <c r="AI438">
        <v>0</v>
      </c>
    </row>
    <row r="439" spans="1:35" hidden="1" x14ac:dyDescent="0.35">
      <c r="A439">
        <v>8</v>
      </c>
      <c r="B439">
        <v>185</v>
      </c>
      <c r="C439" s="9" t="s">
        <v>187</v>
      </c>
      <c r="D439">
        <v>23</v>
      </c>
      <c r="E439">
        <v>0</v>
      </c>
      <c r="F439">
        <f t="shared" si="19"/>
        <v>0.91666666666666663</v>
      </c>
      <c r="G439">
        <v>15</v>
      </c>
      <c r="H439">
        <v>2</v>
      </c>
      <c r="I439">
        <f t="shared" si="10"/>
        <v>1</v>
      </c>
      <c r="J439">
        <v>1</v>
      </c>
      <c r="K439">
        <v>2</v>
      </c>
      <c r="L439">
        <v>270</v>
      </c>
      <c r="M439">
        <v>0</v>
      </c>
      <c r="N439">
        <v>1</v>
      </c>
      <c r="O439">
        <v>1</v>
      </c>
      <c r="P439">
        <v>0</v>
      </c>
      <c r="R439">
        <v>0</v>
      </c>
      <c r="U439">
        <v>0</v>
      </c>
      <c r="V439">
        <v>0</v>
      </c>
      <c r="W439">
        <v>0</v>
      </c>
      <c r="AI439">
        <v>0</v>
      </c>
    </row>
    <row r="440" spans="1:35" hidden="1" x14ac:dyDescent="0.35">
      <c r="A440">
        <v>8</v>
      </c>
      <c r="B440">
        <v>186</v>
      </c>
      <c r="C440" s="9" t="s">
        <v>188</v>
      </c>
      <c r="D440">
        <v>28</v>
      </c>
      <c r="E440">
        <v>0</v>
      </c>
      <c r="F440">
        <v>1</v>
      </c>
      <c r="G440">
        <v>0</v>
      </c>
      <c r="H440">
        <v>0</v>
      </c>
      <c r="I440">
        <f t="shared" si="10"/>
        <v>2</v>
      </c>
      <c r="J440">
        <v>0</v>
      </c>
      <c r="K440">
        <v>1</v>
      </c>
      <c r="L440">
        <v>270</v>
      </c>
      <c r="M440">
        <v>0</v>
      </c>
      <c r="N440">
        <v>1</v>
      </c>
      <c r="O440">
        <v>1</v>
      </c>
      <c r="P440">
        <v>0</v>
      </c>
      <c r="R440">
        <v>0</v>
      </c>
      <c r="U440">
        <v>0</v>
      </c>
      <c r="V440">
        <v>1</v>
      </c>
      <c r="W440">
        <v>0</v>
      </c>
      <c r="AI440">
        <v>0</v>
      </c>
    </row>
    <row r="441" spans="1:35" hidden="1" x14ac:dyDescent="0.35">
      <c r="A441">
        <v>8</v>
      </c>
      <c r="B441">
        <v>186</v>
      </c>
      <c r="C441" s="9" t="s">
        <v>188</v>
      </c>
      <c r="D441">
        <v>28</v>
      </c>
      <c r="E441">
        <v>0</v>
      </c>
      <c r="F441">
        <v>1</v>
      </c>
      <c r="G441">
        <v>0</v>
      </c>
      <c r="H441">
        <v>0</v>
      </c>
      <c r="I441">
        <f t="shared" si="10"/>
        <v>1</v>
      </c>
      <c r="J441">
        <v>1</v>
      </c>
      <c r="K441">
        <v>2</v>
      </c>
      <c r="L441">
        <v>270</v>
      </c>
      <c r="M441">
        <v>0</v>
      </c>
      <c r="N441">
        <v>1</v>
      </c>
      <c r="O441">
        <v>1</v>
      </c>
      <c r="P441">
        <v>0</v>
      </c>
      <c r="R441">
        <v>0</v>
      </c>
      <c r="U441">
        <v>0</v>
      </c>
      <c r="V441">
        <v>0</v>
      </c>
      <c r="W441">
        <v>0</v>
      </c>
      <c r="AI441">
        <v>0</v>
      </c>
    </row>
    <row r="442" spans="1:35" hidden="1" x14ac:dyDescent="0.35">
      <c r="A442">
        <v>8</v>
      </c>
      <c r="B442">
        <v>186</v>
      </c>
      <c r="C442" s="9" t="s">
        <v>188</v>
      </c>
      <c r="D442">
        <v>28</v>
      </c>
      <c r="E442">
        <v>0</v>
      </c>
      <c r="F442">
        <v>1</v>
      </c>
      <c r="G442">
        <v>0</v>
      </c>
      <c r="H442">
        <v>2</v>
      </c>
      <c r="I442">
        <f t="shared" si="10"/>
        <v>2</v>
      </c>
      <c r="J442">
        <v>0</v>
      </c>
      <c r="K442">
        <v>1</v>
      </c>
      <c r="L442">
        <v>270</v>
      </c>
      <c r="M442">
        <v>0</v>
      </c>
      <c r="N442">
        <v>1</v>
      </c>
      <c r="O442">
        <v>1</v>
      </c>
      <c r="P442">
        <v>0</v>
      </c>
      <c r="R442">
        <v>0</v>
      </c>
      <c r="U442">
        <v>0</v>
      </c>
      <c r="V442">
        <v>0</v>
      </c>
      <c r="W442">
        <v>0</v>
      </c>
      <c r="AI442">
        <v>0</v>
      </c>
    </row>
    <row r="443" spans="1:35" hidden="1" x14ac:dyDescent="0.35">
      <c r="A443">
        <v>8</v>
      </c>
      <c r="B443">
        <v>186</v>
      </c>
      <c r="C443" s="9" t="s">
        <v>188</v>
      </c>
      <c r="D443">
        <v>28</v>
      </c>
      <c r="E443">
        <v>0</v>
      </c>
      <c r="F443">
        <v>1</v>
      </c>
      <c r="G443">
        <v>0</v>
      </c>
      <c r="H443">
        <v>2</v>
      </c>
      <c r="I443">
        <f t="shared" si="10"/>
        <v>1</v>
      </c>
      <c r="J443">
        <v>1</v>
      </c>
      <c r="K443">
        <v>2</v>
      </c>
      <c r="L443">
        <v>270</v>
      </c>
      <c r="M443">
        <v>0</v>
      </c>
      <c r="N443">
        <v>1</v>
      </c>
      <c r="O443">
        <v>1</v>
      </c>
      <c r="P443">
        <v>0</v>
      </c>
      <c r="R443">
        <v>3</v>
      </c>
      <c r="U443">
        <v>0</v>
      </c>
      <c r="V443">
        <v>0</v>
      </c>
      <c r="W443">
        <v>0</v>
      </c>
      <c r="AI443">
        <v>0</v>
      </c>
    </row>
    <row r="444" spans="1:35" hidden="1" x14ac:dyDescent="0.35">
      <c r="A444">
        <v>8</v>
      </c>
      <c r="B444">
        <v>187</v>
      </c>
      <c r="C444" s="9" t="s">
        <v>189</v>
      </c>
      <c r="D444">
        <v>26</v>
      </c>
      <c r="E444">
        <v>0</v>
      </c>
      <c r="F444">
        <f>20/24</f>
        <v>0.83333333333333337</v>
      </c>
      <c r="G444">
        <v>89</v>
      </c>
      <c r="H444">
        <v>0</v>
      </c>
      <c r="I444">
        <f t="shared" si="10"/>
        <v>2</v>
      </c>
      <c r="J444">
        <v>0</v>
      </c>
      <c r="K444">
        <v>2</v>
      </c>
      <c r="L444">
        <v>270</v>
      </c>
      <c r="M444">
        <v>0</v>
      </c>
      <c r="N444">
        <v>1</v>
      </c>
      <c r="O444">
        <v>1</v>
      </c>
      <c r="P444">
        <v>0</v>
      </c>
      <c r="R444">
        <v>5</v>
      </c>
      <c r="U444">
        <v>1</v>
      </c>
      <c r="V444">
        <v>2</v>
      </c>
      <c r="W444">
        <v>1</v>
      </c>
      <c r="AI444">
        <v>2</v>
      </c>
    </row>
    <row r="445" spans="1:35" hidden="1" x14ac:dyDescent="0.35">
      <c r="A445">
        <v>8</v>
      </c>
      <c r="B445">
        <v>187</v>
      </c>
      <c r="C445" s="9" t="s">
        <v>189</v>
      </c>
      <c r="D445">
        <v>26</v>
      </c>
      <c r="E445">
        <v>0</v>
      </c>
      <c r="F445">
        <f t="shared" ref="F445:F447" si="20">20/24</f>
        <v>0.83333333333333337</v>
      </c>
      <c r="G445">
        <v>89</v>
      </c>
      <c r="H445">
        <v>0</v>
      </c>
      <c r="I445">
        <f t="shared" si="10"/>
        <v>1</v>
      </c>
      <c r="J445">
        <v>1</v>
      </c>
      <c r="K445">
        <v>1</v>
      </c>
      <c r="L445">
        <v>270</v>
      </c>
      <c r="M445">
        <v>0</v>
      </c>
      <c r="N445">
        <v>1</v>
      </c>
      <c r="O445">
        <v>1</v>
      </c>
      <c r="P445">
        <v>0</v>
      </c>
      <c r="R445">
        <v>6</v>
      </c>
      <c r="U445">
        <v>0</v>
      </c>
      <c r="V445">
        <v>1</v>
      </c>
      <c r="W445">
        <v>2</v>
      </c>
      <c r="AI445">
        <v>2</v>
      </c>
    </row>
    <row r="446" spans="1:35" hidden="1" x14ac:dyDescent="0.35">
      <c r="A446">
        <v>8</v>
      </c>
      <c r="B446">
        <v>187</v>
      </c>
      <c r="C446" s="9" t="s">
        <v>189</v>
      </c>
      <c r="D446">
        <v>26</v>
      </c>
      <c r="E446">
        <v>0</v>
      </c>
      <c r="F446">
        <f t="shared" si="20"/>
        <v>0.83333333333333337</v>
      </c>
      <c r="G446">
        <v>89</v>
      </c>
      <c r="H446">
        <v>2</v>
      </c>
      <c r="I446">
        <f t="shared" si="10"/>
        <v>2</v>
      </c>
      <c r="J446">
        <v>0</v>
      </c>
      <c r="K446">
        <v>2</v>
      </c>
      <c r="L446">
        <v>270</v>
      </c>
      <c r="M446">
        <v>0</v>
      </c>
      <c r="N446">
        <v>1</v>
      </c>
      <c r="O446">
        <v>1</v>
      </c>
      <c r="P446">
        <v>0</v>
      </c>
      <c r="R446">
        <v>5</v>
      </c>
      <c r="U446">
        <v>0</v>
      </c>
      <c r="V446">
        <v>2</v>
      </c>
      <c r="W446">
        <v>2</v>
      </c>
      <c r="AI446">
        <v>3</v>
      </c>
    </row>
    <row r="447" spans="1:35" hidden="1" x14ac:dyDescent="0.35">
      <c r="A447">
        <v>8</v>
      </c>
      <c r="B447">
        <v>187</v>
      </c>
      <c r="C447" s="9" t="s">
        <v>189</v>
      </c>
      <c r="D447">
        <v>26</v>
      </c>
      <c r="E447">
        <v>0</v>
      </c>
      <c r="F447">
        <f t="shared" si="20"/>
        <v>0.83333333333333337</v>
      </c>
      <c r="G447">
        <v>89</v>
      </c>
      <c r="H447">
        <v>2</v>
      </c>
      <c r="I447">
        <f t="shared" si="10"/>
        <v>1</v>
      </c>
      <c r="J447">
        <v>1</v>
      </c>
      <c r="K447">
        <v>1</v>
      </c>
      <c r="L447">
        <v>270</v>
      </c>
      <c r="M447">
        <v>0</v>
      </c>
      <c r="N447">
        <v>1</v>
      </c>
      <c r="O447">
        <v>1</v>
      </c>
      <c r="P447">
        <v>0</v>
      </c>
      <c r="R447">
        <v>5</v>
      </c>
      <c r="U447">
        <v>0</v>
      </c>
      <c r="V447">
        <v>2</v>
      </c>
      <c r="W447">
        <v>0</v>
      </c>
      <c r="AI447">
        <v>0</v>
      </c>
    </row>
    <row r="448" spans="1:35" hidden="1" x14ac:dyDescent="0.35">
      <c r="A448">
        <v>8</v>
      </c>
      <c r="B448">
        <v>188</v>
      </c>
      <c r="C448" s="9" t="s">
        <v>190</v>
      </c>
      <c r="D448">
        <v>25</v>
      </c>
      <c r="E448">
        <v>0</v>
      </c>
      <c r="F448">
        <f>(18-6)/24</f>
        <v>0.5</v>
      </c>
      <c r="G448">
        <v>69</v>
      </c>
      <c r="H448">
        <v>0</v>
      </c>
      <c r="I448">
        <f t="shared" si="10"/>
        <v>2</v>
      </c>
      <c r="J448">
        <v>0</v>
      </c>
      <c r="K448">
        <v>1</v>
      </c>
      <c r="L448">
        <v>270</v>
      </c>
      <c r="M448">
        <v>0</v>
      </c>
      <c r="N448">
        <v>1</v>
      </c>
      <c r="O448">
        <v>1</v>
      </c>
      <c r="P448">
        <v>0</v>
      </c>
      <c r="R448">
        <v>0</v>
      </c>
      <c r="U448">
        <v>0</v>
      </c>
      <c r="V448">
        <v>0</v>
      </c>
      <c r="W448">
        <v>0</v>
      </c>
      <c r="AI448">
        <v>0</v>
      </c>
    </row>
    <row r="449" spans="1:35" hidden="1" x14ac:dyDescent="0.35">
      <c r="A449">
        <v>8</v>
      </c>
      <c r="B449">
        <v>188</v>
      </c>
      <c r="C449" s="9" t="s">
        <v>190</v>
      </c>
      <c r="D449">
        <v>25</v>
      </c>
      <c r="E449">
        <v>0</v>
      </c>
      <c r="F449">
        <f t="shared" ref="F449:F451" si="21">(18-6)/24</f>
        <v>0.5</v>
      </c>
      <c r="G449">
        <v>69</v>
      </c>
      <c r="H449">
        <v>0</v>
      </c>
      <c r="I449">
        <f t="shared" si="10"/>
        <v>1</v>
      </c>
      <c r="J449">
        <v>1</v>
      </c>
      <c r="K449">
        <v>2</v>
      </c>
      <c r="L449">
        <v>270</v>
      </c>
      <c r="M449">
        <v>0</v>
      </c>
      <c r="N449">
        <v>1</v>
      </c>
      <c r="O449">
        <v>1</v>
      </c>
      <c r="P449">
        <v>0</v>
      </c>
      <c r="R449">
        <v>0</v>
      </c>
      <c r="U449">
        <v>0</v>
      </c>
      <c r="V449">
        <v>0</v>
      </c>
      <c r="W449">
        <v>0</v>
      </c>
      <c r="AI449">
        <v>0</v>
      </c>
    </row>
    <row r="450" spans="1:35" hidden="1" x14ac:dyDescent="0.35">
      <c r="A450">
        <v>8</v>
      </c>
      <c r="B450">
        <v>188</v>
      </c>
      <c r="C450" s="9" t="s">
        <v>190</v>
      </c>
      <c r="D450">
        <v>25</v>
      </c>
      <c r="E450">
        <v>0</v>
      </c>
      <c r="F450">
        <f t="shared" si="21"/>
        <v>0.5</v>
      </c>
      <c r="G450">
        <v>69</v>
      </c>
      <c r="H450">
        <v>2</v>
      </c>
      <c r="I450">
        <f t="shared" si="10"/>
        <v>2</v>
      </c>
      <c r="J450">
        <v>0</v>
      </c>
      <c r="K450">
        <v>2</v>
      </c>
      <c r="L450">
        <v>270</v>
      </c>
      <c r="M450">
        <v>0</v>
      </c>
      <c r="N450">
        <v>1</v>
      </c>
      <c r="O450">
        <v>1</v>
      </c>
      <c r="P450">
        <v>0</v>
      </c>
      <c r="R450">
        <v>0</v>
      </c>
      <c r="U450">
        <v>0</v>
      </c>
      <c r="V450">
        <v>0</v>
      </c>
      <c r="W450">
        <v>0</v>
      </c>
      <c r="AI450">
        <v>0</v>
      </c>
    </row>
    <row r="451" spans="1:35" hidden="1" x14ac:dyDescent="0.35">
      <c r="A451">
        <v>8</v>
      </c>
      <c r="B451">
        <v>188</v>
      </c>
      <c r="C451" s="9" t="s">
        <v>190</v>
      </c>
      <c r="D451">
        <v>25</v>
      </c>
      <c r="E451">
        <v>0</v>
      </c>
      <c r="F451">
        <f t="shared" si="21"/>
        <v>0.5</v>
      </c>
      <c r="G451">
        <v>69</v>
      </c>
      <c r="H451">
        <v>2</v>
      </c>
      <c r="I451">
        <f t="shared" si="10"/>
        <v>1</v>
      </c>
      <c r="J451">
        <v>1</v>
      </c>
      <c r="K451">
        <v>1</v>
      </c>
      <c r="L451">
        <v>270</v>
      </c>
      <c r="M451">
        <v>0</v>
      </c>
      <c r="N451">
        <v>1</v>
      </c>
      <c r="O451">
        <v>1</v>
      </c>
      <c r="P451">
        <v>0</v>
      </c>
      <c r="R451">
        <v>0</v>
      </c>
      <c r="U451">
        <v>0</v>
      </c>
      <c r="V451">
        <v>0</v>
      </c>
      <c r="W451">
        <v>0</v>
      </c>
      <c r="AI451">
        <v>0</v>
      </c>
    </row>
    <row r="452" spans="1:35" hidden="1" x14ac:dyDescent="0.35">
      <c r="A452">
        <v>8</v>
      </c>
      <c r="B452">
        <v>189</v>
      </c>
      <c r="C452" s="9" t="s">
        <v>191</v>
      </c>
      <c r="D452">
        <v>27</v>
      </c>
      <c r="E452">
        <v>0</v>
      </c>
      <c r="F452">
        <f>20/24</f>
        <v>0.83333333333333337</v>
      </c>
      <c r="G452">
        <v>7</v>
      </c>
      <c r="H452">
        <v>0</v>
      </c>
      <c r="I452">
        <f t="shared" ref="I452:I515" si="22">IF(J452=0,2,1)</f>
        <v>2</v>
      </c>
      <c r="J452">
        <v>0</v>
      </c>
      <c r="K452">
        <v>1</v>
      </c>
      <c r="L452">
        <v>270</v>
      </c>
      <c r="M452">
        <v>0</v>
      </c>
      <c r="N452">
        <v>1</v>
      </c>
      <c r="O452">
        <v>1</v>
      </c>
      <c r="P452">
        <v>0</v>
      </c>
      <c r="R452">
        <v>5</v>
      </c>
      <c r="U452">
        <v>0</v>
      </c>
      <c r="V452">
        <v>1</v>
      </c>
      <c r="W452">
        <v>0</v>
      </c>
      <c r="AI452">
        <v>0</v>
      </c>
    </row>
    <row r="453" spans="1:35" hidden="1" x14ac:dyDescent="0.35">
      <c r="A453">
        <v>8</v>
      </c>
      <c r="B453">
        <v>189</v>
      </c>
      <c r="C453" s="9" t="s">
        <v>191</v>
      </c>
      <c r="D453">
        <v>27</v>
      </c>
      <c r="E453">
        <v>0</v>
      </c>
      <c r="F453">
        <f t="shared" ref="F453:F455" si="23">20/24</f>
        <v>0.83333333333333337</v>
      </c>
      <c r="G453">
        <v>7</v>
      </c>
      <c r="H453">
        <v>0</v>
      </c>
      <c r="I453">
        <f t="shared" si="22"/>
        <v>1</v>
      </c>
      <c r="J453">
        <v>1</v>
      </c>
      <c r="K453">
        <v>2</v>
      </c>
      <c r="L453">
        <v>270</v>
      </c>
      <c r="M453">
        <v>0</v>
      </c>
      <c r="N453">
        <v>1</v>
      </c>
      <c r="O453">
        <v>1</v>
      </c>
      <c r="P453">
        <v>0</v>
      </c>
      <c r="R453">
        <v>5</v>
      </c>
      <c r="U453">
        <v>0</v>
      </c>
      <c r="V453">
        <v>0</v>
      </c>
      <c r="W453">
        <v>0</v>
      </c>
      <c r="AI453">
        <v>0</v>
      </c>
    </row>
    <row r="454" spans="1:35" hidden="1" x14ac:dyDescent="0.35">
      <c r="A454">
        <v>8</v>
      </c>
      <c r="B454">
        <v>189</v>
      </c>
      <c r="C454" s="9" t="s">
        <v>191</v>
      </c>
      <c r="D454">
        <v>27</v>
      </c>
      <c r="E454">
        <v>0</v>
      </c>
      <c r="F454">
        <f t="shared" si="23"/>
        <v>0.83333333333333337</v>
      </c>
      <c r="G454">
        <v>7</v>
      </c>
      <c r="H454">
        <v>2</v>
      </c>
      <c r="I454">
        <f t="shared" si="22"/>
        <v>2</v>
      </c>
      <c r="J454">
        <v>0</v>
      </c>
      <c r="K454">
        <v>2</v>
      </c>
      <c r="L454">
        <v>270</v>
      </c>
      <c r="M454">
        <v>0</v>
      </c>
      <c r="N454">
        <v>1</v>
      </c>
      <c r="O454">
        <v>1</v>
      </c>
      <c r="P454">
        <v>0</v>
      </c>
      <c r="R454">
        <v>0</v>
      </c>
      <c r="U454">
        <v>0</v>
      </c>
      <c r="V454">
        <v>0</v>
      </c>
      <c r="W454">
        <v>0</v>
      </c>
      <c r="AI454">
        <v>0</v>
      </c>
    </row>
    <row r="455" spans="1:35" hidden="1" x14ac:dyDescent="0.35">
      <c r="A455">
        <v>8</v>
      </c>
      <c r="B455">
        <v>189</v>
      </c>
      <c r="C455" s="9" t="s">
        <v>191</v>
      </c>
      <c r="D455">
        <v>27</v>
      </c>
      <c r="E455">
        <v>0</v>
      </c>
      <c r="F455">
        <f t="shared" si="23"/>
        <v>0.83333333333333337</v>
      </c>
      <c r="G455">
        <v>7</v>
      </c>
      <c r="H455">
        <v>2</v>
      </c>
      <c r="I455">
        <f t="shared" si="22"/>
        <v>1</v>
      </c>
      <c r="J455">
        <v>1</v>
      </c>
      <c r="K455">
        <v>1</v>
      </c>
      <c r="L455">
        <v>270</v>
      </c>
      <c r="M455">
        <v>0</v>
      </c>
      <c r="N455">
        <v>1</v>
      </c>
      <c r="O455">
        <v>1</v>
      </c>
      <c r="P455">
        <v>0</v>
      </c>
      <c r="R455">
        <v>0</v>
      </c>
      <c r="U455">
        <v>0</v>
      </c>
      <c r="V455">
        <v>0</v>
      </c>
      <c r="W455">
        <v>3</v>
      </c>
      <c r="AI455">
        <v>2</v>
      </c>
    </row>
    <row r="456" spans="1:35" hidden="1" x14ac:dyDescent="0.35">
      <c r="A456">
        <v>8</v>
      </c>
      <c r="B456">
        <v>190</v>
      </c>
      <c r="C456" s="9" t="s">
        <v>192</v>
      </c>
      <c r="D456">
        <v>25</v>
      </c>
      <c r="E456">
        <v>0</v>
      </c>
      <c r="F456">
        <f>18/24</f>
        <v>0.75</v>
      </c>
      <c r="G456">
        <v>27</v>
      </c>
      <c r="H456">
        <v>0</v>
      </c>
      <c r="I456">
        <f t="shared" si="22"/>
        <v>2</v>
      </c>
      <c r="J456">
        <v>0</v>
      </c>
      <c r="K456">
        <v>1</v>
      </c>
      <c r="L456">
        <v>270</v>
      </c>
      <c r="M456">
        <v>0</v>
      </c>
      <c r="N456">
        <v>1</v>
      </c>
      <c r="O456">
        <v>1</v>
      </c>
      <c r="P456">
        <v>0</v>
      </c>
      <c r="R456">
        <v>0</v>
      </c>
      <c r="U456">
        <v>0</v>
      </c>
      <c r="V456">
        <v>5</v>
      </c>
      <c r="W456">
        <v>0</v>
      </c>
      <c r="AI456">
        <v>0</v>
      </c>
    </row>
    <row r="457" spans="1:35" hidden="1" x14ac:dyDescent="0.35">
      <c r="A457">
        <v>8</v>
      </c>
      <c r="B457">
        <v>190</v>
      </c>
      <c r="C457" s="9" t="s">
        <v>192</v>
      </c>
      <c r="D457">
        <v>25</v>
      </c>
      <c r="E457">
        <v>0</v>
      </c>
      <c r="F457">
        <f t="shared" ref="F457:F459" si="24">18/24</f>
        <v>0.75</v>
      </c>
      <c r="G457">
        <v>27</v>
      </c>
      <c r="H457">
        <v>0</v>
      </c>
      <c r="I457">
        <f t="shared" si="22"/>
        <v>1</v>
      </c>
      <c r="J457">
        <v>1</v>
      </c>
      <c r="K457">
        <v>2</v>
      </c>
      <c r="L457">
        <v>270</v>
      </c>
      <c r="M457">
        <v>0</v>
      </c>
      <c r="N457">
        <v>1</v>
      </c>
      <c r="O457">
        <v>1</v>
      </c>
      <c r="P457">
        <v>0</v>
      </c>
      <c r="R457">
        <v>0</v>
      </c>
      <c r="U457">
        <v>0</v>
      </c>
      <c r="V457">
        <v>3</v>
      </c>
      <c r="W457">
        <v>2</v>
      </c>
      <c r="AI457">
        <v>2</v>
      </c>
    </row>
    <row r="458" spans="1:35" hidden="1" x14ac:dyDescent="0.35">
      <c r="A458">
        <v>8</v>
      </c>
      <c r="B458">
        <v>190</v>
      </c>
      <c r="C458" s="9" t="s">
        <v>192</v>
      </c>
      <c r="D458">
        <v>25</v>
      </c>
      <c r="E458">
        <v>0</v>
      </c>
      <c r="F458">
        <f t="shared" si="24"/>
        <v>0.75</v>
      </c>
      <c r="G458">
        <v>27</v>
      </c>
      <c r="H458">
        <v>2</v>
      </c>
      <c r="I458">
        <f t="shared" si="22"/>
        <v>2</v>
      </c>
      <c r="J458">
        <v>0</v>
      </c>
      <c r="K458">
        <v>2</v>
      </c>
      <c r="L458">
        <v>270</v>
      </c>
      <c r="M458">
        <v>0</v>
      </c>
      <c r="N458">
        <v>1</v>
      </c>
      <c r="O458">
        <v>1</v>
      </c>
      <c r="P458">
        <v>0</v>
      </c>
      <c r="R458">
        <v>0</v>
      </c>
      <c r="U458">
        <v>0</v>
      </c>
      <c r="V458">
        <v>0</v>
      </c>
      <c r="W458">
        <v>2</v>
      </c>
      <c r="AI458">
        <v>1</v>
      </c>
    </row>
    <row r="459" spans="1:35" hidden="1" x14ac:dyDescent="0.35">
      <c r="A459">
        <v>8</v>
      </c>
      <c r="B459">
        <v>190</v>
      </c>
      <c r="C459" s="9" t="s">
        <v>192</v>
      </c>
      <c r="D459">
        <v>25</v>
      </c>
      <c r="E459">
        <v>0</v>
      </c>
      <c r="F459">
        <f t="shared" si="24"/>
        <v>0.75</v>
      </c>
      <c r="G459">
        <v>27</v>
      </c>
      <c r="H459">
        <v>2</v>
      </c>
      <c r="I459">
        <f t="shared" si="22"/>
        <v>1</v>
      </c>
      <c r="J459">
        <v>1</v>
      </c>
      <c r="K459">
        <v>1</v>
      </c>
      <c r="L459">
        <v>270</v>
      </c>
      <c r="M459">
        <v>0</v>
      </c>
      <c r="N459">
        <v>1</v>
      </c>
      <c r="O459">
        <v>1</v>
      </c>
      <c r="P459">
        <v>0</v>
      </c>
      <c r="R459">
        <v>0</v>
      </c>
      <c r="U459">
        <v>0</v>
      </c>
      <c r="V459">
        <v>0</v>
      </c>
      <c r="W459">
        <v>3</v>
      </c>
      <c r="AI459">
        <v>1</v>
      </c>
    </row>
    <row r="460" spans="1:35" hidden="1" x14ac:dyDescent="0.35">
      <c r="A460">
        <v>8</v>
      </c>
      <c r="B460">
        <v>191</v>
      </c>
      <c r="C460" s="9" t="s">
        <v>193</v>
      </c>
      <c r="D460">
        <v>24</v>
      </c>
      <c r="E460">
        <v>0</v>
      </c>
      <c r="F460">
        <f>22/24</f>
        <v>0.91666666666666663</v>
      </c>
      <c r="G460">
        <v>73</v>
      </c>
      <c r="H460">
        <v>0</v>
      </c>
      <c r="I460">
        <f t="shared" si="22"/>
        <v>2</v>
      </c>
      <c r="J460">
        <v>0</v>
      </c>
      <c r="K460">
        <v>1</v>
      </c>
      <c r="L460">
        <v>270</v>
      </c>
      <c r="M460">
        <v>0</v>
      </c>
      <c r="N460">
        <v>1</v>
      </c>
      <c r="O460">
        <v>1</v>
      </c>
      <c r="P460">
        <v>0</v>
      </c>
      <c r="R460">
        <v>0</v>
      </c>
      <c r="U460">
        <v>0</v>
      </c>
      <c r="V460">
        <v>0</v>
      </c>
      <c r="W460">
        <v>3</v>
      </c>
      <c r="AI460">
        <v>1</v>
      </c>
    </row>
    <row r="461" spans="1:35" hidden="1" x14ac:dyDescent="0.35">
      <c r="A461">
        <v>8</v>
      </c>
      <c r="B461">
        <v>191</v>
      </c>
      <c r="C461" s="9" t="s">
        <v>193</v>
      </c>
      <c r="D461">
        <v>24</v>
      </c>
      <c r="E461">
        <v>0</v>
      </c>
      <c r="F461">
        <f t="shared" ref="F461:F463" si="25">22/24</f>
        <v>0.91666666666666663</v>
      </c>
      <c r="G461">
        <v>73</v>
      </c>
      <c r="H461">
        <v>0</v>
      </c>
      <c r="I461">
        <f t="shared" si="22"/>
        <v>1</v>
      </c>
      <c r="J461">
        <v>1</v>
      </c>
      <c r="K461">
        <v>2</v>
      </c>
      <c r="L461">
        <v>270</v>
      </c>
      <c r="M461">
        <v>0</v>
      </c>
      <c r="N461">
        <v>1</v>
      </c>
      <c r="O461">
        <v>1</v>
      </c>
      <c r="P461">
        <v>0</v>
      </c>
      <c r="R461">
        <v>0</v>
      </c>
      <c r="U461">
        <v>1</v>
      </c>
      <c r="V461">
        <v>0</v>
      </c>
      <c r="W461">
        <v>4</v>
      </c>
      <c r="AI461">
        <v>1</v>
      </c>
    </row>
    <row r="462" spans="1:35" hidden="1" x14ac:dyDescent="0.35">
      <c r="A462">
        <v>8</v>
      </c>
      <c r="B462">
        <v>191</v>
      </c>
      <c r="C462" s="9" t="s">
        <v>193</v>
      </c>
      <c r="D462">
        <v>24</v>
      </c>
      <c r="E462">
        <v>0</v>
      </c>
      <c r="F462">
        <f t="shared" si="25"/>
        <v>0.91666666666666663</v>
      </c>
      <c r="G462">
        <v>73</v>
      </c>
      <c r="H462">
        <v>2</v>
      </c>
      <c r="I462">
        <f t="shared" si="22"/>
        <v>2</v>
      </c>
      <c r="J462">
        <v>0</v>
      </c>
      <c r="K462">
        <v>1</v>
      </c>
      <c r="L462">
        <v>270</v>
      </c>
      <c r="M462">
        <v>0</v>
      </c>
      <c r="N462">
        <v>1</v>
      </c>
      <c r="O462">
        <v>1</v>
      </c>
      <c r="P462">
        <v>0</v>
      </c>
      <c r="R462">
        <v>0</v>
      </c>
      <c r="U462">
        <v>0</v>
      </c>
      <c r="V462">
        <v>0</v>
      </c>
      <c r="W462">
        <v>0</v>
      </c>
      <c r="AI462">
        <v>0</v>
      </c>
    </row>
    <row r="463" spans="1:35" hidden="1" x14ac:dyDescent="0.35">
      <c r="A463">
        <v>8</v>
      </c>
      <c r="B463">
        <v>191</v>
      </c>
      <c r="C463" s="9" t="s">
        <v>193</v>
      </c>
      <c r="D463">
        <v>24</v>
      </c>
      <c r="E463">
        <v>0</v>
      </c>
      <c r="F463">
        <f t="shared" si="25"/>
        <v>0.91666666666666663</v>
      </c>
      <c r="G463">
        <v>73</v>
      </c>
      <c r="H463">
        <v>2</v>
      </c>
      <c r="I463">
        <f t="shared" si="22"/>
        <v>1</v>
      </c>
      <c r="J463">
        <v>1</v>
      </c>
      <c r="K463">
        <v>2</v>
      </c>
      <c r="L463">
        <v>270</v>
      </c>
      <c r="M463">
        <v>0</v>
      </c>
      <c r="N463">
        <v>1</v>
      </c>
      <c r="O463">
        <v>1</v>
      </c>
      <c r="P463">
        <v>0</v>
      </c>
      <c r="R463">
        <v>0</v>
      </c>
      <c r="U463">
        <v>0</v>
      </c>
      <c r="V463">
        <v>0</v>
      </c>
      <c r="W463">
        <v>2</v>
      </c>
      <c r="AI463">
        <v>4</v>
      </c>
    </row>
    <row r="464" spans="1:35" hidden="1" x14ac:dyDescent="0.35">
      <c r="A464">
        <v>8</v>
      </c>
      <c r="B464">
        <v>192</v>
      </c>
      <c r="C464" s="9" t="s">
        <v>194</v>
      </c>
      <c r="D464">
        <v>28</v>
      </c>
      <c r="E464">
        <v>0</v>
      </c>
      <c r="F464">
        <v>1</v>
      </c>
      <c r="G464">
        <v>61</v>
      </c>
      <c r="H464">
        <v>0</v>
      </c>
      <c r="I464">
        <f t="shared" si="22"/>
        <v>2</v>
      </c>
      <c r="J464">
        <v>0</v>
      </c>
      <c r="K464">
        <v>1</v>
      </c>
      <c r="L464">
        <v>270</v>
      </c>
      <c r="M464">
        <v>0</v>
      </c>
      <c r="N464">
        <v>1</v>
      </c>
      <c r="O464">
        <v>1</v>
      </c>
      <c r="P464">
        <v>0</v>
      </c>
      <c r="R464">
        <v>0</v>
      </c>
      <c r="U464">
        <v>0</v>
      </c>
      <c r="V464">
        <v>5</v>
      </c>
      <c r="W464">
        <v>1</v>
      </c>
      <c r="AI464">
        <v>4</v>
      </c>
    </row>
    <row r="465" spans="1:35" hidden="1" x14ac:dyDescent="0.35">
      <c r="A465">
        <v>8</v>
      </c>
      <c r="B465">
        <v>192</v>
      </c>
      <c r="C465" s="9" t="s">
        <v>194</v>
      </c>
      <c r="D465">
        <v>28</v>
      </c>
      <c r="E465">
        <v>0</v>
      </c>
      <c r="F465">
        <v>1</v>
      </c>
      <c r="G465">
        <v>61</v>
      </c>
      <c r="H465">
        <v>0</v>
      </c>
      <c r="I465">
        <f t="shared" si="22"/>
        <v>1</v>
      </c>
      <c r="J465">
        <v>1</v>
      </c>
      <c r="K465">
        <v>2</v>
      </c>
      <c r="L465">
        <v>270</v>
      </c>
      <c r="M465">
        <v>0</v>
      </c>
      <c r="N465">
        <v>1</v>
      </c>
      <c r="O465">
        <v>1</v>
      </c>
      <c r="P465">
        <v>0</v>
      </c>
      <c r="R465">
        <v>0</v>
      </c>
      <c r="U465">
        <v>0</v>
      </c>
      <c r="V465">
        <v>3</v>
      </c>
      <c r="W465">
        <v>0</v>
      </c>
      <c r="AI465">
        <v>0</v>
      </c>
    </row>
    <row r="466" spans="1:35" hidden="1" x14ac:dyDescent="0.35">
      <c r="A466">
        <v>8</v>
      </c>
      <c r="B466">
        <v>192</v>
      </c>
      <c r="C466" s="9" t="s">
        <v>194</v>
      </c>
      <c r="D466">
        <v>28</v>
      </c>
      <c r="E466">
        <v>0</v>
      </c>
      <c r="F466">
        <v>1</v>
      </c>
      <c r="G466">
        <v>61</v>
      </c>
      <c r="H466">
        <v>2</v>
      </c>
      <c r="I466">
        <f t="shared" si="22"/>
        <v>2</v>
      </c>
      <c r="J466">
        <v>0</v>
      </c>
      <c r="K466">
        <v>2</v>
      </c>
      <c r="L466">
        <v>270</v>
      </c>
      <c r="M466">
        <v>0</v>
      </c>
      <c r="N466">
        <v>1</v>
      </c>
      <c r="O466">
        <v>1</v>
      </c>
      <c r="P466">
        <v>0</v>
      </c>
      <c r="R466">
        <v>0</v>
      </c>
      <c r="U466">
        <v>0</v>
      </c>
      <c r="V466">
        <v>0</v>
      </c>
      <c r="W466">
        <v>0</v>
      </c>
      <c r="AI466">
        <v>0</v>
      </c>
    </row>
    <row r="467" spans="1:35" hidden="1" x14ac:dyDescent="0.35">
      <c r="A467">
        <v>8</v>
      </c>
      <c r="B467">
        <v>192</v>
      </c>
      <c r="C467" s="9" t="s">
        <v>194</v>
      </c>
      <c r="D467">
        <v>28</v>
      </c>
      <c r="E467">
        <v>0</v>
      </c>
      <c r="F467">
        <v>1</v>
      </c>
      <c r="G467">
        <v>61</v>
      </c>
      <c r="H467">
        <v>2</v>
      </c>
      <c r="I467">
        <f t="shared" si="22"/>
        <v>1</v>
      </c>
      <c r="J467">
        <v>1</v>
      </c>
      <c r="K467">
        <v>1</v>
      </c>
      <c r="L467">
        <v>270</v>
      </c>
      <c r="M467">
        <v>0</v>
      </c>
      <c r="N467">
        <v>1</v>
      </c>
      <c r="O467">
        <v>1</v>
      </c>
      <c r="P467">
        <v>0</v>
      </c>
      <c r="R467">
        <v>0</v>
      </c>
      <c r="U467">
        <v>0</v>
      </c>
      <c r="V467">
        <v>0</v>
      </c>
      <c r="W467">
        <v>0</v>
      </c>
      <c r="AI467">
        <v>0</v>
      </c>
    </row>
    <row r="468" spans="1:35" hidden="1" x14ac:dyDescent="0.35">
      <c r="A468">
        <v>8</v>
      </c>
      <c r="B468">
        <v>193</v>
      </c>
      <c r="C468" s="9" t="s">
        <v>195</v>
      </c>
      <c r="D468">
        <v>26</v>
      </c>
      <c r="E468">
        <v>0</v>
      </c>
      <c r="F468">
        <f>16/24</f>
        <v>0.66666666666666663</v>
      </c>
      <c r="G468">
        <v>145</v>
      </c>
      <c r="H468">
        <v>0</v>
      </c>
      <c r="I468">
        <f t="shared" si="22"/>
        <v>2</v>
      </c>
      <c r="J468">
        <v>0</v>
      </c>
      <c r="K468">
        <v>2</v>
      </c>
      <c r="L468">
        <v>270</v>
      </c>
      <c r="M468">
        <v>0</v>
      </c>
      <c r="N468">
        <v>1</v>
      </c>
      <c r="O468">
        <v>1</v>
      </c>
      <c r="P468">
        <v>0</v>
      </c>
      <c r="R468">
        <v>1</v>
      </c>
      <c r="U468">
        <v>0</v>
      </c>
      <c r="V468">
        <v>0</v>
      </c>
      <c r="W468">
        <v>0</v>
      </c>
      <c r="AI468">
        <v>0</v>
      </c>
    </row>
    <row r="469" spans="1:35" hidden="1" x14ac:dyDescent="0.35">
      <c r="A469">
        <v>8</v>
      </c>
      <c r="B469">
        <v>193</v>
      </c>
      <c r="C469" s="9" t="s">
        <v>195</v>
      </c>
      <c r="D469">
        <v>26</v>
      </c>
      <c r="E469">
        <v>0</v>
      </c>
      <c r="F469">
        <f t="shared" ref="F469:F471" si="26">16/24</f>
        <v>0.66666666666666663</v>
      </c>
      <c r="G469">
        <v>145</v>
      </c>
      <c r="H469">
        <v>0</v>
      </c>
      <c r="I469">
        <f t="shared" si="22"/>
        <v>1</v>
      </c>
      <c r="J469">
        <v>1</v>
      </c>
      <c r="K469">
        <v>1</v>
      </c>
      <c r="L469">
        <v>270</v>
      </c>
      <c r="M469">
        <v>0</v>
      </c>
      <c r="N469">
        <v>1</v>
      </c>
      <c r="O469">
        <v>1</v>
      </c>
      <c r="P469">
        <v>0</v>
      </c>
      <c r="R469">
        <v>0</v>
      </c>
      <c r="U469">
        <v>0</v>
      </c>
      <c r="V469">
        <v>1</v>
      </c>
      <c r="W469">
        <v>0</v>
      </c>
      <c r="AI469">
        <v>0</v>
      </c>
    </row>
    <row r="470" spans="1:35" hidden="1" x14ac:dyDescent="0.35">
      <c r="A470">
        <v>8</v>
      </c>
      <c r="B470">
        <v>193</v>
      </c>
      <c r="C470" s="9" t="s">
        <v>195</v>
      </c>
      <c r="D470">
        <v>26</v>
      </c>
      <c r="E470">
        <v>0</v>
      </c>
      <c r="F470">
        <f t="shared" si="26"/>
        <v>0.66666666666666663</v>
      </c>
      <c r="G470">
        <v>145</v>
      </c>
      <c r="H470">
        <v>2</v>
      </c>
      <c r="I470">
        <f t="shared" si="22"/>
        <v>2</v>
      </c>
      <c r="J470">
        <v>0</v>
      </c>
      <c r="K470">
        <v>2</v>
      </c>
      <c r="L470">
        <v>270</v>
      </c>
      <c r="M470">
        <v>0</v>
      </c>
      <c r="N470">
        <v>1</v>
      </c>
      <c r="O470">
        <v>1</v>
      </c>
      <c r="P470">
        <v>0</v>
      </c>
      <c r="R470">
        <v>2</v>
      </c>
      <c r="U470">
        <v>0</v>
      </c>
      <c r="V470">
        <v>0</v>
      </c>
      <c r="W470">
        <v>1</v>
      </c>
      <c r="AI470">
        <v>1</v>
      </c>
    </row>
    <row r="471" spans="1:35" hidden="1" x14ac:dyDescent="0.35">
      <c r="A471">
        <v>8</v>
      </c>
      <c r="B471">
        <v>193</v>
      </c>
      <c r="C471" s="9" t="s">
        <v>195</v>
      </c>
      <c r="D471">
        <v>26</v>
      </c>
      <c r="E471">
        <v>0</v>
      </c>
      <c r="F471">
        <f t="shared" si="26"/>
        <v>0.66666666666666663</v>
      </c>
      <c r="G471">
        <v>145</v>
      </c>
      <c r="H471">
        <v>2</v>
      </c>
      <c r="I471">
        <f t="shared" si="22"/>
        <v>1</v>
      </c>
      <c r="J471">
        <v>1</v>
      </c>
      <c r="K471">
        <v>1</v>
      </c>
      <c r="L471">
        <v>270</v>
      </c>
      <c r="M471">
        <v>0</v>
      </c>
      <c r="N471">
        <v>1</v>
      </c>
      <c r="O471">
        <v>1</v>
      </c>
      <c r="P471">
        <v>0</v>
      </c>
      <c r="R471">
        <v>0</v>
      </c>
      <c r="U471">
        <v>0</v>
      </c>
      <c r="V471">
        <v>1</v>
      </c>
      <c r="W471">
        <v>0</v>
      </c>
      <c r="AI471">
        <v>0</v>
      </c>
    </row>
    <row r="472" spans="1:35" hidden="1" x14ac:dyDescent="0.35">
      <c r="A472">
        <v>8</v>
      </c>
      <c r="B472">
        <v>194</v>
      </c>
      <c r="C472" s="9" t="s">
        <v>196</v>
      </c>
      <c r="D472">
        <v>22</v>
      </c>
      <c r="E472">
        <v>0</v>
      </c>
      <c r="F472">
        <f>16/24</f>
        <v>0.66666666666666663</v>
      </c>
      <c r="G472">
        <v>123</v>
      </c>
      <c r="H472">
        <v>0</v>
      </c>
      <c r="I472">
        <f t="shared" si="22"/>
        <v>2</v>
      </c>
      <c r="J472">
        <v>0</v>
      </c>
      <c r="K472">
        <v>1</v>
      </c>
      <c r="L472">
        <v>270</v>
      </c>
      <c r="M472">
        <v>0</v>
      </c>
      <c r="N472">
        <v>1</v>
      </c>
      <c r="O472">
        <v>1</v>
      </c>
      <c r="P472">
        <v>0</v>
      </c>
      <c r="R472">
        <v>3</v>
      </c>
      <c r="U472">
        <v>6</v>
      </c>
      <c r="V472">
        <v>5</v>
      </c>
      <c r="W472">
        <v>4</v>
      </c>
      <c r="AI472">
        <v>2</v>
      </c>
    </row>
    <row r="473" spans="1:35" hidden="1" x14ac:dyDescent="0.35">
      <c r="A473">
        <v>8</v>
      </c>
      <c r="B473">
        <v>194</v>
      </c>
      <c r="C473" s="9" t="s">
        <v>196</v>
      </c>
      <c r="D473">
        <v>22</v>
      </c>
      <c r="E473">
        <v>0</v>
      </c>
      <c r="F473">
        <f t="shared" ref="F473:F475" si="27">16/24</f>
        <v>0.66666666666666663</v>
      </c>
      <c r="G473">
        <v>123</v>
      </c>
      <c r="H473">
        <v>0</v>
      </c>
      <c r="I473">
        <f t="shared" si="22"/>
        <v>1</v>
      </c>
      <c r="J473">
        <v>1</v>
      </c>
      <c r="K473">
        <v>2</v>
      </c>
      <c r="L473">
        <v>270</v>
      </c>
      <c r="M473">
        <v>0</v>
      </c>
      <c r="N473">
        <v>1</v>
      </c>
      <c r="O473">
        <v>1</v>
      </c>
      <c r="P473">
        <v>0</v>
      </c>
      <c r="R473">
        <v>1</v>
      </c>
      <c r="U473">
        <v>2</v>
      </c>
      <c r="V473">
        <v>5</v>
      </c>
      <c r="W473">
        <v>6</v>
      </c>
      <c r="AI473">
        <v>3</v>
      </c>
    </row>
    <row r="474" spans="1:35" hidden="1" x14ac:dyDescent="0.35">
      <c r="A474">
        <v>8</v>
      </c>
      <c r="B474">
        <v>194</v>
      </c>
      <c r="C474" s="9" t="s">
        <v>196</v>
      </c>
      <c r="D474">
        <v>22</v>
      </c>
      <c r="E474">
        <v>0</v>
      </c>
      <c r="F474">
        <f t="shared" si="27"/>
        <v>0.66666666666666663</v>
      </c>
      <c r="G474">
        <v>123</v>
      </c>
      <c r="H474">
        <v>2</v>
      </c>
      <c r="I474">
        <f t="shared" si="22"/>
        <v>2</v>
      </c>
      <c r="J474">
        <v>0</v>
      </c>
      <c r="K474">
        <v>1</v>
      </c>
      <c r="L474">
        <v>270</v>
      </c>
      <c r="M474">
        <v>0</v>
      </c>
      <c r="N474">
        <v>1</v>
      </c>
      <c r="O474">
        <v>1</v>
      </c>
      <c r="P474">
        <v>0</v>
      </c>
      <c r="R474">
        <v>0</v>
      </c>
      <c r="U474">
        <v>0</v>
      </c>
      <c r="V474">
        <v>6</v>
      </c>
      <c r="W474">
        <v>6</v>
      </c>
      <c r="AI474">
        <v>4</v>
      </c>
    </row>
    <row r="475" spans="1:35" hidden="1" x14ac:dyDescent="0.35">
      <c r="A475">
        <v>8</v>
      </c>
      <c r="B475">
        <v>194</v>
      </c>
      <c r="C475" s="9" t="s">
        <v>196</v>
      </c>
      <c r="D475">
        <v>22</v>
      </c>
      <c r="E475">
        <v>0</v>
      </c>
      <c r="F475">
        <f t="shared" si="27"/>
        <v>0.66666666666666663</v>
      </c>
      <c r="G475">
        <v>123</v>
      </c>
      <c r="H475">
        <v>2</v>
      </c>
      <c r="I475">
        <f t="shared" si="22"/>
        <v>1</v>
      </c>
      <c r="J475">
        <v>1</v>
      </c>
      <c r="K475">
        <v>2</v>
      </c>
      <c r="L475">
        <v>270</v>
      </c>
      <c r="M475">
        <v>0</v>
      </c>
      <c r="N475">
        <v>1</v>
      </c>
      <c r="O475">
        <v>1</v>
      </c>
      <c r="P475">
        <v>0</v>
      </c>
      <c r="R475">
        <v>5</v>
      </c>
      <c r="U475">
        <v>5</v>
      </c>
      <c r="V475">
        <v>1</v>
      </c>
      <c r="W475">
        <v>2</v>
      </c>
      <c r="AI475">
        <v>3</v>
      </c>
    </row>
    <row r="476" spans="1:35" hidden="1" x14ac:dyDescent="0.35">
      <c r="A476">
        <v>9</v>
      </c>
      <c r="B476">
        <v>195</v>
      </c>
      <c r="C476" s="9" t="s">
        <v>197</v>
      </c>
      <c r="D476">
        <v>25</v>
      </c>
      <c r="E476">
        <v>0</v>
      </c>
      <c r="F476">
        <v>0.83</v>
      </c>
      <c r="G476">
        <v>15</v>
      </c>
      <c r="H476">
        <v>0</v>
      </c>
      <c r="I476">
        <f t="shared" si="22"/>
        <v>2</v>
      </c>
      <c r="J476">
        <v>0</v>
      </c>
      <c r="K476">
        <v>1</v>
      </c>
      <c r="L476">
        <v>180</v>
      </c>
      <c r="M476">
        <v>0</v>
      </c>
      <c r="N476">
        <v>0</v>
      </c>
      <c r="O476">
        <v>0</v>
      </c>
      <c r="P476">
        <v>0</v>
      </c>
      <c r="R476">
        <v>6</v>
      </c>
      <c r="S476">
        <v>0</v>
      </c>
      <c r="V476">
        <v>4</v>
      </c>
      <c r="W476">
        <v>4</v>
      </c>
      <c r="Z476">
        <v>0</v>
      </c>
      <c r="AA476">
        <v>4</v>
      </c>
      <c r="AB476">
        <v>0</v>
      </c>
      <c r="AC476">
        <v>0</v>
      </c>
      <c r="AD476">
        <v>0</v>
      </c>
      <c r="AE476">
        <v>0</v>
      </c>
      <c r="AG476">
        <v>0</v>
      </c>
    </row>
    <row r="477" spans="1:35" hidden="1" x14ac:dyDescent="0.35">
      <c r="A477">
        <v>9</v>
      </c>
      <c r="B477">
        <v>195</v>
      </c>
      <c r="C477" s="9" t="s">
        <v>197</v>
      </c>
      <c r="D477">
        <v>25</v>
      </c>
      <c r="E477">
        <v>0</v>
      </c>
      <c r="F477">
        <v>0.83</v>
      </c>
      <c r="G477">
        <v>15</v>
      </c>
      <c r="H477">
        <v>0</v>
      </c>
      <c r="I477">
        <f t="shared" si="22"/>
        <v>1</v>
      </c>
      <c r="J477">
        <v>1</v>
      </c>
      <c r="K477">
        <v>2</v>
      </c>
      <c r="L477">
        <v>180</v>
      </c>
      <c r="M477">
        <v>0</v>
      </c>
      <c r="N477">
        <v>0</v>
      </c>
      <c r="O477">
        <v>0</v>
      </c>
      <c r="P477">
        <v>0</v>
      </c>
      <c r="R477">
        <v>0</v>
      </c>
      <c r="S477">
        <v>0</v>
      </c>
      <c r="V477">
        <v>6</v>
      </c>
      <c r="W477">
        <v>6</v>
      </c>
      <c r="Z477">
        <v>0</v>
      </c>
      <c r="AA477">
        <v>6</v>
      </c>
      <c r="AB477">
        <v>0</v>
      </c>
      <c r="AC477">
        <v>0</v>
      </c>
      <c r="AD477">
        <v>0</v>
      </c>
      <c r="AE477">
        <v>0</v>
      </c>
      <c r="AG477">
        <v>0</v>
      </c>
    </row>
    <row r="478" spans="1:35" hidden="1" x14ac:dyDescent="0.35">
      <c r="A478">
        <v>9</v>
      </c>
      <c r="B478">
        <v>196</v>
      </c>
      <c r="C478" s="9" t="s">
        <v>198</v>
      </c>
      <c r="D478">
        <v>25</v>
      </c>
      <c r="E478">
        <v>0</v>
      </c>
      <c r="F478">
        <v>1</v>
      </c>
      <c r="G478">
        <v>68</v>
      </c>
      <c r="H478">
        <v>0</v>
      </c>
      <c r="I478">
        <f t="shared" si="22"/>
        <v>2</v>
      </c>
      <c r="J478">
        <v>0</v>
      </c>
      <c r="K478">
        <v>2</v>
      </c>
      <c r="L478">
        <v>180</v>
      </c>
      <c r="M478">
        <v>0</v>
      </c>
      <c r="N478">
        <v>0</v>
      </c>
      <c r="O478">
        <v>0</v>
      </c>
      <c r="P478">
        <v>0</v>
      </c>
      <c r="R478">
        <v>5</v>
      </c>
      <c r="S478">
        <v>0</v>
      </c>
      <c r="V478">
        <v>0</v>
      </c>
      <c r="W478">
        <v>1</v>
      </c>
      <c r="Z478">
        <v>0</v>
      </c>
      <c r="AA478">
        <v>2</v>
      </c>
      <c r="AB478">
        <v>0</v>
      </c>
      <c r="AC478">
        <v>0</v>
      </c>
      <c r="AD478">
        <v>4</v>
      </c>
      <c r="AE478">
        <v>0</v>
      </c>
      <c r="AG478">
        <v>2</v>
      </c>
    </row>
    <row r="479" spans="1:35" hidden="1" x14ac:dyDescent="0.35">
      <c r="A479">
        <v>9</v>
      </c>
      <c r="B479">
        <v>196</v>
      </c>
      <c r="C479" s="9" t="s">
        <v>198</v>
      </c>
      <c r="D479">
        <v>25</v>
      </c>
      <c r="E479">
        <v>0</v>
      </c>
      <c r="F479">
        <v>1</v>
      </c>
      <c r="G479">
        <v>68</v>
      </c>
      <c r="H479">
        <v>0</v>
      </c>
      <c r="I479">
        <f t="shared" si="22"/>
        <v>1</v>
      </c>
      <c r="J479">
        <v>1</v>
      </c>
      <c r="K479">
        <v>1</v>
      </c>
      <c r="L479">
        <v>180</v>
      </c>
      <c r="M479">
        <v>0</v>
      </c>
      <c r="N479">
        <v>0</v>
      </c>
      <c r="O479">
        <v>0</v>
      </c>
      <c r="P479">
        <v>0</v>
      </c>
      <c r="R479">
        <v>6</v>
      </c>
      <c r="S479">
        <v>0</v>
      </c>
      <c r="V479">
        <v>0</v>
      </c>
      <c r="W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G479">
        <v>0</v>
      </c>
    </row>
    <row r="480" spans="1:35" hidden="1" x14ac:dyDescent="0.35">
      <c r="A480">
        <v>9</v>
      </c>
      <c r="B480">
        <v>197</v>
      </c>
      <c r="C480" s="9" t="s">
        <v>199</v>
      </c>
      <c r="D480">
        <v>21</v>
      </c>
      <c r="E480">
        <v>0</v>
      </c>
      <c r="F480">
        <v>0.67</v>
      </c>
      <c r="G480">
        <v>87</v>
      </c>
      <c r="H480">
        <v>0</v>
      </c>
      <c r="I480">
        <f t="shared" si="22"/>
        <v>2</v>
      </c>
      <c r="J480">
        <v>0</v>
      </c>
      <c r="K480">
        <v>1</v>
      </c>
      <c r="L480">
        <v>180</v>
      </c>
      <c r="M480">
        <v>0</v>
      </c>
      <c r="N480">
        <v>0</v>
      </c>
      <c r="O480">
        <v>0</v>
      </c>
      <c r="P480">
        <v>0</v>
      </c>
      <c r="R480">
        <v>6</v>
      </c>
      <c r="S480">
        <v>0</v>
      </c>
      <c r="V480">
        <v>6</v>
      </c>
      <c r="W480">
        <v>2</v>
      </c>
      <c r="Z480">
        <v>0</v>
      </c>
      <c r="AA480">
        <v>4</v>
      </c>
      <c r="AB480">
        <v>0</v>
      </c>
      <c r="AC480">
        <v>0</v>
      </c>
      <c r="AD480">
        <v>4</v>
      </c>
      <c r="AE480">
        <v>0</v>
      </c>
      <c r="AG480">
        <v>4</v>
      </c>
    </row>
    <row r="481" spans="1:33" hidden="1" x14ac:dyDescent="0.35">
      <c r="A481">
        <v>9</v>
      </c>
      <c r="B481">
        <v>197</v>
      </c>
      <c r="C481" s="9" t="s">
        <v>199</v>
      </c>
      <c r="D481">
        <v>21</v>
      </c>
      <c r="E481">
        <v>0</v>
      </c>
      <c r="F481">
        <v>0.67</v>
      </c>
      <c r="G481">
        <v>87</v>
      </c>
      <c r="H481">
        <v>0</v>
      </c>
      <c r="I481">
        <f t="shared" si="22"/>
        <v>1</v>
      </c>
      <c r="J481">
        <v>1</v>
      </c>
      <c r="K481">
        <v>2</v>
      </c>
      <c r="L481">
        <v>180</v>
      </c>
      <c r="M481">
        <v>0</v>
      </c>
      <c r="N481">
        <v>0</v>
      </c>
      <c r="O481">
        <v>0</v>
      </c>
      <c r="P481">
        <v>0</v>
      </c>
      <c r="R481">
        <v>6</v>
      </c>
      <c r="S481">
        <v>0</v>
      </c>
      <c r="V481">
        <v>2</v>
      </c>
      <c r="W481">
        <v>6</v>
      </c>
      <c r="Z481">
        <v>4</v>
      </c>
      <c r="AA481">
        <v>1</v>
      </c>
      <c r="AB481">
        <v>0</v>
      </c>
      <c r="AC481">
        <v>4</v>
      </c>
      <c r="AD481">
        <v>0</v>
      </c>
      <c r="AE481">
        <v>0</v>
      </c>
      <c r="AG481">
        <v>1</v>
      </c>
    </row>
    <row r="482" spans="1:33" hidden="1" x14ac:dyDescent="0.35">
      <c r="A482">
        <v>9</v>
      </c>
      <c r="B482">
        <v>198</v>
      </c>
      <c r="C482" s="9" t="s">
        <v>200</v>
      </c>
      <c r="D482">
        <v>20</v>
      </c>
      <c r="E482">
        <v>1</v>
      </c>
      <c r="F482">
        <v>1</v>
      </c>
      <c r="G482">
        <v>38</v>
      </c>
      <c r="H482">
        <v>0</v>
      </c>
      <c r="I482">
        <f t="shared" si="22"/>
        <v>2</v>
      </c>
      <c r="J482">
        <v>0</v>
      </c>
      <c r="K482">
        <v>2</v>
      </c>
      <c r="L482">
        <v>180</v>
      </c>
      <c r="M482">
        <v>0</v>
      </c>
      <c r="N482">
        <v>0</v>
      </c>
      <c r="O482">
        <v>0</v>
      </c>
      <c r="P482">
        <v>0</v>
      </c>
      <c r="R482">
        <v>5</v>
      </c>
      <c r="S482">
        <v>2</v>
      </c>
      <c r="V482">
        <v>6</v>
      </c>
      <c r="W482">
        <v>6</v>
      </c>
      <c r="Z482">
        <v>5</v>
      </c>
      <c r="AA482">
        <v>0</v>
      </c>
      <c r="AB482">
        <v>0</v>
      </c>
      <c r="AC482">
        <v>0</v>
      </c>
      <c r="AD482">
        <v>0</v>
      </c>
      <c r="AE482">
        <v>0</v>
      </c>
      <c r="AG482">
        <v>3</v>
      </c>
    </row>
    <row r="483" spans="1:33" hidden="1" x14ac:dyDescent="0.35">
      <c r="A483">
        <v>9</v>
      </c>
      <c r="B483">
        <v>198</v>
      </c>
      <c r="C483" s="9" t="s">
        <v>200</v>
      </c>
      <c r="D483">
        <v>20</v>
      </c>
      <c r="E483">
        <v>1</v>
      </c>
      <c r="F483">
        <v>1</v>
      </c>
      <c r="G483">
        <v>38</v>
      </c>
      <c r="H483">
        <v>0</v>
      </c>
      <c r="I483">
        <f t="shared" si="22"/>
        <v>1</v>
      </c>
      <c r="J483">
        <v>1</v>
      </c>
      <c r="K483">
        <v>1</v>
      </c>
      <c r="L483">
        <v>180</v>
      </c>
      <c r="M483">
        <v>0</v>
      </c>
      <c r="N483">
        <v>0</v>
      </c>
      <c r="O483">
        <v>0</v>
      </c>
      <c r="P483">
        <v>0</v>
      </c>
      <c r="R483">
        <v>6</v>
      </c>
      <c r="S483">
        <v>1</v>
      </c>
      <c r="V483">
        <v>4</v>
      </c>
      <c r="W483">
        <v>4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G483">
        <v>1</v>
      </c>
    </row>
    <row r="484" spans="1:33" hidden="1" x14ac:dyDescent="0.35">
      <c r="A484">
        <v>9</v>
      </c>
      <c r="B484">
        <v>199</v>
      </c>
      <c r="C484" s="9" t="s">
        <v>201</v>
      </c>
      <c r="D484">
        <v>56</v>
      </c>
      <c r="E484">
        <v>0</v>
      </c>
      <c r="F484">
        <v>0.6</v>
      </c>
      <c r="G484">
        <v>42</v>
      </c>
      <c r="H484">
        <v>0</v>
      </c>
      <c r="I484">
        <f t="shared" si="22"/>
        <v>2</v>
      </c>
      <c r="J484">
        <v>0</v>
      </c>
      <c r="K484">
        <v>2</v>
      </c>
      <c r="L484">
        <v>180</v>
      </c>
      <c r="M484">
        <v>0</v>
      </c>
      <c r="N484">
        <v>0</v>
      </c>
      <c r="O484">
        <v>0</v>
      </c>
      <c r="P484">
        <v>0</v>
      </c>
      <c r="R484">
        <v>2</v>
      </c>
      <c r="S484">
        <v>0</v>
      </c>
      <c r="V484">
        <v>3</v>
      </c>
      <c r="W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G484">
        <v>0</v>
      </c>
    </row>
    <row r="485" spans="1:33" hidden="1" x14ac:dyDescent="0.35">
      <c r="A485">
        <v>9</v>
      </c>
      <c r="B485">
        <v>199</v>
      </c>
      <c r="C485" s="9" t="s">
        <v>201</v>
      </c>
      <c r="D485">
        <v>56</v>
      </c>
      <c r="E485">
        <v>0</v>
      </c>
      <c r="F485">
        <v>0.6</v>
      </c>
      <c r="G485">
        <v>42</v>
      </c>
      <c r="H485">
        <v>0</v>
      </c>
      <c r="I485">
        <f t="shared" si="22"/>
        <v>1</v>
      </c>
      <c r="J485">
        <v>1</v>
      </c>
      <c r="K485">
        <v>1</v>
      </c>
      <c r="L485">
        <v>180</v>
      </c>
      <c r="M485">
        <v>0</v>
      </c>
      <c r="N485">
        <v>0</v>
      </c>
      <c r="O485">
        <v>0</v>
      </c>
      <c r="P485">
        <v>0</v>
      </c>
      <c r="R485">
        <v>2</v>
      </c>
      <c r="S485">
        <v>0</v>
      </c>
      <c r="V485">
        <v>0</v>
      </c>
      <c r="W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G485">
        <v>0</v>
      </c>
    </row>
    <row r="486" spans="1:33" hidden="1" x14ac:dyDescent="0.35">
      <c r="A486">
        <v>9</v>
      </c>
      <c r="B486">
        <v>200</v>
      </c>
      <c r="C486" s="9" t="s">
        <v>202</v>
      </c>
      <c r="D486">
        <v>20</v>
      </c>
      <c r="E486">
        <v>0</v>
      </c>
      <c r="F486">
        <v>0.67</v>
      </c>
      <c r="G486">
        <v>35</v>
      </c>
      <c r="H486">
        <v>0</v>
      </c>
      <c r="I486">
        <f t="shared" si="22"/>
        <v>2</v>
      </c>
      <c r="J486">
        <v>0</v>
      </c>
      <c r="K486">
        <v>2</v>
      </c>
      <c r="L486">
        <v>180</v>
      </c>
      <c r="M486">
        <v>0</v>
      </c>
      <c r="N486">
        <v>0</v>
      </c>
      <c r="O486">
        <v>0</v>
      </c>
      <c r="P486">
        <v>0</v>
      </c>
      <c r="R486">
        <v>0</v>
      </c>
      <c r="S486">
        <v>0</v>
      </c>
      <c r="V486">
        <v>0</v>
      </c>
      <c r="W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G486">
        <v>0</v>
      </c>
    </row>
    <row r="487" spans="1:33" hidden="1" x14ac:dyDescent="0.35">
      <c r="A487">
        <v>9</v>
      </c>
      <c r="B487">
        <v>200</v>
      </c>
      <c r="C487" s="9" t="s">
        <v>202</v>
      </c>
      <c r="D487">
        <v>20</v>
      </c>
      <c r="E487">
        <v>0</v>
      </c>
      <c r="F487">
        <v>0.67</v>
      </c>
      <c r="G487">
        <v>35</v>
      </c>
      <c r="H487">
        <v>0</v>
      </c>
      <c r="I487">
        <f t="shared" si="22"/>
        <v>1</v>
      </c>
      <c r="J487">
        <v>1</v>
      </c>
      <c r="K487">
        <v>1</v>
      </c>
      <c r="L487">
        <v>180</v>
      </c>
      <c r="M487">
        <v>0</v>
      </c>
      <c r="N487">
        <v>0</v>
      </c>
      <c r="O487">
        <v>0</v>
      </c>
      <c r="P487">
        <v>0</v>
      </c>
      <c r="R487">
        <v>2</v>
      </c>
      <c r="S487">
        <v>0</v>
      </c>
      <c r="V487">
        <v>0</v>
      </c>
      <c r="W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G487">
        <v>0</v>
      </c>
    </row>
    <row r="488" spans="1:33" hidden="1" x14ac:dyDescent="0.35">
      <c r="A488">
        <v>9</v>
      </c>
      <c r="B488">
        <v>201</v>
      </c>
      <c r="C488" s="9" t="s">
        <v>203</v>
      </c>
      <c r="D488">
        <v>41</v>
      </c>
      <c r="E488">
        <v>1</v>
      </c>
      <c r="F488">
        <v>0.83</v>
      </c>
      <c r="G488">
        <v>28</v>
      </c>
      <c r="H488">
        <v>0</v>
      </c>
      <c r="I488">
        <f t="shared" si="22"/>
        <v>2</v>
      </c>
      <c r="J488">
        <v>0</v>
      </c>
      <c r="K488">
        <v>2</v>
      </c>
      <c r="L488">
        <v>180</v>
      </c>
      <c r="M488">
        <v>0</v>
      </c>
      <c r="N488">
        <v>0</v>
      </c>
      <c r="O488">
        <v>0</v>
      </c>
      <c r="P488">
        <v>0</v>
      </c>
      <c r="R488">
        <v>0</v>
      </c>
      <c r="S488">
        <v>0</v>
      </c>
      <c r="V488">
        <v>1</v>
      </c>
      <c r="W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G488">
        <v>0</v>
      </c>
    </row>
    <row r="489" spans="1:33" hidden="1" x14ac:dyDescent="0.35">
      <c r="A489">
        <v>9</v>
      </c>
      <c r="B489">
        <v>201</v>
      </c>
      <c r="C489" s="9" t="s">
        <v>203</v>
      </c>
      <c r="D489">
        <v>41</v>
      </c>
      <c r="E489">
        <v>1</v>
      </c>
      <c r="F489">
        <v>0.83</v>
      </c>
      <c r="G489">
        <v>28</v>
      </c>
      <c r="H489">
        <v>0</v>
      </c>
      <c r="I489">
        <f t="shared" si="22"/>
        <v>1</v>
      </c>
      <c r="J489">
        <v>1</v>
      </c>
      <c r="K489">
        <v>1</v>
      </c>
      <c r="L489">
        <v>180</v>
      </c>
      <c r="M489">
        <v>0</v>
      </c>
      <c r="N489">
        <v>0</v>
      </c>
      <c r="O489">
        <v>0</v>
      </c>
      <c r="P489">
        <v>0</v>
      </c>
      <c r="R489">
        <v>0</v>
      </c>
      <c r="S489">
        <v>0</v>
      </c>
      <c r="V489">
        <v>0</v>
      </c>
      <c r="W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G489">
        <v>0</v>
      </c>
    </row>
    <row r="490" spans="1:33" hidden="1" x14ac:dyDescent="0.35">
      <c r="A490">
        <v>9</v>
      </c>
      <c r="B490">
        <v>202</v>
      </c>
      <c r="C490" s="9" t="s">
        <v>204</v>
      </c>
      <c r="D490">
        <v>25</v>
      </c>
      <c r="E490">
        <v>1</v>
      </c>
      <c r="F490">
        <v>0.75</v>
      </c>
      <c r="G490">
        <v>115</v>
      </c>
      <c r="H490">
        <v>0</v>
      </c>
      <c r="I490">
        <f t="shared" si="22"/>
        <v>2</v>
      </c>
      <c r="J490">
        <v>0</v>
      </c>
      <c r="K490">
        <v>2</v>
      </c>
      <c r="L490">
        <v>180</v>
      </c>
      <c r="M490">
        <v>0</v>
      </c>
      <c r="N490">
        <v>0</v>
      </c>
      <c r="O490">
        <v>0</v>
      </c>
      <c r="P490">
        <v>0</v>
      </c>
      <c r="R490">
        <v>6</v>
      </c>
      <c r="S490">
        <v>0</v>
      </c>
      <c r="V490">
        <v>0</v>
      </c>
      <c r="W490">
        <v>1</v>
      </c>
      <c r="Z490">
        <v>5</v>
      </c>
      <c r="AA490">
        <v>0</v>
      </c>
      <c r="AB490">
        <v>0</v>
      </c>
      <c r="AC490">
        <v>3</v>
      </c>
      <c r="AD490">
        <v>0</v>
      </c>
      <c r="AE490">
        <v>4</v>
      </c>
      <c r="AG490">
        <v>0</v>
      </c>
    </row>
    <row r="491" spans="1:33" hidden="1" x14ac:dyDescent="0.35">
      <c r="A491">
        <v>9</v>
      </c>
      <c r="B491">
        <v>202</v>
      </c>
      <c r="C491" s="9" t="s">
        <v>204</v>
      </c>
      <c r="D491">
        <v>25</v>
      </c>
      <c r="E491">
        <v>1</v>
      </c>
      <c r="F491">
        <v>0.75</v>
      </c>
      <c r="G491">
        <v>115</v>
      </c>
      <c r="H491">
        <v>0</v>
      </c>
      <c r="I491">
        <f t="shared" si="22"/>
        <v>1</v>
      </c>
      <c r="J491">
        <v>1</v>
      </c>
      <c r="K491">
        <v>1</v>
      </c>
      <c r="L491">
        <v>180</v>
      </c>
      <c r="M491">
        <v>0</v>
      </c>
      <c r="N491">
        <v>0</v>
      </c>
      <c r="O491">
        <v>0</v>
      </c>
      <c r="P491">
        <v>0</v>
      </c>
      <c r="R491">
        <v>6</v>
      </c>
      <c r="S491">
        <v>0</v>
      </c>
      <c r="V491">
        <v>0</v>
      </c>
      <c r="W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G491">
        <v>0</v>
      </c>
    </row>
    <row r="492" spans="1:33" hidden="1" x14ac:dyDescent="0.35">
      <c r="A492">
        <v>9</v>
      </c>
      <c r="B492">
        <v>203</v>
      </c>
      <c r="C492" s="9" t="s">
        <v>205</v>
      </c>
      <c r="D492">
        <v>35</v>
      </c>
      <c r="E492">
        <v>0</v>
      </c>
      <c r="F492">
        <v>1</v>
      </c>
      <c r="G492">
        <v>35</v>
      </c>
      <c r="H492">
        <v>0</v>
      </c>
      <c r="I492">
        <f t="shared" si="22"/>
        <v>2</v>
      </c>
      <c r="J492">
        <v>0</v>
      </c>
      <c r="K492">
        <v>1</v>
      </c>
      <c r="L492">
        <v>180</v>
      </c>
      <c r="M492">
        <v>0</v>
      </c>
      <c r="N492">
        <v>0</v>
      </c>
      <c r="O492">
        <v>0</v>
      </c>
      <c r="P492">
        <v>0</v>
      </c>
      <c r="R492">
        <v>2</v>
      </c>
      <c r="S492">
        <v>0</v>
      </c>
      <c r="V492">
        <v>2</v>
      </c>
      <c r="W492">
        <v>0</v>
      </c>
      <c r="Z492">
        <v>0</v>
      </c>
      <c r="AA492">
        <v>3</v>
      </c>
      <c r="AB492">
        <v>0</v>
      </c>
      <c r="AC492">
        <v>0</v>
      </c>
      <c r="AD492">
        <v>0</v>
      </c>
      <c r="AE492">
        <v>0</v>
      </c>
      <c r="AG492">
        <v>3</v>
      </c>
    </row>
    <row r="493" spans="1:33" hidden="1" x14ac:dyDescent="0.35">
      <c r="A493">
        <v>9</v>
      </c>
      <c r="B493">
        <v>203</v>
      </c>
      <c r="C493" s="9" t="s">
        <v>205</v>
      </c>
      <c r="D493">
        <v>35</v>
      </c>
      <c r="E493">
        <v>0</v>
      </c>
      <c r="F493">
        <v>1</v>
      </c>
      <c r="G493">
        <v>35</v>
      </c>
      <c r="H493">
        <v>0</v>
      </c>
      <c r="I493">
        <f t="shared" si="22"/>
        <v>1</v>
      </c>
      <c r="J493">
        <v>1</v>
      </c>
      <c r="K493">
        <v>2</v>
      </c>
      <c r="L493">
        <v>180</v>
      </c>
      <c r="M493">
        <v>0</v>
      </c>
      <c r="N493">
        <v>0</v>
      </c>
      <c r="O493">
        <v>0</v>
      </c>
      <c r="P493">
        <v>0</v>
      </c>
      <c r="R493">
        <v>1</v>
      </c>
      <c r="S493">
        <v>0</v>
      </c>
      <c r="V493">
        <v>2</v>
      </c>
      <c r="W493">
        <v>2</v>
      </c>
      <c r="Z493">
        <v>0</v>
      </c>
      <c r="AA493">
        <v>3</v>
      </c>
      <c r="AB493">
        <v>0</v>
      </c>
      <c r="AC493">
        <v>0</v>
      </c>
      <c r="AD493">
        <v>1</v>
      </c>
      <c r="AE493">
        <v>0</v>
      </c>
      <c r="AG493">
        <v>3</v>
      </c>
    </row>
    <row r="494" spans="1:33" hidden="1" x14ac:dyDescent="0.35">
      <c r="A494">
        <v>9</v>
      </c>
      <c r="B494">
        <v>204</v>
      </c>
      <c r="C494" s="9" t="s">
        <v>206</v>
      </c>
      <c r="D494">
        <v>19</v>
      </c>
      <c r="E494">
        <v>1</v>
      </c>
      <c r="F494">
        <v>0.83</v>
      </c>
      <c r="G494">
        <v>70</v>
      </c>
      <c r="H494">
        <v>0</v>
      </c>
      <c r="I494">
        <f t="shared" si="22"/>
        <v>2</v>
      </c>
      <c r="J494">
        <v>0</v>
      </c>
      <c r="K494">
        <v>2</v>
      </c>
      <c r="L494">
        <v>180</v>
      </c>
      <c r="M494">
        <v>0</v>
      </c>
      <c r="N494">
        <v>0</v>
      </c>
      <c r="O494">
        <v>0</v>
      </c>
      <c r="P494">
        <v>0</v>
      </c>
      <c r="R494">
        <v>1</v>
      </c>
      <c r="S494">
        <v>0</v>
      </c>
      <c r="V494">
        <v>3</v>
      </c>
      <c r="W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G494">
        <v>0</v>
      </c>
    </row>
    <row r="495" spans="1:33" hidden="1" x14ac:dyDescent="0.35">
      <c r="A495">
        <v>9</v>
      </c>
      <c r="B495">
        <v>204</v>
      </c>
      <c r="C495" s="9" t="s">
        <v>206</v>
      </c>
      <c r="D495">
        <v>19</v>
      </c>
      <c r="E495">
        <v>1</v>
      </c>
      <c r="F495">
        <v>0.83</v>
      </c>
      <c r="G495">
        <v>70</v>
      </c>
      <c r="H495">
        <v>0</v>
      </c>
      <c r="I495">
        <f t="shared" si="22"/>
        <v>1</v>
      </c>
      <c r="J495">
        <v>1</v>
      </c>
      <c r="K495">
        <v>1</v>
      </c>
      <c r="L495">
        <v>180</v>
      </c>
      <c r="M495">
        <v>0</v>
      </c>
      <c r="N495">
        <v>0</v>
      </c>
      <c r="O495">
        <v>0</v>
      </c>
      <c r="P495">
        <v>0</v>
      </c>
      <c r="R495">
        <v>2</v>
      </c>
      <c r="S495">
        <v>0</v>
      </c>
      <c r="V495">
        <v>4</v>
      </c>
      <c r="W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G495">
        <v>0</v>
      </c>
    </row>
    <row r="496" spans="1:33" hidden="1" x14ac:dyDescent="0.35">
      <c r="A496">
        <v>9</v>
      </c>
      <c r="B496">
        <v>205</v>
      </c>
      <c r="C496" s="9" t="s">
        <v>207</v>
      </c>
      <c r="D496">
        <v>23</v>
      </c>
      <c r="E496">
        <v>0</v>
      </c>
      <c r="F496">
        <v>0.75</v>
      </c>
      <c r="G496">
        <v>31</v>
      </c>
      <c r="H496">
        <v>0</v>
      </c>
      <c r="I496">
        <f t="shared" si="22"/>
        <v>2</v>
      </c>
      <c r="J496">
        <v>0</v>
      </c>
      <c r="K496">
        <v>2</v>
      </c>
      <c r="L496">
        <v>180</v>
      </c>
      <c r="M496">
        <v>0</v>
      </c>
      <c r="N496">
        <v>0</v>
      </c>
      <c r="O496">
        <v>0</v>
      </c>
      <c r="P496">
        <v>0</v>
      </c>
      <c r="R496">
        <v>2</v>
      </c>
      <c r="S496">
        <v>1</v>
      </c>
      <c r="V496">
        <v>4</v>
      </c>
      <c r="W496">
        <v>2</v>
      </c>
      <c r="Z496">
        <v>0</v>
      </c>
      <c r="AA496">
        <v>1</v>
      </c>
      <c r="AB496">
        <v>0</v>
      </c>
      <c r="AC496">
        <v>1</v>
      </c>
      <c r="AD496">
        <v>2</v>
      </c>
      <c r="AE496">
        <v>1</v>
      </c>
      <c r="AG496">
        <v>2</v>
      </c>
    </row>
    <row r="497" spans="1:33" hidden="1" x14ac:dyDescent="0.35">
      <c r="A497">
        <v>9</v>
      </c>
      <c r="B497">
        <v>205</v>
      </c>
      <c r="C497" s="9" t="s">
        <v>207</v>
      </c>
      <c r="D497">
        <v>23</v>
      </c>
      <c r="E497">
        <v>0</v>
      </c>
      <c r="F497">
        <v>0.75</v>
      </c>
      <c r="G497">
        <v>31</v>
      </c>
      <c r="H497">
        <v>0</v>
      </c>
      <c r="I497">
        <f t="shared" si="22"/>
        <v>1</v>
      </c>
      <c r="J497">
        <v>1</v>
      </c>
      <c r="K497">
        <v>1</v>
      </c>
      <c r="L497">
        <v>180</v>
      </c>
      <c r="M497">
        <v>0</v>
      </c>
      <c r="N497">
        <v>0</v>
      </c>
      <c r="O497">
        <v>0</v>
      </c>
      <c r="P497">
        <v>0</v>
      </c>
      <c r="R497">
        <v>4</v>
      </c>
      <c r="S497">
        <v>0</v>
      </c>
      <c r="V497">
        <v>3</v>
      </c>
      <c r="W497">
        <v>0</v>
      </c>
      <c r="Z497">
        <v>0</v>
      </c>
      <c r="AA497">
        <v>2</v>
      </c>
      <c r="AB497">
        <v>0</v>
      </c>
      <c r="AC497">
        <v>0</v>
      </c>
      <c r="AD497">
        <v>1</v>
      </c>
      <c r="AE497">
        <v>1</v>
      </c>
      <c r="AG497">
        <v>0</v>
      </c>
    </row>
    <row r="498" spans="1:33" hidden="1" x14ac:dyDescent="0.35">
      <c r="A498">
        <v>9</v>
      </c>
      <c r="B498">
        <v>206</v>
      </c>
      <c r="C498" s="9" t="s">
        <v>208</v>
      </c>
      <c r="D498">
        <v>23</v>
      </c>
      <c r="E498">
        <v>0</v>
      </c>
      <c r="F498">
        <v>0.83</v>
      </c>
      <c r="G498">
        <v>63</v>
      </c>
      <c r="H498">
        <v>0</v>
      </c>
      <c r="I498">
        <f t="shared" si="22"/>
        <v>2</v>
      </c>
      <c r="J498">
        <v>0</v>
      </c>
      <c r="K498">
        <v>1</v>
      </c>
      <c r="L498">
        <v>180</v>
      </c>
      <c r="M498">
        <v>0</v>
      </c>
      <c r="N498">
        <v>0</v>
      </c>
      <c r="O498">
        <v>0</v>
      </c>
      <c r="P498">
        <v>0</v>
      </c>
      <c r="R498">
        <v>0</v>
      </c>
      <c r="S498">
        <v>5</v>
      </c>
      <c r="V498">
        <v>5</v>
      </c>
      <c r="W498">
        <v>5</v>
      </c>
      <c r="Z498">
        <v>5</v>
      </c>
      <c r="AA498">
        <v>0</v>
      </c>
      <c r="AB498">
        <v>0</v>
      </c>
      <c r="AC498">
        <v>0</v>
      </c>
      <c r="AD498">
        <v>0</v>
      </c>
      <c r="AE498">
        <v>0</v>
      </c>
      <c r="AG498">
        <v>0</v>
      </c>
    </row>
    <row r="499" spans="1:33" hidden="1" x14ac:dyDescent="0.35">
      <c r="A499">
        <v>9</v>
      </c>
      <c r="B499">
        <v>206</v>
      </c>
      <c r="C499" s="9" t="s">
        <v>208</v>
      </c>
      <c r="D499">
        <v>23</v>
      </c>
      <c r="E499">
        <v>0</v>
      </c>
      <c r="F499">
        <v>0.83</v>
      </c>
      <c r="G499">
        <v>63</v>
      </c>
      <c r="H499">
        <v>0</v>
      </c>
      <c r="I499">
        <f t="shared" si="22"/>
        <v>1</v>
      </c>
      <c r="J499">
        <v>1</v>
      </c>
      <c r="K499">
        <v>2</v>
      </c>
      <c r="L499">
        <v>180</v>
      </c>
      <c r="M499">
        <v>0</v>
      </c>
      <c r="N499">
        <v>0</v>
      </c>
      <c r="O499">
        <v>0</v>
      </c>
      <c r="P499">
        <v>0</v>
      </c>
      <c r="R499">
        <v>5</v>
      </c>
      <c r="S499">
        <v>0</v>
      </c>
      <c r="V499">
        <v>0</v>
      </c>
      <c r="W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G499">
        <v>5</v>
      </c>
    </row>
    <row r="500" spans="1:33" hidden="1" x14ac:dyDescent="0.35">
      <c r="A500">
        <v>9</v>
      </c>
      <c r="B500">
        <v>207</v>
      </c>
      <c r="C500" s="9" t="s">
        <v>209</v>
      </c>
      <c r="D500">
        <v>35</v>
      </c>
      <c r="E500">
        <v>1</v>
      </c>
      <c r="F500">
        <v>1</v>
      </c>
      <c r="G500">
        <v>98</v>
      </c>
      <c r="H500">
        <v>0</v>
      </c>
      <c r="I500">
        <f t="shared" si="22"/>
        <v>2</v>
      </c>
      <c r="J500">
        <v>0</v>
      </c>
      <c r="K500">
        <v>2</v>
      </c>
      <c r="L500">
        <v>180</v>
      </c>
      <c r="M500">
        <v>0</v>
      </c>
      <c r="N500">
        <v>0</v>
      </c>
      <c r="O500">
        <v>0</v>
      </c>
      <c r="P500">
        <v>0</v>
      </c>
      <c r="R500">
        <v>3</v>
      </c>
      <c r="S500">
        <v>0</v>
      </c>
      <c r="V500">
        <v>0</v>
      </c>
      <c r="W500">
        <v>6</v>
      </c>
      <c r="Z500">
        <v>6</v>
      </c>
      <c r="AA500">
        <v>0</v>
      </c>
      <c r="AB500">
        <v>0</v>
      </c>
      <c r="AC500">
        <v>0</v>
      </c>
      <c r="AD500">
        <v>0</v>
      </c>
      <c r="AE500">
        <v>0</v>
      </c>
      <c r="AG500">
        <v>0</v>
      </c>
    </row>
    <row r="501" spans="1:33" hidden="1" x14ac:dyDescent="0.35">
      <c r="A501">
        <v>9</v>
      </c>
      <c r="B501">
        <v>207</v>
      </c>
      <c r="C501" s="9" t="s">
        <v>209</v>
      </c>
      <c r="D501">
        <v>35</v>
      </c>
      <c r="E501">
        <v>1</v>
      </c>
      <c r="F501">
        <v>1</v>
      </c>
      <c r="G501">
        <v>98</v>
      </c>
      <c r="H501">
        <v>0</v>
      </c>
      <c r="I501">
        <f t="shared" si="22"/>
        <v>1</v>
      </c>
      <c r="J501">
        <v>1</v>
      </c>
      <c r="K501">
        <v>1</v>
      </c>
      <c r="L501">
        <v>180</v>
      </c>
      <c r="M501">
        <v>0</v>
      </c>
      <c r="N501">
        <v>0</v>
      </c>
      <c r="O501">
        <v>0</v>
      </c>
      <c r="P501">
        <v>0</v>
      </c>
      <c r="R501">
        <v>3</v>
      </c>
      <c r="S501">
        <v>0</v>
      </c>
      <c r="V501">
        <v>0</v>
      </c>
      <c r="W501">
        <v>6</v>
      </c>
      <c r="Z501">
        <v>6</v>
      </c>
      <c r="AA501">
        <v>0</v>
      </c>
      <c r="AB501">
        <v>0</v>
      </c>
      <c r="AC501">
        <v>0</v>
      </c>
      <c r="AD501">
        <v>0</v>
      </c>
      <c r="AE501">
        <v>0</v>
      </c>
      <c r="AG501">
        <v>0</v>
      </c>
    </row>
    <row r="502" spans="1:33" hidden="1" x14ac:dyDescent="0.35">
      <c r="A502">
        <v>9</v>
      </c>
      <c r="B502">
        <v>208</v>
      </c>
      <c r="C502" s="9" t="s">
        <v>210</v>
      </c>
      <c r="D502">
        <v>28</v>
      </c>
      <c r="E502">
        <v>0</v>
      </c>
      <c r="F502">
        <v>0.83</v>
      </c>
      <c r="G502">
        <v>37</v>
      </c>
      <c r="H502">
        <v>0</v>
      </c>
      <c r="I502">
        <f t="shared" si="22"/>
        <v>2</v>
      </c>
      <c r="J502">
        <v>0</v>
      </c>
      <c r="K502">
        <v>2</v>
      </c>
      <c r="L502">
        <v>180</v>
      </c>
      <c r="M502">
        <v>0</v>
      </c>
      <c r="N502">
        <v>0</v>
      </c>
      <c r="O502">
        <v>0</v>
      </c>
      <c r="P502">
        <v>0</v>
      </c>
      <c r="R502">
        <v>3</v>
      </c>
      <c r="S502">
        <v>2</v>
      </c>
      <c r="V502">
        <v>6</v>
      </c>
      <c r="W502">
        <v>5</v>
      </c>
      <c r="Z502">
        <v>0</v>
      </c>
      <c r="AA502">
        <v>6</v>
      </c>
      <c r="AB502">
        <v>0</v>
      </c>
      <c r="AC502">
        <v>0</v>
      </c>
      <c r="AD502">
        <v>2</v>
      </c>
      <c r="AE502">
        <v>0</v>
      </c>
      <c r="AG502">
        <v>5</v>
      </c>
    </row>
    <row r="503" spans="1:33" hidden="1" x14ac:dyDescent="0.35">
      <c r="A503">
        <v>9</v>
      </c>
      <c r="B503">
        <v>208</v>
      </c>
      <c r="C503" s="9" t="s">
        <v>210</v>
      </c>
      <c r="D503">
        <v>28</v>
      </c>
      <c r="E503">
        <v>0</v>
      </c>
      <c r="F503">
        <v>0.83</v>
      </c>
      <c r="G503">
        <v>37</v>
      </c>
      <c r="H503">
        <v>0</v>
      </c>
      <c r="I503">
        <f t="shared" si="22"/>
        <v>1</v>
      </c>
      <c r="J503">
        <v>1</v>
      </c>
      <c r="K503">
        <v>1</v>
      </c>
      <c r="L503">
        <v>180</v>
      </c>
      <c r="M503">
        <v>0</v>
      </c>
      <c r="N503">
        <v>0</v>
      </c>
      <c r="O503">
        <v>0</v>
      </c>
      <c r="P503">
        <v>0</v>
      </c>
      <c r="R503">
        <v>6</v>
      </c>
      <c r="S503">
        <v>2</v>
      </c>
      <c r="V503">
        <v>5</v>
      </c>
      <c r="W503">
        <v>4</v>
      </c>
      <c r="Z503">
        <v>4</v>
      </c>
      <c r="AA503">
        <v>1</v>
      </c>
      <c r="AB503">
        <v>0</v>
      </c>
      <c r="AC503">
        <v>1</v>
      </c>
      <c r="AD503">
        <v>1</v>
      </c>
      <c r="AE503">
        <v>0</v>
      </c>
      <c r="AG503">
        <v>1</v>
      </c>
    </row>
    <row r="504" spans="1:33" hidden="1" x14ac:dyDescent="0.35">
      <c r="A504">
        <v>9</v>
      </c>
      <c r="B504">
        <v>209</v>
      </c>
      <c r="C504" s="9" t="s">
        <v>211</v>
      </c>
      <c r="D504">
        <v>20</v>
      </c>
      <c r="E504">
        <v>1</v>
      </c>
      <c r="F504">
        <v>0.83</v>
      </c>
      <c r="G504">
        <v>48</v>
      </c>
      <c r="H504">
        <v>0</v>
      </c>
      <c r="I504">
        <f t="shared" si="22"/>
        <v>2</v>
      </c>
      <c r="J504">
        <v>0</v>
      </c>
      <c r="K504">
        <v>1</v>
      </c>
      <c r="L504">
        <v>180</v>
      </c>
      <c r="M504">
        <v>0</v>
      </c>
      <c r="N504">
        <v>0</v>
      </c>
      <c r="O504">
        <v>0</v>
      </c>
      <c r="P504">
        <v>0</v>
      </c>
      <c r="R504">
        <v>6</v>
      </c>
      <c r="S504">
        <v>0</v>
      </c>
      <c r="V504">
        <v>4</v>
      </c>
      <c r="W504">
        <v>3</v>
      </c>
      <c r="Z504">
        <v>0</v>
      </c>
      <c r="AA504">
        <v>3</v>
      </c>
      <c r="AB504">
        <v>0</v>
      </c>
      <c r="AC504">
        <v>0</v>
      </c>
      <c r="AD504">
        <v>0</v>
      </c>
      <c r="AE504">
        <v>0</v>
      </c>
      <c r="AG504">
        <v>1</v>
      </c>
    </row>
    <row r="505" spans="1:33" hidden="1" x14ac:dyDescent="0.35">
      <c r="A505">
        <v>9</v>
      </c>
      <c r="B505">
        <v>209</v>
      </c>
      <c r="C505" s="9" t="s">
        <v>211</v>
      </c>
      <c r="D505">
        <v>20</v>
      </c>
      <c r="E505">
        <v>1</v>
      </c>
      <c r="F505">
        <v>0.83</v>
      </c>
      <c r="G505">
        <v>48</v>
      </c>
      <c r="H505">
        <v>0</v>
      </c>
      <c r="I505">
        <f t="shared" si="22"/>
        <v>1</v>
      </c>
      <c r="J505">
        <v>1</v>
      </c>
      <c r="K505">
        <v>2</v>
      </c>
      <c r="L505">
        <v>180</v>
      </c>
      <c r="M505">
        <v>0</v>
      </c>
      <c r="N505">
        <v>0</v>
      </c>
      <c r="O505">
        <v>0</v>
      </c>
      <c r="P505">
        <v>0</v>
      </c>
      <c r="R505">
        <v>6</v>
      </c>
      <c r="S505">
        <v>0</v>
      </c>
      <c r="V505">
        <v>0</v>
      </c>
      <c r="W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G505">
        <v>0</v>
      </c>
    </row>
    <row r="506" spans="1:33" hidden="1" x14ac:dyDescent="0.35">
      <c r="A506">
        <v>9</v>
      </c>
      <c r="B506">
        <v>210</v>
      </c>
      <c r="C506" s="9" t="s">
        <v>212</v>
      </c>
      <c r="D506">
        <v>25</v>
      </c>
      <c r="E506">
        <v>1</v>
      </c>
      <c r="F506">
        <v>0.42</v>
      </c>
      <c r="G506">
        <v>34</v>
      </c>
      <c r="H506">
        <v>0</v>
      </c>
      <c r="I506">
        <f t="shared" si="22"/>
        <v>2</v>
      </c>
      <c r="J506">
        <v>0</v>
      </c>
      <c r="K506">
        <v>2</v>
      </c>
      <c r="L506">
        <v>180</v>
      </c>
      <c r="M506">
        <v>0</v>
      </c>
      <c r="N506">
        <v>0</v>
      </c>
      <c r="O506">
        <v>0</v>
      </c>
      <c r="P506">
        <v>0</v>
      </c>
      <c r="R506">
        <v>5</v>
      </c>
      <c r="S506">
        <v>5</v>
      </c>
      <c r="V506">
        <v>6</v>
      </c>
      <c r="W506">
        <v>4</v>
      </c>
      <c r="Z506">
        <v>5</v>
      </c>
      <c r="AA506">
        <v>3</v>
      </c>
      <c r="AB506">
        <v>2</v>
      </c>
      <c r="AC506">
        <v>2</v>
      </c>
      <c r="AD506">
        <v>1</v>
      </c>
      <c r="AE506">
        <v>2</v>
      </c>
      <c r="AG506">
        <v>0</v>
      </c>
    </row>
    <row r="507" spans="1:33" hidden="1" x14ac:dyDescent="0.35">
      <c r="A507">
        <v>9</v>
      </c>
      <c r="B507">
        <v>210</v>
      </c>
      <c r="C507" s="9" t="s">
        <v>212</v>
      </c>
      <c r="D507">
        <v>25</v>
      </c>
      <c r="E507">
        <v>1</v>
      </c>
      <c r="F507">
        <v>0.42</v>
      </c>
      <c r="G507">
        <v>34</v>
      </c>
      <c r="H507">
        <v>0</v>
      </c>
      <c r="I507">
        <f t="shared" si="22"/>
        <v>1</v>
      </c>
      <c r="J507">
        <v>1</v>
      </c>
      <c r="K507">
        <v>1</v>
      </c>
      <c r="L507">
        <v>180</v>
      </c>
      <c r="M507">
        <v>0</v>
      </c>
      <c r="N507">
        <v>0</v>
      </c>
      <c r="O507">
        <v>0</v>
      </c>
      <c r="P507">
        <v>0</v>
      </c>
      <c r="R507">
        <v>5</v>
      </c>
      <c r="S507">
        <v>2</v>
      </c>
      <c r="V507">
        <v>3</v>
      </c>
      <c r="W507">
        <v>4</v>
      </c>
      <c r="Z507">
        <v>2</v>
      </c>
      <c r="AA507">
        <v>2</v>
      </c>
      <c r="AB507">
        <v>1</v>
      </c>
      <c r="AC507">
        <v>0</v>
      </c>
      <c r="AD507">
        <v>0</v>
      </c>
      <c r="AE507">
        <v>0</v>
      </c>
      <c r="AG507">
        <v>0</v>
      </c>
    </row>
    <row r="508" spans="1:33" hidden="1" x14ac:dyDescent="0.35">
      <c r="A508">
        <v>9</v>
      </c>
      <c r="B508">
        <v>211</v>
      </c>
      <c r="C508" s="9" t="s">
        <v>213</v>
      </c>
      <c r="D508">
        <v>26</v>
      </c>
      <c r="E508">
        <v>1</v>
      </c>
      <c r="F508">
        <v>1</v>
      </c>
      <c r="G508">
        <v>109</v>
      </c>
      <c r="H508">
        <v>0</v>
      </c>
      <c r="I508">
        <f t="shared" si="22"/>
        <v>2</v>
      </c>
      <c r="J508">
        <v>0</v>
      </c>
      <c r="K508">
        <v>1</v>
      </c>
      <c r="L508">
        <v>180</v>
      </c>
      <c r="M508">
        <v>0</v>
      </c>
      <c r="N508">
        <v>0</v>
      </c>
      <c r="O508">
        <v>0</v>
      </c>
      <c r="P508">
        <v>0</v>
      </c>
      <c r="R508">
        <v>0</v>
      </c>
      <c r="S508">
        <v>2</v>
      </c>
      <c r="V508">
        <v>4</v>
      </c>
      <c r="W508">
        <v>6</v>
      </c>
      <c r="Z508">
        <v>5</v>
      </c>
      <c r="AA508">
        <v>1</v>
      </c>
      <c r="AB508">
        <v>2</v>
      </c>
      <c r="AC508">
        <v>2</v>
      </c>
      <c r="AD508">
        <v>1</v>
      </c>
      <c r="AE508">
        <v>0</v>
      </c>
      <c r="AG508">
        <v>5</v>
      </c>
    </row>
    <row r="509" spans="1:33" hidden="1" x14ac:dyDescent="0.35">
      <c r="A509">
        <v>9</v>
      </c>
      <c r="B509">
        <v>211</v>
      </c>
      <c r="C509" s="9" t="s">
        <v>213</v>
      </c>
      <c r="D509">
        <v>26</v>
      </c>
      <c r="E509">
        <v>1</v>
      </c>
      <c r="F509">
        <v>1</v>
      </c>
      <c r="G509">
        <v>109</v>
      </c>
      <c r="H509">
        <v>0</v>
      </c>
      <c r="I509">
        <f t="shared" si="22"/>
        <v>1</v>
      </c>
      <c r="J509">
        <v>1</v>
      </c>
      <c r="K509">
        <v>2</v>
      </c>
      <c r="L509">
        <v>180</v>
      </c>
      <c r="M509">
        <v>0</v>
      </c>
      <c r="N509">
        <v>0</v>
      </c>
      <c r="O509">
        <v>0</v>
      </c>
      <c r="P509">
        <v>0</v>
      </c>
      <c r="R509">
        <v>3</v>
      </c>
      <c r="S509">
        <v>2</v>
      </c>
      <c r="V509">
        <v>5</v>
      </c>
      <c r="W509">
        <v>6</v>
      </c>
      <c r="Z509">
        <v>5</v>
      </c>
      <c r="AA509">
        <v>0</v>
      </c>
      <c r="AB509">
        <v>0</v>
      </c>
      <c r="AC509">
        <v>2</v>
      </c>
      <c r="AD509">
        <v>5</v>
      </c>
      <c r="AE509">
        <v>0</v>
      </c>
      <c r="AG509">
        <v>3</v>
      </c>
    </row>
    <row r="510" spans="1:33" hidden="1" x14ac:dyDescent="0.35">
      <c r="A510">
        <v>9</v>
      </c>
      <c r="B510">
        <v>212</v>
      </c>
      <c r="C510" s="9" t="s">
        <v>214</v>
      </c>
      <c r="D510">
        <v>23</v>
      </c>
      <c r="E510">
        <v>0</v>
      </c>
      <c r="F510">
        <v>0.67</v>
      </c>
      <c r="G510">
        <v>46</v>
      </c>
      <c r="H510">
        <v>0</v>
      </c>
      <c r="I510">
        <f t="shared" si="22"/>
        <v>2</v>
      </c>
      <c r="J510">
        <v>0</v>
      </c>
      <c r="K510">
        <v>1</v>
      </c>
      <c r="L510">
        <v>180</v>
      </c>
      <c r="M510">
        <v>0</v>
      </c>
      <c r="N510">
        <v>0</v>
      </c>
      <c r="O510">
        <v>0</v>
      </c>
      <c r="P510">
        <v>0</v>
      </c>
      <c r="R510">
        <v>1</v>
      </c>
      <c r="S510">
        <v>0</v>
      </c>
      <c r="V510">
        <v>4</v>
      </c>
      <c r="W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G510">
        <v>0</v>
      </c>
    </row>
    <row r="511" spans="1:33" hidden="1" x14ac:dyDescent="0.35">
      <c r="A511">
        <v>9</v>
      </c>
      <c r="B511">
        <v>212</v>
      </c>
      <c r="C511" s="9" t="s">
        <v>214</v>
      </c>
      <c r="D511">
        <v>23</v>
      </c>
      <c r="E511">
        <v>0</v>
      </c>
      <c r="F511">
        <v>0.67</v>
      </c>
      <c r="G511">
        <v>46</v>
      </c>
      <c r="H511">
        <v>0</v>
      </c>
      <c r="I511">
        <f t="shared" si="22"/>
        <v>1</v>
      </c>
      <c r="J511">
        <v>1</v>
      </c>
      <c r="K511">
        <v>2</v>
      </c>
      <c r="L511">
        <v>180</v>
      </c>
      <c r="M511">
        <v>0</v>
      </c>
      <c r="N511">
        <v>0</v>
      </c>
      <c r="O511">
        <v>0</v>
      </c>
      <c r="P511">
        <v>0</v>
      </c>
      <c r="R511">
        <v>0</v>
      </c>
      <c r="S511">
        <v>0</v>
      </c>
      <c r="V511">
        <v>4</v>
      </c>
      <c r="W511">
        <v>0</v>
      </c>
      <c r="Z511">
        <v>0</v>
      </c>
      <c r="AA511">
        <v>0</v>
      </c>
      <c r="AB511">
        <v>2</v>
      </c>
      <c r="AC511">
        <v>2</v>
      </c>
      <c r="AD511">
        <v>0</v>
      </c>
      <c r="AE511">
        <v>2</v>
      </c>
      <c r="AG511">
        <v>0</v>
      </c>
    </row>
    <row r="512" spans="1:33" hidden="1" x14ac:dyDescent="0.35">
      <c r="A512">
        <v>9</v>
      </c>
      <c r="B512">
        <v>213</v>
      </c>
      <c r="C512" s="9" t="s">
        <v>215</v>
      </c>
      <c r="D512">
        <v>32</v>
      </c>
      <c r="E512">
        <v>1</v>
      </c>
      <c r="F512">
        <v>0.57999999999999996</v>
      </c>
      <c r="G512">
        <v>20</v>
      </c>
      <c r="H512">
        <v>0</v>
      </c>
      <c r="I512">
        <f t="shared" si="22"/>
        <v>2</v>
      </c>
      <c r="J512">
        <v>0</v>
      </c>
      <c r="K512">
        <v>1</v>
      </c>
      <c r="L512">
        <v>180</v>
      </c>
      <c r="M512">
        <v>0</v>
      </c>
      <c r="N512">
        <v>0</v>
      </c>
      <c r="O512">
        <v>0</v>
      </c>
      <c r="P512">
        <v>0</v>
      </c>
      <c r="R512">
        <v>2</v>
      </c>
      <c r="S512">
        <v>0</v>
      </c>
      <c r="V512">
        <v>6</v>
      </c>
      <c r="W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G512">
        <v>0</v>
      </c>
    </row>
    <row r="513" spans="1:35" hidden="1" x14ac:dyDescent="0.35">
      <c r="A513">
        <v>9</v>
      </c>
      <c r="B513">
        <v>213</v>
      </c>
      <c r="C513" s="9" t="s">
        <v>215</v>
      </c>
      <c r="D513">
        <v>32</v>
      </c>
      <c r="E513">
        <v>1</v>
      </c>
      <c r="F513">
        <v>0.57999999999999996</v>
      </c>
      <c r="G513">
        <v>20</v>
      </c>
      <c r="H513">
        <v>0</v>
      </c>
      <c r="I513">
        <f t="shared" si="22"/>
        <v>1</v>
      </c>
      <c r="J513">
        <v>1</v>
      </c>
      <c r="K513">
        <v>2</v>
      </c>
      <c r="L513">
        <v>180</v>
      </c>
      <c r="M513">
        <v>0</v>
      </c>
      <c r="N513">
        <v>0</v>
      </c>
      <c r="O513">
        <v>0</v>
      </c>
      <c r="P513">
        <v>0</v>
      </c>
      <c r="R513">
        <v>6</v>
      </c>
      <c r="S513">
        <v>0</v>
      </c>
      <c r="V513">
        <v>0</v>
      </c>
      <c r="W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G513">
        <v>0</v>
      </c>
    </row>
    <row r="514" spans="1:35" hidden="1" x14ac:dyDescent="0.35">
      <c r="A514">
        <v>9</v>
      </c>
      <c r="B514">
        <v>214</v>
      </c>
      <c r="C514" s="9" t="s">
        <v>216</v>
      </c>
      <c r="D514">
        <v>51</v>
      </c>
      <c r="E514">
        <v>0</v>
      </c>
      <c r="F514">
        <v>0.91</v>
      </c>
      <c r="G514">
        <v>52</v>
      </c>
      <c r="H514">
        <v>0</v>
      </c>
      <c r="I514">
        <f t="shared" si="22"/>
        <v>2</v>
      </c>
      <c r="J514">
        <v>0</v>
      </c>
      <c r="K514">
        <v>2</v>
      </c>
      <c r="L514">
        <v>180</v>
      </c>
      <c r="M514">
        <v>0</v>
      </c>
      <c r="N514">
        <v>0</v>
      </c>
      <c r="O514">
        <v>0</v>
      </c>
      <c r="P514">
        <v>0</v>
      </c>
      <c r="R514">
        <v>0</v>
      </c>
      <c r="S514">
        <v>0</v>
      </c>
      <c r="V514">
        <v>1</v>
      </c>
      <c r="W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G514">
        <v>0</v>
      </c>
    </row>
    <row r="515" spans="1:35" hidden="1" x14ac:dyDescent="0.35">
      <c r="A515">
        <v>9</v>
      </c>
      <c r="B515">
        <v>214</v>
      </c>
      <c r="C515" s="9" t="s">
        <v>216</v>
      </c>
      <c r="D515">
        <v>51</v>
      </c>
      <c r="E515">
        <v>0</v>
      </c>
      <c r="F515">
        <v>0.91</v>
      </c>
      <c r="G515">
        <v>52</v>
      </c>
      <c r="H515">
        <v>0</v>
      </c>
      <c r="I515">
        <f t="shared" si="22"/>
        <v>1</v>
      </c>
      <c r="J515">
        <v>1</v>
      </c>
      <c r="K515">
        <v>1</v>
      </c>
      <c r="L515">
        <v>180</v>
      </c>
      <c r="M515">
        <v>0</v>
      </c>
      <c r="N515">
        <v>0</v>
      </c>
      <c r="O515">
        <v>0</v>
      </c>
      <c r="P515">
        <v>0</v>
      </c>
      <c r="R515">
        <v>0</v>
      </c>
      <c r="S515">
        <v>0</v>
      </c>
      <c r="V515">
        <v>5</v>
      </c>
      <c r="W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G515">
        <v>0</v>
      </c>
    </row>
    <row r="516" spans="1:35" hidden="1" x14ac:dyDescent="0.35">
      <c r="A516">
        <v>9</v>
      </c>
      <c r="B516">
        <v>215</v>
      </c>
      <c r="C516" s="9" t="s">
        <v>217</v>
      </c>
      <c r="D516">
        <v>33</v>
      </c>
      <c r="E516">
        <v>0</v>
      </c>
      <c r="F516">
        <v>0.75</v>
      </c>
      <c r="G516">
        <v>27</v>
      </c>
      <c r="H516">
        <v>0</v>
      </c>
      <c r="I516">
        <f t="shared" ref="I516:I579" si="28">IF(J516=0,2,1)</f>
        <v>2</v>
      </c>
      <c r="J516">
        <v>0</v>
      </c>
      <c r="K516">
        <v>1</v>
      </c>
      <c r="L516">
        <v>180</v>
      </c>
      <c r="M516">
        <v>0</v>
      </c>
      <c r="N516">
        <v>0</v>
      </c>
      <c r="O516">
        <v>0</v>
      </c>
      <c r="P516">
        <v>0</v>
      </c>
      <c r="R516">
        <v>0</v>
      </c>
      <c r="S516">
        <v>0</v>
      </c>
      <c r="V516">
        <v>0</v>
      </c>
      <c r="W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G516">
        <v>1</v>
      </c>
    </row>
    <row r="517" spans="1:35" hidden="1" x14ac:dyDescent="0.35">
      <c r="A517">
        <v>9</v>
      </c>
      <c r="B517">
        <v>215</v>
      </c>
      <c r="C517" s="9" t="s">
        <v>217</v>
      </c>
      <c r="D517">
        <v>33</v>
      </c>
      <c r="E517">
        <v>0</v>
      </c>
      <c r="F517">
        <v>0.75</v>
      </c>
      <c r="G517">
        <v>27</v>
      </c>
      <c r="H517">
        <v>0</v>
      </c>
      <c r="I517">
        <f t="shared" si="28"/>
        <v>1</v>
      </c>
      <c r="J517">
        <v>1</v>
      </c>
      <c r="K517">
        <v>2</v>
      </c>
      <c r="L517">
        <v>180</v>
      </c>
      <c r="M517">
        <v>0</v>
      </c>
      <c r="N517">
        <v>0</v>
      </c>
      <c r="O517">
        <v>0</v>
      </c>
      <c r="P517">
        <v>0</v>
      </c>
      <c r="R517">
        <v>0</v>
      </c>
      <c r="S517">
        <v>0</v>
      </c>
      <c r="V517">
        <v>0</v>
      </c>
      <c r="W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G517">
        <v>0</v>
      </c>
    </row>
    <row r="518" spans="1:35" hidden="1" x14ac:dyDescent="0.35">
      <c r="A518">
        <v>9</v>
      </c>
      <c r="B518">
        <v>216</v>
      </c>
      <c r="C518" s="9" t="s">
        <v>218</v>
      </c>
      <c r="D518">
        <v>22</v>
      </c>
      <c r="E518">
        <v>0</v>
      </c>
      <c r="F518">
        <v>0.83</v>
      </c>
      <c r="G518">
        <v>89</v>
      </c>
      <c r="H518">
        <v>0</v>
      </c>
      <c r="I518">
        <f t="shared" si="28"/>
        <v>2</v>
      </c>
      <c r="J518">
        <v>0</v>
      </c>
      <c r="K518">
        <v>2</v>
      </c>
      <c r="L518">
        <v>180</v>
      </c>
      <c r="M518">
        <v>0</v>
      </c>
      <c r="N518">
        <v>0</v>
      </c>
      <c r="O518">
        <v>0</v>
      </c>
      <c r="P518">
        <v>0</v>
      </c>
      <c r="R518">
        <v>0</v>
      </c>
      <c r="S518">
        <v>0</v>
      </c>
      <c r="V518">
        <v>6</v>
      </c>
      <c r="W518">
        <v>6</v>
      </c>
      <c r="Z518">
        <v>0</v>
      </c>
      <c r="AA518">
        <v>6</v>
      </c>
      <c r="AB518">
        <v>0</v>
      </c>
      <c r="AC518">
        <v>0</v>
      </c>
      <c r="AD518">
        <v>5</v>
      </c>
      <c r="AE518">
        <v>1</v>
      </c>
      <c r="AG518">
        <v>6</v>
      </c>
    </row>
    <row r="519" spans="1:35" hidden="1" x14ac:dyDescent="0.35">
      <c r="A519">
        <v>9</v>
      </c>
      <c r="B519">
        <v>216</v>
      </c>
      <c r="C519" s="9" t="s">
        <v>218</v>
      </c>
      <c r="D519">
        <v>22</v>
      </c>
      <c r="E519">
        <v>0</v>
      </c>
      <c r="F519">
        <v>0.83</v>
      </c>
      <c r="G519">
        <v>89</v>
      </c>
      <c r="H519">
        <v>0</v>
      </c>
      <c r="I519">
        <f t="shared" si="28"/>
        <v>1</v>
      </c>
      <c r="J519">
        <v>1</v>
      </c>
      <c r="K519">
        <v>1</v>
      </c>
      <c r="L519">
        <v>180</v>
      </c>
      <c r="M519">
        <v>0</v>
      </c>
      <c r="N519">
        <v>0</v>
      </c>
      <c r="O519">
        <v>0</v>
      </c>
      <c r="P519">
        <v>0</v>
      </c>
      <c r="R519">
        <v>2</v>
      </c>
      <c r="S519">
        <v>0</v>
      </c>
      <c r="V519">
        <v>5</v>
      </c>
      <c r="W519">
        <v>6</v>
      </c>
      <c r="Z519">
        <v>3</v>
      </c>
      <c r="AA519">
        <v>6</v>
      </c>
      <c r="AB519">
        <v>0</v>
      </c>
      <c r="AC519">
        <v>1</v>
      </c>
      <c r="AD519">
        <v>4</v>
      </c>
      <c r="AE519">
        <v>1</v>
      </c>
      <c r="AG519">
        <v>6</v>
      </c>
    </row>
    <row r="520" spans="1:35" hidden="1" x14ac:dyDescent="0.35">
      <c r="A520">
        <v>9</v>
      </c>
      <c r="B520">
        <v>217</v>
      </c>
      <c r="C520" s="9" t="s">
        <v>219</v>
      </c>
      <c r="D520">
        <v>27</v>
      </c>
      <c r="E520">
        <v>0</v>
      </c>
      <c r="F520">
        <v>0.67</v>
      </c>
      <c r="G520">
        <v>78</v>
      </c>
      <c r="H520">
        <v>0</v>
      </c>
      <c r="I520">
        <f t="shared" si="28"/>
        <v>2</v>
      </c>
      <c r="J520">
        <v>0</v>
      </c>
      <c r="K520">
        <v>2</v>
      </c>
      <c r="L520">
        <v>180</v>
      </c>
      <c r="M520">
        <v>0</v>
      </c>
      <c r="N520">
        <v>0</v>
      </c>
      <c r="O520">
        <v>0</v>
      </c>
      <c r="P520">
        <v>0</v>
      </c>
      <c r="R520">
        <v>3</v>
      </c>
      <c r="S520">
        <v>1</v>
      </c>
      <c r="V520">
        <v>6</v>
      </c>
      <c r="W520">
        <v>3</v>
      </c>
      <c r="Z520">
        <v>1</v>
      </c>
      <c r="AA520">
        <v>0</v>
      </c>
      <c r="AB520">
        <v>0</v>
      </c>
      <c r="AC520">
        <v>1</v>
      </c>
      <c r="AD520">
        <v>0</v>
      </c>
      <c r="AE520">
        <v>0</v>
      </c>
      <c r="AG520">
        <v>4</v>
      </c>
    </row>
    <row r="521" spans="1:35" hidden="1" x14ac:dyDescent="0.35">
      <c r="A521">
        <v>9</v>
      </c>
      <c r="B521">
        <v>217</v>
      </c>
      <c r="C521" s="9" t="s">
        <v>219</v>
      </c>
      <c r="D521">
        <v>27</v>
      </c>
      <c r="E521">
        <v>0</v>
      </c>
      <c r="F521">
        <v>0.67</v>
      </c>
      <c r="G521">
        <v>78</v>
      </c>
      <c r="H521">
        <v>0</v>
      </c>
      <c r="I521">
        <f t="shared" si="28"/>
        <v>1</v>
      </c>
      <c r="J521">
        <v>1</v>
      </c>
      <c r="K521">
        <v>1</v>
      </c>
      <c r="L521">
        <v>180</v>
      </c>
      <c r="M521">
        <v>0</v>
      </c>
      <c r="N521">
        <v>0</v>
      </c>
      <c r="O521">
        <v>0</v>
      </c>
      <c r="P521">
        <v>0</v>
      </c>
      <c r="R521">
        <v>5</v>
      </c>
      <c r="S521">
        <v>0</v>
      </c>
      <c r="V521">
        <v>6</v>
      </c>
      <c r="W521">
        <v>2</v>
      </c>
      <c r="Z521">
        <v>1</v>
      </c>
      <c r="AA521">
        <v>2</v>
      </c>
      <c r="AB521">
        <v>0</v>
      </c>
      <c r="AC521">
        <v>0</v>
      </c>
      <c r="AD521">
        <v>0</v>
      </c>
      <c r="AE521">
        <v>0</v>
      </c>
      <c r="AG521">
        <v>0</v>
      </c>
    </row>
    <row r="522" spans="1:35" hidden="1" x14ac:dyDescent="0.35">
      <c r="A522">
        <v>9</v>
      </c>
      <c r="B522">
        <v>218</v>
      </c>
      <c r="C522" s="9" t="s">
        <v>220</v>
      </c>
      <c r="D522">
        <v>23</v>
      </c>
      <c r="E522">
        <v>0</v>
      </c>
      <c r="F522">
        <v>0.92</v>
      </c>
      <c r="G522">
        <v>87</v>
      </c>
      <c r="H522">
        <v>0</v>
      </c>
      <c r="I522">
        <f t="shared" si="28"/>
        <v>2</v>
      </c>
      <c r="J522">
        <v>0</v>
      </c>
      <c r="K522">
        <v>1</v>
      </c>
      <c r="L522">
        <v>180</v>
      </c>
      <c r="M522">
        <v>0</v>
      </c>
      <c r="N522">
        <v>0</v>
      </c>
      <c r="O522">
        <v>0</v>
      </c>
      <c r="P522">
        <v>0</v>
      </c>
      <c r="R522">
        <v>0</v>
      </c>
      <c r="S522">
        <v>0</v>
      </c>
      <c r="V522">
        <v>0</v>
      </c>
      <c r="W522">
        <v>1</v>
      </c>
      <c r="Z522">
        <v>1</v>
      </c>
      <c r="AA522">
        <v>1</v>
      </c>
      <c r="AB522">
        <v>0</v>
      </c>
      <c r="AC522">
        <v>0</v>
      </c>
      <c r="AD522">
        <v>0</v>
      </c>
      <c r="AE522">
        <v>0</v>
      </c>
      <c r="AG522">
        <v>0</v>
      </c>
    </row>
    <row r="523" spans="1:35" hidden="1" x14ac:dyDescent="0.35">
      <c r="A523">
        <v>9</v>
      </c>
      <c r="B523">
        <v>218</v>
      </c>
      <c r="C523" s="9" t="s">
        <v>220</v>
      </c>
      <c r="D523">
        <v>23</v>
      </c>
      <c r="E523">
        <v>0</v>
      </c>
      <c r="F523">
        <v>0.92</v>
      </c>
      <c r="G523">
        <v>87</v>
      </c>
      <c r="H523">
        <v>0</v>
      </c>
      <c r="I523">
        <f t="shared" si="28"/>
        <v>1</v>
      </c>
      <c r="J523">
        <v>1</v>
      </c>
      <c r="K523">
        <v>2</v>
      </c>
      <c r="L523">
        <v>180</v>
      </c>
      <c r="M523">
        <v>0</v>
      </c>
      <c r="N523">
        <v>0</v>
      </c>
      <c r="O523">
        <v>0</v>
      </c>
      <c r="P523">
        <v>0</v>
      </c>
      <c r="R523">
        <v>5</v>
      </c>
      <c r="S523">
        <v>0</v>
      </c>
      <c r="V523">
        <v>0</v>
      </c>
      <c r="W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G523">
        <v>0</v>
      </c>
    </row>
    <row r="524" spans="1:35" hidden="1" x14ac:dyDescent="0.35">
      <c r="A524">
        <v>9</v>
      </c>
      <c r="B524">
        <v>219</v>
      </c>
      <c r="C524" s="9" t="s">
        <v>221</v>
      </c>
      <c r="D524">
        <v>30</v>
      </c>
      <c r="E524">
        <v>0</v>
      </c>
      <c r="F524">
        <v>0.83</v>
      </c>
      <c r="G524">
        <v>14</v>
      </c>
      <c r="H524">
        <v>0</v>
      </c>
      <c r="I524">
        <f t="shared" si="28"/>
        <v>2</v>
      </c>
      <c r="J524">
        <v>0</v>
      </c>
      <c r="K524">
        <v>1</v>
      </c>
      <c r="L524">
        <v>180</v>
      </c>
      <c r="M524">
        <v>0</v>
      </c>
      <c r="N524">
        <v>0</v>
      </c>
      <c r="O524">
        <v>0</v>
      </c>
      <c r="P524">
        <v>0</v>
      </c>
      <c r="R524">
        <v>3</v>
      </c>
      <c r="S524">
        <v>4</v>
      </c>
      <c r="V524">
        <v>1</v>
      </c>
      <c r="W524">
        <v>5</v>
      </c>
      <c r="Z524">
        <v>5</v>
      </c>
      <c r="AA524">
        <v>2</v>
      </c>
      <c r="AB524">
        <v>1</v>
      </c>
      <c r="AC524">
        <v>0</v>
      </c>
      <c r="AD524">
        <v>0</v>
      </c>
      <c r="AE524">
        <v>1</v>
      </c>
      <c r="AG524">
        <v>0</v>
      </c>
    </row>
    <row r="525" spans="1:35" hidden="1" x14ac:dyDescent="0.35">
      <c r="A525">
        <v>9</v>
      </c>
      <c r="B525">
        <v>219</v>
      </c>
      <c r="C525" s="9" t="s">
        <v>221</v>
      </c>
      <c r="D525">
        <v>30</v>
      </c>
      <c r="E525">
        <v>0</v>
      </c>
      <c r="F525">
        <v>0.83</v>
      </c>
      <c r="G525">
        <v>14</v>
      </c>
      <c r="H525">
        <v>0</v>
      </c>
      <c r="I525">
        <f t="shared" si="28"/>
        <v>1</v>
      </c>
      <c r="J525">
        <v>1</v>
      </c>
      <c r="K525">
        <v>2</v>
      </c>
      <c r="L525">
        <v>180</v>
      </c>
      <c r="M525">
        <v>0</v>
      </c>
      <c r="N525">
        <v>0</v>
      </c>
      <c r="O525">
        <v>0</v>
      </c>
      <c r="P525">
        <v>0</v>
      </c>
      <c r="R525">
        <v>5</v>
      </c>
      <c r="S525">
        <v>1</v>
      </c>
      <c r="V525">
        <v>1</v>
      </c>
      <c r="W525">
        <v>4</v>
      </c>
      <c r="Z525">
        <v>5</v>
      </c>
      <c r="AA525">
        <v>2</v>
      </c>
      <c r="AB525">
        <v>2</v>
      </c>
      <c r="AC525">
        <v>1</v>
      </c>
      <c r="AD525">
        <v>0</v>
      </c>
      <c r="AE525">
        <v>1</v>
      </c>
      <c r="AG525">
        <v>0</v>
      </c>
    </row>
    <row r="526" spans="1:35" hidden="1" x14ac:dyDescent="0.35">
      <c r="A526">
        <v>9</v>
      </c>
      <c r="B526">
        <v>220</v>
      </c>
      <c r="C526" s="9" t="s">
        <v>222</v>
      </c>
      <c r="D526">
        <v>19</v>
      </c>
      <c r="E526">
        <v>0</v>
      </c>
      <c r="F526">
        <v>0.92</v>
      </c>
      <c r="G526">
        <v>31</v>
      </c>
      <c r="H526">
        <v>0</v>
      </c>
      <c r="I526">
        <f t="shared" si="28"/>
        <v>2</v>
      </c>
      <c r="J526">
        <v>0</v>
      </c>
      <c r="K526">
        <v>2</v>
      </c>
      <c r="L526">
        <v>180</v>
      </c>
      <c r="M526">
        <v>0</v>
      </c>
      <c r="N526">
        <v>0</v>
      </c>
      <c r="O526">
        <v>0</v>
      </c>
      <c r="P526">
        <v>0</v>
      </c>
      <c r="R526">
        <v>1</v>
      </c>
      <c r="S526">
        <v>0</v>
      </c>
      <c r="V526">
        <v>0</v>
      </c>
      <c r="W526">
        <v>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G526">
        <v>0</v>
      </c>
    </row>
    <row r="527" spans="1:35" hidden="1" x14ac:dyDescent="0.35">
      <c r="A527">
        <v>9</v>
      </c>
      <c r="B527">
        <v>220</v>
      </c>
      <c r="C527" s="9" t="s">
        <v>222</v>
      </c>
      <c r="D527">
        <v>19</v>
      </c>
      <c r="E527">
        <v>0</v>
      </c>
      <c r="F527">
        <v>0.92</v>
      </c>
      <c r="G527">
        <v>31</v>
      </c>
      <c r="H527">
        <v>0</v>
      </c>
      <c r="I527">
        <f t="shared" si="28"/>
        <v>1</v>
      </c>
      <c r="J527">
        <v>1</v>
      </c>
      <c r="K527">
        <v>1</v>
      </c>
      <c r="L527">
        <v>180</v>
      </c>
      <c r="M527">
        <v>0</v>
      </c>
      <c r="N527">
        <v>0</v>
      </c>
      <c r="O527">
        <v>0</v>
      </c>
      <c r="P527">
        <v>0</v>
      </c>
      <c r="R527">
        <v>3</v>
      </c>
      <c r="S527">
        <v>0</v>
      </c>
      <c r="V527">
        <v>1</v>
      </c>
      <c r="W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G527">
        <v>0</v>
      </c>
    </row>
    <row r="528" spans="1:35" x14ac:dyDescent="0.35">
      <c r="A528">
        <v>10</v>
      </c>
      <c r="B528">
        <v>221</v>
      </c>
      <c r="C528" s="9" t="s">
        <v>223</v>
      </c>
      <c r="D528">
        <v>24</v>
      </c>
      <c r="E528">
        <v>0</v>
      </c>
      <c r="H528">
        <v>0</v>
      </c>
      <c r="I528">
        <f t="shared" si="28"/>
        <v>2</v>
      </c>
      <c r="J528">
        <v>0</v>
      </c>
      <c r="L528">
        <v>120</v>
      </c>
      <c r="M528">
        <v>0</v>
      </c>
      <c r="N528">
        <v>0</v>
      </c>
      <c r="O528">
        <v>0</v>
      </c>
      <c r="P528">
        <v>0</v>
      </c>
      <c r="R528">
        <v>6</v>
      </c>
      <c r="U528">
        <v>0</v>
      </c>
      <c r="V528">
        <v>0</v>
      </c>
      <c r="W528">
        <v>0</v>
      </c>
      <c r="X528">
        <v>0</v>
      </c>
      <c r="AF528">
        <v>0</v>
      </c>
      <c r="AG528">
        <v>0</v>
      </c>
      <c r="AI528">
        <v>0</v>
      </c>
    </row>
    <row r="529" spans="1:35" x14ac:dyDescent="0.35">
      <c r="A529">
        <v>10</v>
      </c>
      <c r="B529">
        <v>221</v>
      </c>
      <c r="C529" s="9" t="s">
        <v>223</v>
      </c>
      <c r="D529">
        <v>24</v>
      </c>
      <c r="E529">
        <v>0</v>
      </c>
      <c r="H529">
        <v>0</v>
      </c>
      <c r="I529">
        <f t="shared" si="28"/>
        <v>1</v>
      </c>
      <c r="J529">
        <v>1</v>
      </c>
      <c r="L529">
        <v>120</v>
      </c>
      <c r="M529">
        <v>0</v>
      </c>
      <c r="N529">
        <v>0</v>
      </c>
      <c r="O529">
        <v>0</v>
      </c>
      <c r="P529">
        <v>0</v>
      </c>
      <c r="R529">
        <v>6</v>
      </c>
      <c r="U529">
        <v>0</v>
      </c>
      <c r="V529">
        <v>0</v>
      </c>
      <c r="W529">
        <v>0</v>
      </c>
      <c r="X529">
        <v>0</v>
      </c>
      <c r="AF529">
        <v>0</v>
      </c>
      <c r="AG529">
        <v>0</v>
      </c>
      <c r="AI529">
        <v>0</v>
      </c>
    </row>
    <row r="530" spans="1:35" x14ac:dyDescent="0.35">
      <c r="A530">
        <v>10</v>
      </c>
      <c r="B530">
        <v>222</v>
      </c>
      <c r="C530" s="9" t="s">
        <v>224</v>
      </c>
      <c r="D530">
        <v>13</v>
      </c>
      <c r="E530">
        <v>1</v>
      </c>
      <c r="H530">
        <v>0</v>
      </c>
      <c r="I530">
        <f t="shared" si="28"/>
        <v>2</v>
      </c>
      <c r="J530">
        <v>0</v>
      </c>
      <c r="L530">
        <v>120</v>
      </c>
      <c r="M530">
        <v>0</v>
      </c>
      <c r="N530">
        <v>0</v>
      </c>
      <c r="O530">
        <v>0</v>
      </c>
      <c r="P530">
        <v>0</v>
      </c>
      <c r="R530">
        <v>0</v>
      </c>
      <c r="U530">
        <v>0</v>
      </c>
      <c r="V530">
        <v>0</v>
      </c>
      <c r="W530">
        <v>1</v>
      </c>
      <c r="X530">
        <v>0</v>
      </c>
      <c r="AF530">
        <v>1</v>
      </c>
      <c r="AG530">
        <v>0</v>
      </c>
      <c r="AI530">
        <v>3</v>
      </c>
    </row>
    <row r="531" spans="1:35" x14ac:dyDescent="0.35">
      <c r="A531">
        <v>10</v>
      </c>
      <c r="B531">
        <v>222</v>
      </c>
      <c r="C531" s="9" t="s">
        <v>224</v>
      </c>
      <c r="D531">
        <v>13</v>
      </c>
      <c r="E531">
        <v>1</v>
      </c>
      <c r="H531">
        <v>0</v>
      </c>
      <c r="I531">
        <f t="shared" si="28"/>
        <v>1</v>
      </c>
      <c r="J531">
        <v>1</v>
      </c>
      <c r="L531">
        <v>120</v>
      </c>
      <c r="M531">
        <v>0</v>
      </c>
      <c r="N531">
        <v>0</v>
      </c>
      <c r="O531">
        <v>0</v>
      </c>
      <c r="P531">
        <v>0</v>
      </c>
      <c r="R531">
        <v>1</v>
      </c>
      <c r="U531">
        <v>1</v>
      </c>
      <c r="V531">
        <v>0</v>
      </c>
      <c r="W531">
        <v>0</v>
      </c>
      <c r="X531">
        <v>0</v>
      </c>
      <c r="AF531">
        <v>0</v>
      </c>
      <c r="AG531">
        <v>0</v>
      </c>
      <c r="AI531">
        <v>0</v>
      </c>
    </row>
    <row r="532" spans="1:35" x14ac:dyDescent="0.35">
      <c r="A532">
        <v>10</v>
      </c>
      <c r="B532">
        <v>223</v>
      </c>
      <c r="C532" s="9" t="s">
        <v>225</v>
      </c>
      <c r="D532">
        <v>15</v>
      </c>
      <c r="E532">
        <v>1</v>
      </c>
      <c r="H532">
        <v>0</v>
      </c>
      <c r="I532">
        <f t="shared" si="28"/>
        <v>2</v>
      </c>
      <c r="J532">
        <v>0</v>
      </c>
      <c r="L532">
        <v>120</v>
      </c>
      <c r="M532">
        <v>0</v>
      </c>
      <c r="N532">
        <v>0</v>
      </c>
      <c r="O532">
        <v>0</v>
      </c>
      <c r="P532">
        <v>0</v>
      </c>
      <c r="R532">
        <v>4</v>
      </c>
      <c r="U532">
        <v>0</v>
      </c>
      <c r="V532">
        <v>2</v>
      </c>
      <c r="W532">
        <v>3</v>
      </c>
      <c r="X532">
        <v>0</v>
      </c>
      <c r="AF532">
        <v>2</v>
      </c>
      <c r="AG532">
        <v>0</v>
      </c>
      <c r="AI532">
        <v>2</v>
      </c>
    </row>
    <row r="533" spans="1:35" x14ac:dyDescent="0.35">
      <c r="A533">
        <v>10</v>
      </c>
      <c r="B533">
        <v>223</v>
      </c>
      <c r="C533" s="9" t="s">
        <v>225</v>
      </c>
      <c r="D533">
        <v>15</v>
      </c>
      <c r="E533">
        <v>1</v>
      </c>
      <c r="H533">
        <v>0</v>
      </c>
      <c r="I533">
        <f t="shared" si="28"/>
        <v>1</v>
      </c>
      <c r="J533">
        <v>1</v>
      </c>
      <c r="L533">
        <v>120</v>
      </c>
      <c r="M533">
        <v>0</v>
      </c>
      <c r="N533">
        <v>0</v>
      </c>
      <c r="O533">
        <v>0</v>
      </c>
      <c r="P533">
        <v>0</v>
      </c>
      <c r="R533">
        <v>5</v>
      </c>
      <c r="U533">
        <v>0</v>
      </c>
      <c r="V533">
        <v>1</v>
      </c>
      <c r="W533">
        <v>0</v>
      </c>
      <c r="X533">
        <v>0</v>
      </c>
      <c r="AF533">
        <v>0</v>
      </c>
      <c r="AG533">
        <v>0</v>
      </c>
      <c r="AI533">
        <v>0</v>
      </c>
    </row>
    <row r="534" spans="1:35" x14ac:dyDescent="0.35">
      <c r="A534">
        <v>10</v>
      </c>
      <c r="B534">
        <v>224</v>
      </c>
      <c r="C534" s="9" t="s">
        <v>226</v>
      </c>
      <c r="D534">
        <v>13</v>
      </c>
      <c r="E534">
        <v>0</v>
      </c>
      <c r="H534">
        <v>0</v>
      </c>
      <c r="I534">
        <f t="shared" si="28"/>
        <v>2</v>
      </c>
      <c r="J534">
        <v>0</v>
      </c>
      <c r="L534">
        <v>120</v>
      </c>
      <c r="M534">
        <v>0</v>
      </c>
      <c r="N534">
        <v>0</v>
      </c>
      <c r="O534">
        <v>0</v>
      </c>
      <c r="P534">
        <v>0</v>
      </c>
      <c r="R534">
        <v>1</v>
      </c>
      <c r="U534">
        <v>2</v>
      </c>
      <c r="V534">
        <v>3</v>
      </c>
      <c r="W534">
        <v>3</v>
      </c>
      <c r="X534">
        <v>0</v>
      </c>
      <c r="AF534">
        <v>0</v>
      </c>
      <c r="AG534">
        <v>2</v>
      </c>
      <c r="AI534">
        <v>4</v>
      </c>
    </row>
    <row r="535" spans="1:35" x14ac:dyDescent="0.35">
      <c r="A535">
        <v>10</v>
      </c>
      <c r="B535">
        <v>224</v>
      </c>
      <c r="C535" s="9" t="s">
        <v>226</v>
      </c>
      <c r="D535">
        <v>13</v>
      </c>
      <c r="E535">
        <v>0</v>
      </c>
      <c r="H535">
        <v>0</v>
      </c>
      <c r="I535">
        <f t="shared" si="28"/>
        <v>1</v>
      </c>
      <c r="J535">
        <v>1</v>
      </c>
      <c r="L535">
        <v>120</v>
      </c>
      <c r="M535">
        <v>0</v>
      </c>
      <c r="N535">
        <v>0</v>
      </c>
      <c r="O535">
        <v>0</v>
      </c>
      <c r="P535">
        <v>0</v>
      </c>
      <c r="R535">
        <v>1</v>
      </c>
      <c r="U535">
        <v>1</v>
      </c>
      <c r="V535">
        <v>6</v>
      </c>
      <c r="W535">
        <v>0</v>
      </c>
      <c r="X535">
        <v>0</v>
      </c>
      <c r="AF535">
        <v>0</v>
      </c>
      <c r="AG535">
        <v>0</v>
      </c>
      <c r="AI535">
        <v>0</v>
      </c>
    </row>
    <row r="536" spans="1:35" x14ac:dyDescent="0.35">
      <c r="A536">
        <v>10</v>
      </c>
      <c r="B536">
        <v>225</v>
      </c>
      <c r="C536" s="9" t="s">
        <v>227</v>
      </c>
      <c r="D536">
        <v>14</v>
      </c>
      <c r="E536">
        <v>0</v>
      </c>
      <c r="H536">
        <v>0</v>
      </c>
      <c r="I536">
        <f t="shared" si="28"/>
        <v>2</v>
      </c>
      <c r="J536">
        <v>0</v>
      </c>
      <c r="L536">
        <v>120</v>
      </c>
      <c r="M536">
        <v>0</v>
      </c>
      <c r="N536">
        <v>0</v>
      </c>
      <c r="O536">
        <v>0</v>
      </c>
      <c r="P536">
        <v>0</v>
      </c>
      <c r="R536">
        <v>0</v>
      </c>
      <c r="U536">
        <v>0</v>
      </c>
      <c r="V536">
        <v>6</v>
      </c>
      <c r="W536">
        <v>5</v>
      </c>
      <c r="X536">
        <v>0</v>
      </c>
      <c r="AF536">
        <v>2</v>
      </c>
      <c r="AG536">
        <v>4</v>
      </c>
      <c r="AI536">
        <v>2</v>
      </c>
    </row>
    <row r="537" spans="1:35" x14ac:dyDescent="0.35">
      <c r="A537">
        <v>10</v>
      </c>
      <c r="B537">
        <v>225</v>
      </c>
      <c r="C537" s="9" t="s">
        <v>227</v>
      </c>
      <c r="D537">
        <v>14</v>
      </c>
      <c r="E537">
        <v>0</v>
      </c>
      <c r="H537">
        <v>0</v>
      </c>
      <c r="I537">
        <f t="shared" si="28"/>
        <v>1</v>
      </c>
      <c r="J537">
        <v>1</v>
      </c>
      <c r="L537">
        <v>120</v>
      </c>
      <c r="M537">
        <v>0</v>
      </c>
      <c r="N537">
        <v>0</v>
      </c>
      <c r="O537">
        <v>0</v>
      </c>
      <c r="P537">
        <v>0</v>
      </c>
      <c r="R537">
        <v>1</v>
      </c>
      <c r="U537">
        <v>0</v>
      </c>
      <c r="V537">
        <v>5</v>
      </c>
      <c r="W537">
        <v>6</v>
      </c>
      <c r="X537">
        <v>0</v>
      </c>
      <c r="AF537">
        <v>3</v>
      </c>
      <c r="AG537">
        <v>4</v>
      </c>
      <c r="AI537">
        <v>2</v>
      </c>
    </row>
    <row r="538" spans="1:35" x14ac:dyDescent="0.35">
      <c r="A538">
        <v>10</v>
      </c>
      <c r="B538">
        <v>226</v>
      </c>
      <c r="C538" s="9" t="s">
        <v>228</v>
      </c>
      <c r="D538">
        <v>19</v>
      </c>
      <c r="E538">
        <v>0</v>
      </c>
      <c r="H538">
        <v>0</v>
      </c>
      <c r="I538">
        <f t="shared" si="28"/>
        <v>2</v>
      </c>
      <c r="J538">
        <v>0</v>
      </c>
      <c r="L538">
        <v>120</v>
      </c>
      <c r="M538">
        <v>0</v>
      </c>
      <c r="N538">
        <v>0</v>
      </c>
      <c r="O538">
        <v>0</v>
      </c>
      <c r="P538">
        <v>0</v>
      </c>
      <c r="R538">
        <v>0</v>
      </c>
      <c r="U538">
        <v>0</v>
      </c>
      <c r="V538">
        <v>4</v>
      </c>
      <c r="W538">
        <v>4</v>
      </c>
      <c r="X538">
        <v>0</v>
      </c>
      <c r="AF538">
        <v>2</v>
      </c>
      <c r="AG538">
        <v>0</v>
      </c>
      <c r="AI538">
        <v>3</v>
      </c>
    </row>
    <row r="539" spans="1:35" x14ac:dyDescent="0.35">
      <c r="A539">
        <v>10</v>
      </c>
      <c r="B539">
        <v>226</v>
      </c>
      <c r="C539" s="9" t="s">
        <v>228</v>
      </c>
      <c r="D539">
        <v>19</v>
      </c>
      <c r="E539">
        <v>0</v>
      </c>
      <c r="H539">
        <v>0</v>
      </c>
      <c r="I539">
        <f t="shared" si="28"/>
        <v>1</v>
      </c>
      <c r="J539">
        <v>1</v>
      </c>
      <c r="L539">
        <v>120</v>
      </c>
      <c r="M539">
        <v>0</v>
      </c>
      <c r="N539">
        <v>0</v>
      </c>
      <c r="O539">
        <v>0</v>
      </c>
      <c r="P539">
        <v>0</v>
      </c>
      <c r="R539">
        <v>0</v>
      </c>
      <c r="U539">
        <v>0</v>
      </c>
      <c r="V539">
        <v>3</v>
      </c>
      <c r="W539">
        <v>0</v>
      </c>
      <c r="X539">
        <v>0</v>
      </c>
      <c r="AF539">
        <v>0</v>
      </c>
      <c r="AG539">
        <v>0</v>
      </c>
      <c r="AI539">
        <v>0</v>
      </c>
    </row>
    <row r="540" spans="1:35" x14ac:dyDescent="0.35">
      <c r="A540">
        <v>10</v>
      </c>
      <c r="B540">
        <v>227</v>
      </c>
      <c r="C540" s="9" t="s">
        <v>229</v>
      </c>
      <c r="D540">
        <v>20</v>
      </c>
      <c r="E540">
        <v>1</v>
      </c>
      <c r="H540">
        <v>0</v>
      </c>
      <c r="I540">
        <f t="shared" si="28"/>
        <v>2</v>
      </c>
      <c r="J540">
        <v>0</v>
      </c>
      <c r="L540">
        <v>120</v>
      </c>
      <c r="M540">
        <v>0</v>
      </c>
      <c r="N540">
        <v>0</v>
      </c>
      <c r="O540">
        <v>0</v>
      </c>
      <c r="P540">
        <v>0</v>
      </c>
      <c r="R540">
        <v>4</v>
      </c>
      <c r="U540">
        <v>0</v>
      </c>
      <c r="V540">
        <v>3</v>
      </c>
      <c r="W540">
        <v>3</v>
      </c>
      <c r="X540">
        <v>0</v>
      </c>
      <c r="AF540">
        <v>0</v>
      </c>
      <c r="AG540">
        <v>0</v>
      </c>
      <c r="AI540">
        <v>2</v>
      </c>
    </row>
    <row r="541" spans="1:35" x14ac:dyDescent="0.35">
      <c r="A541">
        <v>10</v>
      </c>
      <c r="B541">
        <v>227</v>
      </c>
      <c r="C541" s="9" t="s">
        <v>229</v>
      </c>
      <c r="D541">
        <v>20</v>
      </c>
      <c r="E541">
        <v>1</v>
      </c>
      <c r="H541">
        <v>0</v>
      </c>
      <c r="I541">
        <f t="shared" si="28"/>
        <v>1</v>
      </c>
      <c r="J541">
        <v>1</v>
      </c>
      <c r="L541">
        <v>120</v>
      </c>
      <c r="M541">
        <v>0</v>
      </c>
      <c r="N541">
        <v>0</v>
      </c>
      <c r="O541">
        <v>0</v>
      </c>
      <c r="P541">
        <v>0</v>
      </c>
      <c r="R541">
        <v>4</v>
      </c>
      <c r="U541">
        <v>0</v>
      </c>
      <c r="V541">
        <v>3</v>
      </c>
      <c r="W541">
        <v>3</v>
      </c>
      <c r="X541">
        <v>0</v>
      </c>
      <c r="AF541">
        <v>0</v>
      </c>
      <c r="AG541">
        <v>0</v>
      </c>
      <c r="AI541">
        <v>2</v>
      </c>
    </row>
    <row r="542" spans="1:35" x14ac:dyDescent="0.35">
      <c r="A542">
        <v>10</v>
      </c>
      <c r="B542">
        <v>228</v>
      </c>
      <c r="C542" s="9" t="s">
        <v>230</v>
      </c>
      <c r="D542">
        <v>18</v>
      </c>
      <c r="E542">
        <v>0</v>
      </c>
      <c r="H542">
        <v>0</v>
      </c>
      <c r="I542">
        <f t="shared" si="28"/>
        <v>2</v>
      </c>
      <c r="J542">
        <v>0</v>
      </c>
      <c r="L542">
        <v>120</v>
      </c>
      <c r="M542">
        <v>0</v>
      </c>
      <c r="N542">
        <v>0</v>
      </c>
      <c r="O542">
        <v>0</v>
      </c>
      <c r="P542">
        <v>0</v>
      </c>
      <c r="R542">
        <v>1</v>
      </c>
      <c r="U542">
        <v>0</v>
      </c>
      <c r="V542">
        <v>6</v>
      </c>
      <c r="W542">
        <v>4</v>
      </c>
      <c r="X542">
        <v>0</v>
      </c>
      <c r="AF542">
        <v>4</v>
      </c>
      <c r="AG542">
        <v>0</v>
      </c>
      <c r="AI542">
        <v>2</v>
      </c>
    </row>
    <row r="543" spans="1:35" x14ac:dyDescent="0.35">
      <c r="A543">
        <v>10</v>
      </c>
      <c r="B543">
        <v>228</v>
      </c>
      <c r="C543" s="9" t="s">
        <v>230</v>
      </c>
      <c r="D543">
        <v>18</v>
      </c>
      <c r="E543">
        <v>0</v>
      </c>
      <c r="H543">
        <v>0</v>
      </c>
      <c r="I543">
        <f t="shared" si="28"/>
        <v>1</v>
      </c>
      <c r="J543">
        <v>1</v>
      </c>
      <c r="L543">
        <v>120</v>
      </c>
      <c r="M543">
        <v>0</v>
      </c>
      <c r="N543">
        <v>0</v>
      </c>
      <c r="O543">
        <v>0</v>
      </c>
      <c r="P543">
        <v>0</v>
      </c>
      <c r="R543">
        <v>4</v>
      </c>
      <c r="U543">
        <v>0</v>
      </c>
      <c r="V543">
        <v>2</v>
      </c>
      <c r="W543">
        <v>0</v>
      </c>
      <c r="X543">
        <v>0</v>
      </c>
      <c r="AF543">
        <v>0</v>
      </c>
      <c r="AG543">
        <v>0</v>
      </c>
      <c r="AI543">
        <v>0</v>
      </c>
    </row>
    <row r="544" spans="1:35" x14ac:dyDescent="0.35">
      <c r="A544">
        <v>10</v>
      </c>
      <c r="B544">
        <v>229</v>
      </c>
      <c r="C544" s="9" t="s">
        <v>231</v>
      </c>
      <c r="D544">
        <v>23</v>
      </c>
      <c r="E544">
        <v>0</v>
      </c>
      <c r="H544">
        <v>0</v>
      </c>
      <c r="I544">
        <f t="shared" si="28"/>
        <v>2</v>
      </c>
      <c r="J544">
        <v>0</v>
      </c>
      <c r="L544">
        <v>120</v>
      </c>
      <c r="M544">
        <v>0</v>
      </c>
      <c r="N544">
        <v>0</v>
      </c>
      <c r="O544">
        <v>0</v>
      </c>
      <c r="P544">
        <v>0</v>
      </c>
      <c r="R544">
        <v>0</v>
      </c>
      <c r="U544">
        <v>0</v>
      </c>
      <c r="V544">
        <v>0</v>
      </c>
      <c r="W544">
        <v>0</v>
      </c>
      <c r="X544">
        <v>0</v>
      </c>
      <c r="AF544">
        <v>0</v>
      </c>
      <c r="AG544">
        <v>0</v>
      </c>
      <c r="AI544">
        <v>0</v>
      </c>
    </row>
    <row r="545" spans="1:35" x14ac:dyDescent="0.35">
      <c r="A545">
        <v>10</v>
      </c>
      <c r="B545">
        <v>229</v>
      </c>
      <c r="C545" s="9" t="s">
        <v>231</v>
      </c>
      <c r="D545">
        <v>23</v>
      </c>
      <c r="E545">
        <v>0</v>
      </c>
      <c r="H545">
        <v>0</v>
      </c>
      <c r="I545">
        <f t="shared" si="28"/>
        <v>1</v>
      </c>
      <c r="J545">
        <v>1</v>
      </c>
      <c r="L545">
        <v>120</v>
      </c>
      <c r="M545">
        <v>0</v>
      </c>
      <c r="N545">
        <v>0</v>
      </c>
      <c r="O545">
        <v>0</v>
      </c>
      <c r="P545">
        <v>0</v>
      </c>
      <c r="R545">
        <v>0</v>
      </c>
      <c r="U545">
        <v>0</v>
      </c>
      <c r="V545">
        <v>0</v>
      </c>
      <c r="W545">
        <v>0</v>
      </c>
      <c r="X545">
        <v>0</v>
      </c>
      <c r="AF545">
        <v>0</v>
      </c>
      <c r="AG545">
        <v>0</v>
      </c>
      <c r="AI545">
        <v>0</v>
      </c>
    </row>
    <row r="546" spans="1:35" x14ac:dyDescent="0.35">
      <c r="A546">
        <v>10</v>
      </c>
      <c r="B546">
        <v>230</v>
      </c>
      <c r="C546" s="9" t="s">
        <v>232</v>
      </c>
      <c r="D546">
        <v>7</v>
      </c>
      <c r="E546">
        <v>0</v>
      </c>
      <c r="H546">
        <v>0</v>
      </c>
      <c r="I546">
        <f t="shared" si="28"/>
        <v>2</v>
      </c>
      <c r="J546">
        <v>0</v>
      </c>
      <c r="L546">
        <v>120</v>
      </c>
      <c r="M546">
        <v>0</v>
      </c>
      <c r="N546">
        <v>0</v>
      </c>
      <c r="O546">
        <v>0</v>
      </c>
      <c r="P546">
        <v>0</v>
      </c>
      <c r="R546">
        <v>0</v>
      </c>
      <c r="U546">
        <v>0</v>
      </c>
      <c r="V546">
        <v>5</v>
      </c>
      <c r="W546">
        <v>0</v>
      </c>
      <c r="X546">
        <v>0</v>
      </c>
      <c r="AF546">
        <v>4</v>
      </c>
      <c r="AG546">
        <v>0</v>
      </c>
      <c r="AI546">
        <v>0</v>
      </c>
    </row>
    <row r="547" spans="1:35" x14ac:dyDescent="0.35">
      <c r="A547">
        <v>10</v>
      </c>
      <c r="B547">
        <v>230</v>
      </c>
      <c r="C547" s="9" t="s">
        <v>232</v>
      </c>
      <c r="D547">
        <v>7</v>
      </c>
      <c r="E547">
        <v>0</v>
      </c>
      <c r="H547">
        <v>0</v>
      </c>
      <c r="I547">
        <f t="shared" si="28"/>
        <v>1</v>
      </c>
      <c r="J547">
        <v>1</v>
      </c>
      <c r="L547">
        <v>120</v>
      </c>
      <c r="M547">
        <v>0</v>
      </c>
      <c r="N547">
        <v>0</v>
      </c>
      <c r="O547">
        <v>0</v>
      </c>
      <c r="P547">
        <v>0</v>
      </c>
      <c r="R547">
        <v>4</v>
      </c>
      <c r="U547">
        <v>0</v>
      </c>
      <c r="V547">
        <v>5</v>
      </c>
      <c r="W547">
        <v>0</v>
      </c>
      <c r="X547">
        <v>0</v>
      </c>
      <c r="AF547">
        <v>0</v>
      </c>
      <c r="AG547">
        <v>0</v>
      </c>
      <c r="AI547">
        <v>0</v>
      </c>
    </row>
    <row r="548" spans="1:35" x14ac:dyDescent="0.35">
      <c r="A548">
        <v>10</v>
      </c>
      <c r="B548">
        <v>231</v>
      </c>
      <c r="C548" s="9" t="s">
        <v>233</v>
      </c>
      <c r="D548">
        <v>14</v>
      </c>
      <c r="E548">
        <v>1</v>
      </c>
      <c r="H548">
        <v>0</v>
      </c>
      <c r="I548">
        <f t="shared" si="28"/>
        <v>2</v>
      </c>
      <c r="J548">
        <v>0</v>
      </c>
      <c r="L548">
        <v>120</v>
      </c>
      <c r="M548">
        <v>0</v>
      </c>
      <c r="N548">
        <v>0</v>
      </c>
      <c r="O548">
        <v>0</v>
      </c>
      <c r="P548">
        <v>0</v>
      </c>
      <c r="R548">
        <v>1</v>
      </c>
      <c r="U548">
        <v>0</v>
      </c>
      <c r="V548">
        <v>6</v>
      </c>
      <c r="W548">
        <v>0</v>
      </c>
      <c r="X548">
        <v>0</v>
      </c>
      <c r="AF548">
        <v>4</v>
      </c>
      <c r="AG548">
        <v>0</v>
      </c>
      <c r="AI548">
        <v>0</v>
      </c>
    </row>
    <row r="549" spans="1:35" x14ac:dyDescent="0.35">
      <c r="A549">
        <v>10</v>
      </c>
      <c r="B549">
        <v>231</v>
      </c>
      <c r="C549" s="9" t="s">
        <v>233</v>
      </c>
      <c r="D549">
        <v>14</v>
      </c>
      <c r="E549">
        <v>1</v>
      </c>
      <c r="H549">
        <v>0</v>
      </c>
      <c r="I549">
        <f t="shared" si="28"/>
        <v>1</v>
      </c>
      <c r="J549">
        <v>1</v>
      </c>
      <c r="L549">
        <v>120</v>
      </c>
      <c r="M549">
        <v>0</v>
      </c>
      <c r="N549">
        <v>0</v>
      </c>
      <c r="O549">
        <v>0</v>
      </c>
      <c r="P549">
        <v>0</v>
      </c>
      <c r="R549">
        <v>0</v>
      </c>
      <c r="U549">
        <v>0</v>
      </c>
      <c r="V549">
        <v>0</v>
      </c>
      <c r="W549">
        <v>0</v>
      </c>
      <c r="X549">
        <v>0</v>
      </c>
      <c r="AF549">
        <v>4</v>
      </c>
      <c r="AG549">
        <v>2</v>
      </c>
      <c r="AI549">
        <v>0</v>
      </c>
    </row>
    <row r="550" spans="1:35" x14ac:dyDescent="0.35">
      <c r="A550">
        <v>10</v>
      </c>
      <c r="B550">
        <v>232</v>
      </c>
      <c r="C550" s="9" t="s">
        <v>234</v>
      </c>
      <c r="D550">
        <v>8</v>
      </c>
      <c r="E550">
        <v>0</v>
      </c>
      <c r="H550">
        <v>0</v>
      </c>
      <c r="I550">
        <f t="shared" si="28"/>
        <v>2</v>
      </c>
      <c r="J550">
        <v>0</v>
      </c>
      <c r="L550">
        <v>120</v>
      </c>
      <c r="M550">
        <v>0</v>
      </c>
      <c r="N550">
        <v>0</v>
      </c>
      <c r="O550">
        <v>0</v>
      </c>
      <c r="P550">
        <v>0</v>
      </c>
      <c r="R550">
        <v>0</v>
      </c>
      <c r="U550">
        <v>0</v>
      </c>
      <c r="V550">
        <v>2</v>
      </c>
      <c r="W550">
        <v>0</v>
      </c>
      <c r="X550">
        <v>0</v>
      </c>
      <c r="AF550">
        <v>0</v>
      </c>
      <c r="AG550">
        <v>0</v>
      </c>
      <c r="AI550">
        <v>0</v>
      </c>
    </row>
    <row r="551" spans="1:35" x14ac:dyDescent="0.35">
      <c r="A551">
        <v>10</v>
      </c>
      <c r="B551">
        <v>232</v>
      </c>
      <c r="C551" s="9" t="s">
        <v>234</v>
      </c>
      <c r="D551">
        <v>8</v>
      </c>
      <c r="E551">
        <v>0</v>
      </c>
      <c r="H551">
        <v>0</v>
      </c>
      <c r="I551">
        <f t="shared" si="28"/>
        <v>1</v>
      </c>
      <c r="J551">
        <v>1</v>
      </c>
      <c r="L551">
        <v>120</v>
      </c>
      <c r="M551">
        <v>0</v>
      </c>
      <c r="N551">
        <v>0</v>
      </c>
      <c r="O551">
        <v>0</v>
      </c>
      <c r="P551">
        <v>0</v>
      </c>
      <c r="R551">
        <v>0</v>
      </c>
      <c r="U551">
        <v>0</v>
      </c>
      <c r="V551">
        <v>0</v>
      </c>
      <c r="W551">
        <v>0</v>
      </c>
      <c r="X551">
        <v>0</v>
      </c>
      <c r="AF551">
        <v>1</v>
      </c>
      <c r="AG551">
        <v>0</v>
      </c>
      <c r="AI551">
        <v>0</v>
      </c>
    </row>
    <row r="552" spans="1:35" x14ac:dyDescent="0.35">
      <c r="A552">
        <v>10</v>
      </c>
      <c r="B552">
        <v>233</v>
      </c>
      <c r="C552" s="9" t="s">
        <v>235</v>
      </c>
      <c r="D552">
        <v>20</v>
      </c>
      <c r="E552">
        <v>1</v>
      </c>
      <c r="H552">
        <v>0</v>
      </c>
      <c r="I552">
        <f t="shared" si="28"/>
        <v>2</v>
      </c>
      <c r="J552">
        <v>0</v>
      </c>
      <c r="L552">
        <v>120</v>
      </c>
      <c r="M552">
        <v>0</v>
      </c>
      <c r="N552">
        <v>0</v>
      </c>
      <c r="O552">
        <v>0</v>
      </c>
      <c r="P552">
        <v>0</v>
      </c>
      <c r="R552">
        <v>0</v>
      </c>
      <c r="U552">
        <v>0</v>
      </c>
      <c r="V552">
        <v>0</v>
      </c>
      <c r="W552">
        <v>0</v>
      </c>
      <c r="X552">
        <v>0</v>
      </c>
      <c r="AF552">
        <v>6</v>
      </c>
      <c r="AG552">
        <v>0</v>
      </c>
      <c r="AI552">
        <v>0</v>
      </c>
    </row>
    <row r="553" spans="1:35" x14ac:dyDescent="0.35">
      <c r="A553">
        <v>10</v>
      </c>
      <c r="B553">
        <v>233</v>
      </c>
      <c r="C553" s="9" t="s">
        <v>235</v>
      </c>
      <c r="D553">
        <v>20</v>
      </c>
      <c r="E553">
        <v>1</v>
      </c>
      <c r="H553">
        <v>0</v>
      </c>
      <c r="I553">
        <f t="shared" si="28"/>
        <v>1</v>
      </c>
      <c r="J553">
        <v>1</v>
      </c>
      <c r="L553">
        <v>120</v>
      </c>
      <c r="M553">
        <v>0</v>
      </c>
      <c r="N553">
        <v>0</v>
      </c>
      <c r="O553">
        <v>0</v>
      </c>
      <c r="P553">
        <v>0</v>
      </c>
      <c r="R553">
        <v>1</v>
      </c>
      <c r="U553">
        <v>0</v>
      </c>
      <c r="V553">
        <v>0</v>
      </c>
      <c r="W553">
        <v>0</v>
      </c>
      <c r="X553">
        <v>0</v>
      </c>
      <c r="AF553">
        <v>0</v>
      </c>
      <c r="AG553">
        <v>0</v>
      </c>
      <c r="AI553">
        <v>0</v>
      </c>
    </row>
    <row r="554" spans="1:35" x14ac:dyDescent="0.35">
      <c r="A554">
        <v>10</v>
      </c>
      <c r="B554">
        <v>234</v>
      </c>
      <c r="C554" s="9" t="s">
        <v>236</v>
      </c>
      <c r="D554">
        <v>17</v>
      </c>
      <c r="E554">
        <v>0</v>
      </c>
      <c r="H554">
        <v>0</v>
      </c>
      <c r="I554">
        <f t="shared" si="28"/>
        <v>2</v>
      </c>
      <c r="J554">
        <v>0</v>
      </c>
      <c r="L554">
        <v>120</v>
      </c>
      <c r="M554">
        <v>0</v>
      </c>
      <c r="N554">
        <v>0</v>
      </c>
      <c r="O554">
        <v>0</v>
      </c>
      <c r="P554">
        <v>0</v>
      </c>
      <c r="R554">
        <v>0</v>
      </c>
      <c r="U554">
        <v>0</v>
      </c>
      <c r="V554">
        <v>4</v>
      </c>
      <c r="W554">
        <v>2</v>
      </c>
      <c r="X554">
        <v>1</v>
      </c>
      <c r="AF554">
        <v>1</v>
      </c>
      <c r="AG554">
        <v>1</v>
      </c>
      <c r="AI554">
        <v>2</v>
      </c>
    </row>
    <row r="555" spans="1:35" x14ac:dyDescent="0.35">
      <c r="A555">
        <v>10</v>
      </c>
      <c r="B555">
        <v>234</v>
      </c>
      <c r="C555" s="9" t="s">
        <v>236</v>
      </c>
      <c r="D555">
        <v>17</v>
      </c>
      <c r="E555">
        <v>0</v>
      </c>
      <c r="H555">
        <v>0</v>
      </c>
      <c r="I555">
        <f t="shared" si="28"/>
        <v>1</v>
      </c>
      <c r="J555">
        <v>1</v>
      </c>
      <c r="L555">
        <v>120</v>
      </c>
      <c r="M555">
        <v>0</v>
      </c>
      <c r="N555">
        <v>0</v>
      </c>
      <c r="O555">
        <v>0</v>
      </c>
      <c r="P555">
        <v>0</v>
      </c>
      <c r="R555">
        <v>1</v>
      </c>
      <c r="U555">
        <v>0</v>
      </c>
      <c r="V555">
        <v>4</v>
      </c>
      <c r="W555">
        <v>2</v>
      </c>
      <c r="X555">
        <v>2</v>
      </c>
      <c r="AF555">
        <v>0</v>
      </c>
      <c r="AG555">
        <v>1</v>
      </c>
      <c r="AI555">
        <v>4</v>
      </c>
    </row>
    <row r="556" spans="1:35" x14ac:dyDescent="0.35">
      <c r="A556">
        <v>10</v>
      </c>
      <c r="B556">
        <v>235</v>
      </c>
      <c r="C556" s="9" t="s">
        <v>237</v>
      </c>
      <c r="D556">
        <v>13</v>
      </c>
      <c r="E556">
        <v>1</v>
      </c>
      <c r="H556">
        <v>0</v>
      </c>
      <c r="I556">
        <f t="shared" si="28"/>
        <v>2</v>
      </c>
      <c r="J556">
        <v>0</v>
      </c>
      <c r="L556">
        <v>120</v>
      </c>
      <c r="M556">
        <v>0</v>
      </c>
      <c r="N556">
        <v>0</v>
      </c>
      <c r="O556">
        <v>0</v>
      </c>
      <c r="P556">
        <v>0</v>
      </c>
      <c r="R556">
        <v>0</v>
      </c>
      <c r="U556">
        <v>1</v>
      </c>
      <c r="V556">
        <v>5</v>
      </c>
      <c r="W556">
        <v>0</v>
      </c>
      <c r="X556">
        <v>0</v>
      </c>
      <c r="AF556">
        <v>0</v>
      </c>
      <c r="AG556">
        <v>0</v>
      </c>
      <c r="AI556">
        <v>0</v>
      </c>
    </row>
    <row r="557" spans="1:35" x14ac:dyDescent="0.35">
      <c r="A557">
        <v>10</v>
      </c>
      <c r="B557">
        <v>235</v>
      </c>
      <c r="C557" s="9" t="s">
        <v>237</v>
      </c>
      <c r="D557">
        <v>13</v>
      </c>
      <c r="E557">
        <v>1</v>
      </c>
      <c r="H557">
        <v>0</v>
      </c>
      <c r="I557">
        <f t="shared" si="28"/>
        <v>1</v>
      </c>
      <c r="J557">
        <v>1</v>
      </c>
      <c r="L557">
        <v>120</v>
      </c>
      <c r="M557">
        <v>0</v>
      </c>
      <c r="N557">
        <v>0</v>
      </c>
      <c r="O557">
        <v>0</v>
      </c>
      <c r="P557">
        <v>0</v>
      </c>
      <c r="R557">
        <v>0</v>
      </c>
      <c r="U557">
        <v>2</v>
      </c>
      <c r="V557">
        <v>5</v>
      </c>
      <c r="W557">
        <v>2</v>
      </c>
      <c r="X557">
        <v>0</v>
      </c>
      <c r="AF557">
        <v>0</v>
      </c>
      <c r="AG557">
        <v>0</v>
      </c>
      <c r="AI557">
        <v>2</v>
      </c>
    </row>
    <row r="558" spans="1:35" hidden="1" x14ac:dyDescent="0.35">
      <c r="A558">
        <v>11</v>
      </c>
      <c r="B558">
        <v>236</v>
      </c>
      <c r="C558" s="9" t="s">
        <v>238</v>
      </c>
      <c r="D558">
        <v>21</v>
      </c>
      <c r="E558">
        <v>1</v>
      </c>
      <c r="H558">
        <v>0</v>
      </c>
      <c r="I558">
        <f t="shared" si="28"/>
        <v>2</v>
      </c>
      <c r="J558">
        <v>0</v>
      </c>
      <c r="L558">
        <v>300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2</v>
      </c>
      <c r="U558">
        <v>2.5</v>
      </c>
      <c r="V558">
        <v>6</v>
      </c>
      <c r="W558">
        <v>4.5</v>
      </c>
      <c r="AH558">
        <v>5.5</v>
      </c>
    </row>
    <row r="559" spans="1:35" hidden="1" x14ac:dyDescent="0.35">
      <c r="A559">
        <v>11</v>
      </c>
      <c r="B559">
        <v>236</v>
      </c>
      <c r="C559" s="9" t="s">
        <v>238</v>
      </c>
      <c r="D559">
        <v>21</v>
      </c>
      <c r="E559">
        <v>1</v>
      </c>
      <c r="H559">
        <v>0</v>
      </c>
      <c r="I559">
        <f t="shared" si="28"/>
        <v>1</v>
      </c>
      <c r="J559">
        <v>1</v>
      </c>
      <c r="L559">
        <v>300</v>
      </c>
      <c r="M559">
        <v>0</v>
      </c>
      <c r="N559">
        <v>0</v>
      </c>
      <c r="O559">
        <v>1</v>
      </c>
      <c r="P559">
        <v>0</v>
      </c>
      <c r="Q559">
        <v>2</v>
      </c>
      <c r="R559">
        <v>3</v>
      </c>
      <c r="S559">
        <v>0.5</v>
      </c>
      <c r="T559">
        <v>4.5</v>
      </c>
      <c r="U559">
        <v>4.5</v>
      </c>
      <c r="V559">
        <v>3.5</v>
      </c>
      <c r="W559">
        <v>3</v>
      </c>
      <c r="AH559">
        <v>3</v>
      </c>
    </row>
    <row r="560" spans="1:35" hidden="1" x14ac:dyDescent="0.35">
      <c r="A560">
        <v>11</v>
      </c>
      <c r="B560">
        <v>237</v>
      </c>
      <c r="C560" s="9" t="s">
        <v>239</v>
      </c>
      <c r="D560">
        <v>21</v>
      </c>
      <c r="E560">
        <v>1</v>
      </c>
      <c r="H560">
        <v>0</v>
      </c>
      <c r="I560">
        <f t="shared" si="28"/>
        <v>2</v>
      </c>
      <c r="J560">
        <v>0</v>
      </c>
      <c r="L560">
        <v>300</v>
      </c>
      <c r="M560">
        <v>0</v>
      </c>
      <c r="N560">
        <v>0</v>
      </c>
      <c r="O560">
        <v>1</v>
      </c>
      <c r="P560">
        <v>0</v>
      </c>
      <c r="Q560">
        <v>4.5</v>
      </c>
      <c r="R560">
        <v>2.5</v>
      </c>
      <c r="S560">
        <v>2</v>
      </c>
      <c r="T560">
        <v>1.5</v>
      </c>
      <c r="U560">
        <v>2.5</v>
      </c>
      <c r="V560">
        <v>4.5</v>
      </c>
      <c r="W560">
        <v>4.5</v>
      </c>
      <c r="AH560">
        <v>1.5</v>
      </c>
    </row>
    <row r="561" spans="1:34" hidden="1" x14ac:dyDescent="0.35">
      <c r="A561">
        <v>11</v>
      </c>
      <c r="B561">
        <v>237</v>
      </c>
      <c r="C561" s="9" t="s">
        <v>239</v>
      </c>
      <c r="D561">
        <v>21</v>
      </c>
      <c r="E561">
        <v>1</v>
      </c>
      <c r="H561">
        <v>0</v>
      </c>
      <c r="I561">
        <f t="shared" si="28"/>
        <v>1</v>
      </c>
      <c r="J561">
        <v>1</v>
      </c>
      <c r="L561">
        <v>300</v>
      </c>
      <c r="M561">
        <v>0</v>
      </c>
      <c r="N561">
        <v>0</v>
      </c>
      <c r="O561">
        <v>1</v>
      </c>
      <c r="P561">
        <v>0</v>
      </c>
      <c r="Q561">
        <v>1.5</v>
      </c>
      <c r="R561">
        <v>3</v>
      </c>
      <c r="S561">
        <v>1</v>
      </c>
      <c r="T561">
        <v>2.5</v>
      </c>
      <c r="U561">
        <v>1</v>
      </c>
      <c r="V561">
        <v>2.5</v>
      </c>
      <c r="W561">
        <v>4</v>
      </c>
      <c r="AH561">
        <v>1</v>
      </c>
    </row>
    <row r="562" spans="1:34" hidden="1" x14ac:dyDescent="0.35">
      <c r="A562">
        <v>11</v>
      </c>
      <c r="B562">
        <v>238</v>
      </c>
      <c r="C562" s="9" t="s">
        <v>240</v>
      </c>
      <c r="D562">
        <v>19</v>
      </c>
      <c r="E562">
        <v>1</v>
      </c>
      <c r="H562">
        <v>0</v>
      </c>
      <c r="I562">
        <f t="shared" si="28"/>
        <v>2</v>
      </c>
      <c r="J562">
        <v>0</v>
      </c>
      <c r="L562">
        <v>300</v>
      </c>
      <c r="M562">
        <v>0</v>
      </c>
      <c r="N562">
        <v>0</v>
      </c>
      <c r="O562">
        <v>1</v>
      </c>
      <c r="P562">
        <v>0</v>
      </c>
      <c r="Q562">
        <v>2.5</v>
      </c>
      <c r="R562">
        <v>2.5</v>
      </c>
      <c r="S562">
        <v>0</v>
      </c>
      <c r="T562">
        <v>0</v>
      </c>
      <c r="U562">
        <v>0</v>
      </c>
      <c r="V562">
        <v>5</v>
      </c>
      <c r="W562">
        <v>4.5</v>
      </c>
      <c r="AH562">
        <v>1.5</v>
      </c>
    </row>
    <row r="563" spans="1:34" hidden="1" x14ac:dyDescent="0.35">
      <c r="A563">
        <v>11</v>
      </c>
      <c r="B563">
        <v>238</v>
      </c>
      <c r="C563" s="9" t="s">
        <v>240</v>
      </c>
      <c r="D563">
        <v>19</v>
      </c>
      <c r="E563">
        <v>1</v>
      </c>
      <c r="H563">
        <v>0</v>
      </c>
      <c r="I563">
        <f t="shared" si="28"/>
        <v>1</v>
      </c>
      <c r="J563">
        <v>1</v>
      </c>
      <c r="L563">
        <v>300</v>
      </c>
      <c r="M563">
        <v>0</v>
      </c>
      <c r="N563">
        <v>0</v>
      </c>
      <c r="O563">
        <v>1</v>
      </c>
      <c r="P563">
        <v>0</v>
      </c>
      <c r="Q563">
        <v>1.5</v>
      </c>
      <c r="R563">
        <v>3.5</v>
      </c>
      <c r="S563">
        <v>0</v>
      </c>
      <c r="T563">
        <v>0</v>
      </c>
      <c r="U563">
        <v>0</v>
      </c>
      <c r="V563">
        <v>1.5</v>
      </c>
      <c r="W563">
        <v>3.5</v>
      </c>
      <c r="AH563">
        <v>0.5</v>
      </c>
    </row>
    <row r="564" spans="1:34" hidden="1" x14ac:dyDescent="0.35">
      <c r="A564">
        <v>11</v>
      </c>
      <c r="B564">
        <v>239</v>
      </c>
      <c r="C564" s="9" t="s">
        <v>241</v>
      </c>
      <c r="D564">
        <v>20</v>
      </c>
      <c r="E564">
        <v>1</v>
      </c>
      <c r="H564">
        <v>0</v>
      </c>
      <c r="I564">
        <f t="shared" si="28"/>
        <v>2</v>
      </c>
      <c r="J564">
        <v>0</v>
      </c>
      <c r="L564">
        <v>300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2</v>
      </c>
      <c r="S564">
        <v>1</v>
      </c>
      <c r="T564">
        <v>2</v>
      </c>
      <c r="U564">
        <v>0</v>
      </c>
      <c r="V564">
        <v>4</v>
      </c>
      <c r="W564">
        <v>4</v>
      </c>
      <c r="AH564">
        <v>0.5</v>
      </c>
    </row>
    <row r="565" spans="1:34" hidden="1" x14ac:dyDescent="0.35">
      <c r="A565">
        <v>11</v>
      </c>
      <c r="B565">
        <v>239</v>
      </c>
      <c r="C565" s="9" t="s">
        <v>241</v>
      </c>
      <c r="D565">
        <v>20</v>
      </c>
      <c r="E565">
        <v>1</v>
      </c>
      <c r="H565">
        <v>0</v>
      </c>
      <c r="I565">
        <f t="shared" si="28"/>
        <v>1</v>
      </c>
      <c r="J565">
        <v>1</v>
      </c>
      <c r="L565">
        <v>300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5</v>
      </c>
      <c r="S565">
        <v>1</v>
      </c>
      <c r="T565">
        <v>2.5</v>
      </c>
      <c r="U565">
        <v>0.5</v>
      </c>
      <c r="V565">
        <v>2.5</v>
      </c>
      <c r="W565">
        <v>3</v>
      </c>
      <c r="AH565">
        <v>2</v>
      </c>
    </row>
    <row r="566" spans="1:34" hidden="1" x14ac:dyDescent="0.35">
      <c r="A566">
        <v>11</v>
      </c>
      <c r="B566">
        <v>240</v>
      </c>
      <c r="C566" s="9" t="s">
        <v>242</v>
      </c>
      <c r="D566">
        <v>22</v>
      </c>
      <c r="E566">
        <v>0</v>
      </c>
      <c r="H566">
        <v>0</v>
      </c>
      <c r="I566">
        <f t="shared" si="28"/>
        <v>2</v>
      </c>
      <c r="J566">
        <v>0</v>
      </c>
      <c r="L566">
        <v>300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5.5</v>
      </c>
      <c r="W566">
        <v>5</v>
      </c>
      <c r="AH566">
        <v>0</v>
      </c>
    </row>
    <row r="567" spans="1:34" hidden="1" x14ac:dyDescent="0.35">
      <c r="A567">
        <v>11</v>
      </c>
      <c r="B567">
        <v>240</v>
      </c>
      <c r="C567" s="9" t="s">
        <v>242</v>
      </c>
      <c r="D567">
        <v>22</v>
      </c>
      <c r="E567">
        <v>0</v>
      </c>
      <c r="H567">
        <v>0</v>
      </c>
      <c r="I567">
        <f t="shared" si="28"/>
        <v>1</v>
      </c>
      <c r="J567">
        <v>1</v>
      </c>
      <c r="L567">
        <v>300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0.5</v>
      </c>
      <c r="S567">
        <v>0</v>
      </c>
      <c r="T567">
        <v>0</v>
      </c>
      <c r="U567">
        <v>0</v>
      </c>
      <c r="V567">
        <v>5.5</v>
      </c>
      <c r="W567">
        <v>4.5</v>
      </c>
      <c r="AH567">
        <v>0</v>
      </c>
    </row>
    <row r="568" spans="1:34" hidden="1" x14ac:dyDescent="0.35">
      <c r="A568">
        <v>11</v>
      </c>
      <c r="B568">
        <v>241</v>
      </c>
      <c r="C568" s="9" t="s">
        <v>243</v>
      </c>
      <c r="D568">
        <v>19</v>
      </c>
      <c r="E568">
        <v>1</v>
      </c>
      <c r="H568">
        <v>0</v>
      </c>
      <c r="I568">
        <f t="shared" si="28"/>
        <v>2</v>
      </c>
      <c r="J568">
        <v>0</v>
      </c>
      <c r="L568">
        <v>300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4</v>
      </c>
      <c r="S568">
        <v>1.5</v>
      </c>
      <c r="T568">
        <v>4</v>
      </c>
      <c r="U568">
        <v>1</v>
      </c>
      <c r="V568">
        <v>4</v>
      </c>
      <c r="W568">
        <v>3</v>
      </c>
      <c r="AH568">
        <v>0.5</v>
      </c>
    </row>
    <row r="569" spans="1:34" hidden="1" x14ac:dyDescent="0.35">
      <c r="A569">
        <v>11</v>
      </c>
      <c r="B569">
        <v>241</v>
      </c>
      <c r="C569" s="9" t="s">
        <v>243</v>
      </c>
      <c r="D569">
        <v>19</v>
      </c>
      <c r="E569">
        <v>1</v>
      </c>
      <c r="H569">
        <v>0</v>
      </c>
      <c r="I569">
        <f t="shared" si="28"/>
        <v>1</v>
      </c>
      <c r="J569">
        <v>1</v>
      </c>
      <c r="L569">
        <v>300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4</v>
      </c>
      <c r="S569">
        <v>1</v>
      </c>
      <c r="T569">
        <v>4.5</v>
      </c>
      <c r="U569">
        <v>1</v>
      </c>
      <c r="V569">
        <v>4</v>
      </c>
      <c r="W569">
        <v>3.5</v>
      </c>
      <c r="AH569">
        <v>1.5</v>
      </c>
    </row>
    <row r="570" spans="1:34" hidden="1" x14ac:dyDescent="0.35">
      <c r="A570">
        <v>11</v>
      </c>
      <c r="B570">
        <v>242</v>
      </c>
      <c r="C570" s="9" t="s">
        <v>244</v>
      </c>
      <c r="D570">
        <v>20</v>
      </c>
      <c r="E570">
        <v>1</v>
      </c>
      <c r="H570">
        <v>0</v>
      </c>
      <c r="I570">
        <f t="shared" si="28"/>
        <v>2</v>
      </c>
      <c r="J570">
        <v>0</v>
      </c>
      <c r="L570">
        <v>300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5</v>
      </c>
      <c r="S570">
        <v>0</v>
      </c>
      <c r="T570">
        <v>0.5</v>
      </c>
      <c r="U570">
        <v>0.5</v>
      </c>
      <c r="V570">
        <v>5.5</v>
      </c>
      <c r="W570">
        <v>4</v>
      </c>
      <c r="AH570">
        <v>0</v>
      </c>
    </row>
    <row r="571" spans="1:34" hidden="1" x14ac:dyDescent="0.35">
      <c r="A571">
        <v>11</v>
      </c>
      <c r="B571">
        <v>242</v>
      </c>
      <c r="C571" s="9" t="s">
        <v>244</v>
      </c>
      <c r="D571">
        <v>20</v>
      </c>
      <c r="E571">
        <v>1</v>
      </c>
      <c r="H571">
        <v>0</v>
      </c>
      <c r="I571">
        <f t="shared" si="28"/>
        <v>1</v>
      </c>
      <c r="J571">
        <v>1</v>
      </c>
      <c r="L571">
        <v>300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5</v>
      </c>
      <c r="S571">
        <v>0</v>
      </c>
      <c r="T571">
        <v>0</v>
      </c>
      <c r="U571">
        <v>1.5</v>
      </c>
      <c r="V571">
        <v>5.5</v>
      </c>
      <c r="W571">
        <v>3</v>
      </c>
      <c r="AH571">
        <v>0</v>
      </c>
    </row>
    <row r="572" spans="1:34" hidden="1" x14ac:dyDescent="0.35">
      <c r="A572">
        <v>11</v>
      </c>
      <c r="B572">
        <v>243</v>
      </c>
      <c r="C572" s="9" t="s">
        <v>245</v>
      </c>
      <c r="D572">
        <v>22</v>
      </c>
      <c r="E572">
        <v>1</v>
      </c>
      <c r="H572">
        <v>0</v>
      </c>
      <c r="I572">
        <f t="shared" si="28"/>
        <v>2</v>
      </c>
      <c r="J572">
        <v>0</v>
      </c>
      <c r="L572">
        <v>300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2</v>
      </c>
      <c r="U572">
        <v>0</v>
      </c>
      <c r="V572">
        <v>1.5</v>
      </c>
      <c r="W572">
        <v>1</v>
      </c>
      <c r="AH572">
        <v>0.5</v>
      </c>
    </row>
    <row r="573" spans="1:34" hidden="1" x14ac:dyDescent="0.35">
      <c r="A573">
        <v>11</v>
      </c>
      <c r="B573">
        <v>243</v>
      </c>
      <c r="C573" s="9" t="s">
        <v>245</v>
      </c>
      <c r="D573">
        <v>22</v>
      </c>
      <c r="E573">
        <v>1</v>
      </c>
      <c r="H573">
        <v>0</v>
      </c>
      <c r="I573">
        <f t="shared" si="28"/>
        <v>1</v>
      </c>
      <c r="J573">
        <v>1</v>
      </c>
      <c r="L573">
        <v>300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1.5</v>
      </c>
      <c r="S573">
        <v>0</v>
      </c>
      <c r="T573">
        <v>0.5</v>
      </c>
      <c r="U573">
        <v>0</v>
      </c>
      <c r="V573">
        <v>0.5</v>
      </c>
      <c r="W573">
        <v>0</v>
      </c>
      <c r="AH573">
        <v>0.5</v>
      </c>
    </row>
    <row r="574" spans="1:34" hidden="1" x14ac:dyDescent="0.35">
      <c r="A574">
        <v>11</v>
      </c>
      <c r="B574">
        <v>244</v>
      </c>
      <c r="C574" s="9" t="s">
        <v>246</v>
      </c>
      <c r="D574">
        <v>18</v>
      </c>
      <c r="E574">
        <v>0</v>
      </c>
      <c r="H574">
        <v>0</v>
      </c>
      <c r="I574">
        <f t="shared" si="28"/>
        <v>2</v>
      </c>
      <c r="J574">
        <v>0</v>
      </c>
      <c r="L574">
        <v>300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2</v>
      </c>
      <c r="S574">
        <v>2</v>
      </c>
      <c r="T574">
        <v>1</v>
      </c>
      <c r="U574">
        <v>0</v>
      </c>
      <c r="V574">
        <v>6</v>
      </c>
      <c r="W574">
        <v>1</v>
      </c>
      <c r="AH574">
        <v>0</v>
      </c>
    </row>
    <row r="575" spans="1:34" hidden="1" x14ac:dyDescent="0.35">
      <c r="A575">
        <v>11</v>
      </c>
      <c r="B575">
        <v>244</v>
      </c>
      <c r="C575" s="9" t="s">
        <v>246</v>
      </c>
      <c r="D575">
        <v>18</v>
      </c>
      <c r="E575">
        <v>0</v>
      </c>
      <c r="H575">
        <v>0</v>
      </c>
      <c r="I575">
        <f t="shared" si="28"/>
        <v>1</v>
      </c>
      <c r="J575">
        <v>1</v>
      </c>
      <c r="L575">
        <v>300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1.5</v>
      </c>
      <c r="S575">
        <v>4</v>
      </c>
      <c r="T575">
        <v>0.5</v>
      </c>
      <c r="U575">
        <v>0</v>
      </c>
      <c r="V575">
        <v>6</v>
      </c>
      <c r="W575">
        <v>3</v>
      </c>
      <c r="AH575">
        <v>0.5</v>
      </c>
    </row>
    <row r="576" spans="1:34" hidden="1" x14ac:dyDescent="0.35">
      <c r="A576">
        <v>11</v>
      </c>
      <c r="B576">
        <v>245</v>
      </c>
      <c r="C576" s="9" t="s">
        <v>247</v>
      </c>
      <c r="D576">
        <v>23</v>
      </c>
      <c r="E576">
        <v>1</v>
      </c>
      <c r="H576">
        <v>0</v>
      </c>
      <c r="I576">
        <f t="shared" si="28"/>
        <v>2</v>
      </c>
      <c r="J576">
        <v>0</v>
      </c>
      <c r="L576">
        <v>300</v>
      </c>
      <c r="M576">
        <v>0</v>
      </c>
      <c r="N576">
        <v>0</v>
      </c>
      <c r="O576">
        <v>1</v>
      </c>
      <c r="P576">
        <v>0</v>
      </c>
      <c r="Q576">
        <v>0.5</v>
      </c>
      <c r="R576">
        <v>3</v>
      </c>
      <c r="S576">
        <v>0.5</v>
      </c>
      <c r="T576">
        <v>1.5</v>
      </c>
      <c r="U576">
        <v>1.5</v>
      </c>
      <c r="V576">
        <v>3</v>
      </c>
      <c r="W576">
        <v>2.5</v>
      </c>
      <c r="AH576">
        <v>3</v>
      </c>
    </row>
    <row r="577" spans="1:34" hidden="1" x14ac:dyDescent="0.35">
      <c r="A577">
        <v>11</v>
      </c>
      <c r="B577">
        <v>245</v>
      </c>
      <c r="C577" s="9" t="s">
        <v>247</v>
      </c>
      <c r="D577">
        <v>23</v>
      </c>
      <c r="E577">
        <v>1</v>
      </c>
      <c r="H577">
        <v>0</v>
      </c>
      <c r="I577">
        <f t="shared" si="28"/>
        <v>1</v>
      </c>
      <c r="J577">
        <v>1</v>
      </c>
      <c r="L577">
        <v>300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v>2</v>
      </c>
      <c r="S577">
        <v>2</v>
      </c>
      <c r="T577">
        <v>3</v>
      </c>
      <c r="U577">
        <v>3.5</v>
      </c>
      <c r="V577">
        <v>0</v>
      </c>
      <c r="W577">
        <v>1</v>
      </c>
      <c r="AH577">
        <v>3</v>
      </c>
    </row>
    <row r="578" spans="1:34" hidden="1" x14ac:dyDescent="0.35">
      <c r="A578">
        <v>11</v>
      </c>
      <c r="B578">
        <v>246</v>
      </c>
      <c r="C578" s="9" t="s">
        <v>248</v>
      </c>
      <c r="D578">
        <v>18</v>
      </c>
      <c r="E578">
        <v>1</v>
      </c>
      <c r="H578">
        <v>0</v>
      </c>
      <c r="I578">
        <f t="shared" si="28"/>
        <v>2</v>
      </c>
      <c r="J578">
        <v>0</v>
      </c>
      <c r="L578">
        <v>300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4</v>
      </c>
      <c r="S578">
        <v>3</v>
      </c>
      <c r="T578">
        <v>3</v>
      </c>
      <c r="U578">
        <v>2</v>
      </c>
      <c r="V578">
        <v>5.5</v>
      </c>
      <c r="W578">
        <v>3.5</v>
      </c>
      <c r="AH578">
        <v>2</v>
      </c>
    </row>
    <row r="579" spans="1:34" hidden="1" x14ac:dyDescent="0.35">
      <c r="A579">
        <v>11</v>
      </c>
      <c r="B579">
        <v>246</v>
      </c>
      <c r="C579" s="9" t="s">
        <v>248</v>
      </c>
      <c r="D579">
        <v>18</v>
      </c>
      <c r="E579">
        <v>1</v>
      </c>
      <c r="H579">
        <v>0</v>
      </c>
      <c r="I579">
        <f t="shared" si="28"/>
        <v>1</v>
      </c>
      <c r="J579">
        <v>1</v>
      </c>
      <c r="L579">
        <v>300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3.5</v>
      </c>
      <c r="S579">
        <v>2.5</v>
      </c>
      <c r="T579">
        <v>4</v>
      </c>
      <c r="U579">
        <v>2.5</v>
      </c>
      <c r="V579">
        <v>5</v>
      </c>
      <c r="W579">
        <v>4</v>
      </c>
      <c r="AH579">
        <v>3</v>
      </c>
    </row>
    <row r="580" spans="1:34" hidden="1" x14ac:dyDescent="0.35">
      <c r="A580">
        <v>11</v>
      </c>
      <c r="B580">
        <v>247</v>
      </c>
      <c r="C580" s="9" t="s">
        <v>249</v>
      </c>
      <c r="D580">
        <v>20</v>
      </c>
      <c r="E580">
        <v>0</v>
      </c>
      <c r="H580">
        <v>0</v>
      </c>
      <c r="I580">
        <f t="shared" ref="I580:I643" si="29">IF(J580=0,2,1)</f>
        <v>2</v>
      </c>
      <c r="J580">
        <v>0</v>
      </c>
      <c r="L580">
        <v>300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0.5</v>
      </c>
      <c r="U580">
        <v>2.5</v>
      </c>
      <c r="V580">
        <v>6</v>
      </c>
      <c r="W580">
        <v>6</v>
      </c>
      <c r="AH580">
        <v>1</v>
      </c>
    </row>
    <row r="581" spans="1:34" hidden="1" x14ac:dyDescent="0.35">
      <c r="A581">
        <v>11</v>
      </c>
      <c r="B581">
        <v>247</v>
      </c>
      <c r="C581" s="9" t="s">
        <v>249</v>
      </c>
      <c r="D581">
        <v>20</v>
      </c>
      <c r="E581">
        <v>0</v>
      </c>
      <c r="H581">
        <v>0</v>
      </c>
      <c r="I581">
        <f t="shared" si="29"/>
        <v>1</v>
      </c>
      <c r="J581">
        <v>1</v>
      </c>
      <c r="L581">
        <v>300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3.5</v>
      </c>
      <c r="S581">
        <v>3</v>
      </c>
      <c r="T581">
        <v>1</v>
      </c>
      <c r="U581">
        <v>4.5</v>
      </c>
      <c r="V581">
        <v>6</v>
      </c>
      <c r="W581">
        <v>5.5</v>
      </c>
      <c r="AH581">
        <v>1</v>
      </c>
    </row>
    <row r="582" spans="1:34" hidden="1" x14ac:dyDescent="0.35">
      <c r="A582">
        <v>11</v>
      </c>
      <c r="B582">
        <v>248</v>
      </c>
      <c r="C582" s="9" t="s">
        <v>250</v>
      </c>
      <c r="D582">
        <v>30</v>
      </c>
      <c r="E582">
        <v>0</v>
      </c>
      <c r="H582">
        <v>0</v>
      </c>
      <c r="I582">
        <f t="shared" si="29"/>
        <v>2</v>
      </c>
      <c r="J582">
        <v>0</v>
      </c>
      <c r="L582">
        <v>300</v>
      </c>
      <c r="M582">
        <v>0</v>
      </c>
      <c r="N582">
        <v>0</v>
      </c>
      <c r="O582">
        <v>1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AH582">
        <v>0</v>
      </c>
    </row>
    <row r="583" spans="1:34" hidden="1" x14ac:dyDescent="0.35">
      <c r="A583">
        <v>11</v>
      </c>
      <c r="B583">
        <v>248</v>
      </c>
      <c r="C583" s="9" t="s">
        <v>250</v>
      </c>
      <c r="D583">
        <v>30</v>
      </c>
      <c r="E583">
        <v>0</v>
      </c>
      <c r="H583">
        <v>0</v>
      </c>
      <c r="I583">
        <f t="shared" si="29"/>
        <v>1</v>
      </c>
      <c r="J583">
        <v>1</v>
      </c>
      <c r="L583">
        <v>300</v>
      </c>
      <c r="M583">
        <v>0</v>
      </c>
      <c r="N583">
        <v>0</v>
      </c>
      <c r="O583">
        <v>1</v>
      </c>
      <c r="P583">
        <v>0</v>
      </c>
      <c r="Q583">
        <v>1.5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AH583">
        <v>0</v>
      </c>
    </row>
    <row r="584" spans="1:34" hidden="1" x14ac:dyDescent="0.35">
      <c r="A584">
        <v>11</v>
      </c>
      <c r="B584">
        <v>249</v>
      </c>
      <c r="C584" s="9" t="s">
        <v>251</v>
      </c>
      <c r="D584">
        <v>19</v>
      </c>
      <c r="E584">
        <v>1</v>
      </c>
      <c r="H584">
        <v>0</v>
      </c>
      <c r="I584">
        <f t="shared" si="29"/>
        <v>2</v>
      </c>
      <c r="J584">
        <v>0</v>
      </c>
      <c r="L584">
        <v>300</v>
      </c>
      <c r="M584">
        <v>0</v>
      </c>
      <c r="N584">
        <v>0</v>
      </c>
      <c r="O584">
        <v>1</v>
      </c>
      <c r="P584">
        <v>0</v>
      </c>
      <c r="Q584">
        <v>1.5</v>
      </c>
      <c r="R584">
        <v>1.5</v>
      </c>
      <c r="S584">
        <v>1</v>
      </c>
      <c r="T584">
        <v>1.5</v>
      </c>
      <c r="U584">
        <v>1</v>
      </c>
      <c r="V584">
        <v>5.5</v>
      </c>
      <c r="W584">
        <v>3</v>
      </c>
      <c r="AH584">
        <v>2.5</v>
      </c>
    </row>
    <row r="585" spans="1:34" hidden="1" x14ac:dyDescent="0.35">
      <c r="A585">
        <v>11</v>
      </c>
      <c r="B585">
        <v>249</v>
      </c>
      <c r="C585" s="9" t="s">
        <v>251</v>
      </c>
      <c r="D585">
        <v>19</v>
      </c>
      <c r="E585">
        <v>1</v>
      </c>
      <c r="H585">
        <v>0</v>
      </c>
      <c r="I585">
        <f t="shared" si="29"/>
        <v>1</v>
      </c>
      <c r="J585">
        <v>1</v>
      </c>
      <c r="L585">
        <v>300</v>
      </c>
      <c r="M585">
        <v>0</v>
      </c>
      <c r="N585">
        <v>0</v>
      </c>
      <c r="O585">
        <v>1</v>
      </c>
      <c r="P585">
        <v>0</v>
      </c>
      <c r="Q585">
        <v>1.5</v>
      </c>
      <c r="R585">
        <v>1.5</v>
      </c>
      <c r="S585">
        <v>2.5</v>
      </c>
      <c r="T585">
        <v>1.5</v>
      </c>
      <c r="U585">
        <v>1.5</v>
      </c>
      <c r="V585">
        <v>4.5</v>
      </c>
      <c r="W585">
        <v>4</v>
      </c>
      <c r="AH585">
        <v>2</v>
      </c>
    </row>
    <row r="586" spans="1:34" hidden="1" x14ac:dyDescent="0.35">
      <c r="A586">
        <v>11</v>
      </c>
      <c r="B586">
        <v>250</v>
      </c>
      <c r="C586" s="9" t="s">
        <v>252</v>
      </c>
      <c r="D586">
        <v>22</v>
      </c>
      <c r="E586">
        <v>1</v>
      </c>
      <c r="H586">
        <v>0</v>
      </c>
      <c r="I586">
        <f t="shared" si="29"/>
        <v>2</v>
      </c>
      <c r="J586">
        <v>0</v>
      </c>
      <c r="L586">
        <v>300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3</v>
      </c>
      <c r="S586">
        <v>0</v>
      </c>
      <c r="T586">
        <v>0</v>
      </c>
      <c r="U586">
        <v>0</v>
      </c>
      <c r="V586">
        <v>1</v>
      </c>
      <c r="W586">
        <v>1</v>
      </c>
      <c r="AH586">
        <v>0</v>
      </c>
    </row>
    <row r="587" spans="1:34" hidden="1" x14ac:dyDescent="0.35">
      <c r="A587">
        <v>11</v>
      </c>
      <c r="B587">
        <v>250</v>
      </c>
      <c r="C587" s="9" t="s">
        <v>252</v>
      </c>
      <c r="D587">
        <v>22</v>
      </c>
      <c r="E587">
        <v>1</v>
      </c>
      <c r="H587">
        <v>0</v>
      </c>
      <c r="I587">
        <f t="shared" si="29"/>
        <v>1</v>
      </c>
      <c r="J587">
        <v>1</v>
      </c>
      <c r="L587">
        <v>300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3</v>
      </c>
      <c r="S587">
        <v>0</v>
      </c>
      <c r="T587">
        <v>0</v>
      </c>
      <c r="U587">
        <v>0</v>
      </c>
      <c r="V587">
        <v>3</v>
      </c>
      <c r="W587">
        <v>2.5</v>
      </c>
      <c r="AH587">
        <v>0</v>
      </c>
    </row>
    <row r="588" spans="1:34" hidden="1" x14ac:dyDescent="0.35">
      <c r="A588">
        <v>11</v>
      </c>
      <c r="B588">
        <v>251</v>
      </c>
      <c r="C588" s="9" t="s">
        <v>253</v>
      </c>
      <c r="D588">
        <v>19</v>
      </c>
      <c r="E588">
        <v>0</v>
      </c>
      <c r="H588">
        <v>0</v>
      </c>
      <c r="I588">
        <f t="shared" si="29"/>
        <v>2</v>
      </c>
      <c r="J588">
        <v>0</v>
      </c>
      <c r="L588">
        <v>300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1.5</v>
      </c>
      <c r="S588">
        <v>2</v>
      </c>
      <c r="T588">
        <v>4.5</v>
      </c>
      <c r="U588">
        <v>2.5</v>
      </c>
      <c r="V588">
        <v>3.5</v>
      </c>
      <c r="W588">
        <v>4.5</v>
      </c>
      <c r="AH588">
        <v>1</v>
      </c>
    </row>
    <row r="589" spans="1:34" hidden="1" x14ac:dyDescent="0.35">
      <c r="A589">
        <v>11</v>
      </c>
      <c r="B589">
        <v>251</v>
      </c>
      <c r="C589" s="9" t="s">
        <v>253</v>
      </c>
      <c r="D589">
        <v>19</v>
      </c>
      <c r="E589">
        <v>0</v>
      </c>
      <c r="H589">
        <v>0</v>
      </c>
      <c r="I589">
        <f t="shared" si="29"/>
        <v>1</v>
      </c>
      <c r="J589">
        <v>1</v>
      </c>
      <c r="L589">
        <v>300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2.5</v>
      </c>
      <c r="S589">
        <v>2.5</v>
      </c>
      <c r="T589">
        <v>4.5</v>
      </c>
      <c r="U589">
        <v>2.5</v>
      </c>
      <c r="V589">
        <v>4</v>
      </c>
      <c r="W589">
        <v>4</v>
      </c>
      <c r="AH589">
        <v>2</v>
      </c>
    </row>
    <row r="590" spans="1:34" hidden="1" x14ac:dyDescent="0.35">
      <c r="A590">
        <v>11</v>
      </c>
      <c r="B590">
        <v>252</v>
      </c>
      <c r="C590" s="9" t="s">
        <v>254</v>
      </c>
      <c r="D590">
        <v>18</v>
      </c>
      <c r="E590">
        <v>1</v>
      </c>
      <c r="H590">
        <v>0</v>
      </c>
      <c r="I590">
        <f t="shared" si="29"/>
        <v>2</v>
      </c>
      <c r="J590">
        <v>0</v>
      </c>
      <c r="L590">
        <v>300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</v>
      </c>
      <c r="S590">
        <v>1</v>
      </c>
      <c r="T590">
        <v>1</v>
      </c>
      <c r="U590">
        <v>0</v>
      </c>
      <c r="V590">
        <v>2</v>
      </c>
      <c r="W590">
        <v>2</v>
      </c>
      <c r="AH590">
        <v>0</v>
      </c>
    </row>
    <row r="591" spans="1:34" hidden="1" x14ac:dyDescent="0.35">
      <c r="A591">
        <v>11</v>
      </c>
      <c r="B591">
        <v>252</v>
      </c>
      <c r="C591" s="9" t="s">
        <v>254</v>
      </c>
      <c r="D591">
        <v>18</v>
      </c>
      <c r="E591">
        <v>1</v>
      </c>
      <c r="H591">
        <v>0</v>
      </c>
      <c r="I591">
        <f t="shared" si="29"/>
        <v>1</v>
      </c>
      <c r="J591">
        <v>1</v>
      </c>
      <c r="L591">
        <v>300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0.5</v>
      </c>
      <c r="T591">
        <v>1</v>
      </c>
      <c r="U591">
        <v>0</v>
      </c>
      <c r="V591">
        <v>1</v>
      </c>
      <c r="W591">
        <v>1</v>
      </c>
      <c r="AH591">
        <v>0</v>
      </c>
    </row>
    <row r="592" spans="1:34" hidden="1" x14ac:dyDescent="0.35">
      <c r="A592">
        <v>11</v>
      </c>
      <c r="B592">
        <v>253</v>
      </c>
      <c r="C592" s="9" t="s">
        <v>255</v>
      </c>
      <c r="D592">
        <v>22</v>
      </c>
      <c r="E592">
        <v>1</v>
      </c>
      <c r="H592">
        <v>0</v>
      </c>
      <c r="I592">
        <f t="shared" si="29"/>
        <v>2</v>
      </c>
      <c r="J592">
        <v>0</v>
      </c>
      <c r="L592">
        <v>300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4</v>
      </c>
      <c r="S592">
        <v>0.5</v>
      </c>
      <c r="T592">
        <v>1</v>
      </c>
      <c r="U592">
        <v>0</v>
      </c>
      <c r="V592">
        <v>2.5</v>
      </c>
      <c r="W592">
        <v>3</v>
      </c>
      <c r="AH592">
        <v>0.5</v>
      </c>
    </row>
    <row r="593" spans="1:34" hidden="1" x14ac:dyDescent="0.35">
      <c r="A593">
        <v>11</v>
      </c>
      <c r="B593">
        <v>253</v>
      </c>
      <c r="C593" s="9" t="s">
        <v>255</v>
      </c>
      <c r="D593">
        <v>22</v>
      </c>
      <c r="E593">
        <v>1</v>
      </c>
      <c r="H593">
        <v>0</v>
      </c>
      <c r="I593">
        <f t="shared" si="29"/>
        <v>1</v>
      </c>
      <c r="J593">
        <v>1</v>
      </c>
      <c r="L593">
        <v>300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2.5</v>
      </c>
      <c r="S593">
        <v>0</v>
      </c>
      <c r="T593">
        <v>1.5</v>
      </c>
      <c r="U593">
        <v>1</v>
      </c>
      <c r="V593">
        <v>2.5</v>
      </c>
      <c r="W593">
        <v>3</v>
      </c>
      <c r="AH593">
        <v>0</v>
      </c>
    </row>
    <row r="594" spans="1:34" hidden="1" x14ac:dyDescent="0.35">
      <c r="A594">
        <v>11</v>
      </c>
      <c r="B594">
        <v>254</v>
      </c>
      <c r="C594" s="9" t="s">
        <v>256</v>
      </c>
      <c r="D594">
        <v>18</v>
      </c>
      <c r="E594">
        <v>0</v>
      </c>
      <c r="H594">
        <v>0</v>
      </c>
      <c r="I594">
        <f t="shared" si="29"/>
        <v>2</v>
      </c>
      <c r="J594">
        <v>0</v>
      </c>
      <c r="L594">
        <v>300</v>
      </c>
      <c r="M594">
        <v>0</v>
      </c>
      <c r="N594">
        <v>0</v>
      </c>
      <c r="O594">
        <v>1</v>
      </c>
      <c r="P594">
        <v>0</v>
      </c>
      <c r="Q594">
        <v>1.5</v>
      </c>
      <c r="R594">
        <v>4.5</v>
      </c>
      <c r="S594">
        <v>1</v>
      </c>
      <c r="T594">
        <v>3.5</v>
      </c>
      <c r="U594">
        <v>2</v>
      </c>
      <c r="V594">
        <v>1</v>
      </c>
      <c r="W594">
        <v>3</v>
      </c>
      <c r="AH594">
        <v>1.5</v>
      </c>
    </row>
    <row r="595" spans="1:34" hidden="1" x14ac:dyDescent="0.35">
      <c r="A595">
        <v>11</v>
      </c>
      <c r="B595">
        <v>254</v>
      </c>
      <c r="C595" s="9" t="s">
        <v>256</v>
      </c>
      <c r="D595">
        <v>18</v>
      </c>
      <c r="E595">
        <v>0</v>
      </c>
      <c r="H595">
        <v>0</v>
      </c>
      <c r="I595">
        <f t="shared" si="29"/>
        <v>1</v>
      </c>
      <c r="J595">
        <v>1</v>
      </c>
      <c r="L595">
        <v>300</v>
      </c>
      <c r="M595">
        <v>0</v>
      </c>
      <c r="N595">
        <v>0</v>
      </c>
      <c r="O595">
        <v>1</v>
      </c>
      <c r="P595">
        <v>0</v>
      </c>
      <c r="Q595">
        <v>1.5</v>
      </c>
      <c r="R595">
        <v>5</v>
      </c>
      <c r="S595">
        <v>1</v>
      </c>
      <c r="T595">
        <v>4.5</v>
      </c>
      <c r="U595">
        <v>1.5</v>
      </c>
      <c r="V595">
        <v>1.5</v>
      </c>
      <c r="W595">
        <v>2.5</v>
      </c>
      <c r="AH595">
        <v>1.5</v>
      </c>
    </row>
    <row r="596" spans="1:34" hidden="1" x14ac:dyDescent="0.35">
      <c r="A596">
        <v>11</v>
      </c>
      <c r="B596">
        <v>255</v>
      </c>
      <c r="C596" s="9" t="s">
        <v>257</v>
      </c>
      <c r="D596">
        <v>18</v>
      </c>
      <c r="E596">
        <v>1</v>
      </c>
      <c r="H596">
        <v>0</v>
      </c>
      <c r="I596">
        <f t="shared" si="29"/>
        <v>2</v>
      </c>
      <c r="J596">
        <v>0</v>
      </c>
      <c r="L596">
        <v>300</v>
      </c>
      <c r="M596">
        <v>0</v>
      </c>
      <c r="N596">
        <v>0</v>
      </c>
      <c r="O596">
        <v>1</v>
      </c>
      <c r="P596">
        <v>0</v>
      </c>
      <c r="Q596">
        <v>1.5</v>
      </c>
      <c r="R596">
        <v>3.5</v>
      </c>
      <c r="S596">
        <v>0.5</v>
      </c>
      <c r="T596">
        <v>3</v>
      </c>
      <c r="U596">
        <v>0</v>
      </c>
      <c r="V596">
        <v>3</v>
      </c>
      <c r="W596">
        <v>3.5</v>
      </c>
      <c r="AH596">
        <v>0.5</v>
      </c>
    </row>
    <row r="597" spans="1:34" hidden="1" x14ac:dyDescent="0.35">
      <c r="A597">
        <v>11</v>
      </c>
      <c r="B597">
        <v>255</v>
      </c>
      <c r="C597" s="9" t="s">
        <v>257</v>
      </c>
      <c r="D597">
        <v>18</v>
      </c>
      <c r="E597">
        <v>1</v>
      </c>
      <c r="H597">
        <v>0</v>
      </c>
      <c r="I597">
        <f t="shared" si="29"/>
        <v>1</v>
      </c>
      <c r="J597">
        <v>1</v>
      </c>
      <c r="L597">
        <v>300</v>
      </c>
      <c r="M597">
        <v>0</v>
      </c>
      <c r="N597">
        <v>0</v>
      </c>
      <c r="O597">
        <v>1</v>
      </c>
      <c r="P597">
        <v>0</v>
      </c>
      <c r="Q597">
        <v>1</v>
      </c>
      <c r="R597">
        <v>3</v>
      </c>
      <c r="S597">
        <v>0.5</v>
      </c>
      <c r="T597">
        <v>4</v>
      </c>
      <c r="U597">
        <v>0</v>
      </c>
      <c r="V597">
        <v>1.5</v>
      </c>
      <c r="W597">
        <v>2.5</v>
      </c>
      <c r="AH597">
        <v>0.5</v>
      </c>
    </row>
    <row r="598" spans="1:34" hidden="1" x14ac:dyDescent="0.35">
      <c r="A598">
        <v>11</v>
      </c>
      <c r="B598">
        <v>256</v>
      </c>
      <c r="C598" s="9" t="s">
        <v>258</v>
      </c>
      <c r="D598">
        <v>20</v>
      </c>
      <c r="E598">
        <v>1</v>
      </c>
      <c r="H598">
        <v>0</v>
      </c>
      <c r="I598">
        <f t="shared" si="29"/>
        <v>2</v>
      </c>
      <c r="J598">
        <v>0</v>
      </c>
      <c r="L598">
        <v>300</v>
      </c>
      <c r="M598">
        <v>0</v>
      </c>
      <c r="N598">
        <v>0</v>
      </c>
      <c r="O598">
        <v>1</v>
      </c>
      <c r="P598">
        <v>0</v>
      </c>
      <c r="Q598">
        <v>1.5</v>
      </c>
      <c r="R598">
        <v>1</v>
      </c>
      <c r="S598">
        <v>0</v>
      </c>
      <c r="T598">
        <v>1</v>
      </c>
      <c r="U598">
        <v>0</v>
      </c>
      <c r="V598">
        <v>2.5</v>
      </c>
      <c r="W598">
        <v>4.5</v>
      </c>
      <c r="AH598">
        <v>0</v>
      </c>
    </row>
    <row r="599" spans="1:34" hidden="1" x14ac:dyDescent="0.35">
      <c r="A599">
        <v>11</v>
      </c>
      <c r="B599">
        <v>256</v>
      </c>
      <c r="C599" s="9" t="s">
        <v>258</v>
      </c>
      <c r="D599">
        <v>20</v>
      </c>
      <c r="E599">
        <v>1</v>
      </c>
      <c r="H599">
        <v>0</v>
      </c>
      <c r="I599">
        <f t="shared" si="29"/>
        <v>1</v>
      </c>
      <c r="J599">
        <v>1</v>
      </c>
      <c r="L599">
        <v>300</v>
      </c>
      <c r="M599">
        <v>0</v>
      </c>
      <c r="N599">
        <v>0</v>
      </c>
      <c r="O599">
        <v>1</v>
      </c>
      <c r="P599">
        <v>0</v>
      </c>
      <c r="Q599">
        <v>2</v>
      </c>
      <c r="R599">
        <v>1.5</v>
      </c>
      <c r="S599">
        <v>0</v>
      </c>
      <c r="T599">
        <v>0.5</v>
      </c>
      <c r="U599">
        <v>0</v>
      </c>
      <c r="V599">
        <v>5</v>
      </c>
      <c r="W599">
        <v>4.5</v>
      </c>
      <c r="AH599">
        <v>0</v>
      </c>
    </row>
    <row r="600" spans="1:34" hidden="1" x14ac:dyDescent="0.35">
      <c r="A600">
        <v>11</v>
      </c>
      <c r="B600">
        <v>257</v>
      </c>
      <c r="C600" s="9" t="s">
        <v>259</v>
      </c>
      <c r="D600">
        <v>22</v>
      </c>
      <c r="E600">
        <v>1</v>
      </c>
      <c r="H600">
        <v>0</v>
      </c>
      <c r="I600">
        <f t="shared" si="29"/>
        <v>2</v>
      </c>
      <c r="J600">
        <v>0</v>
      </c>
      <c r="L600">
        <v>300</v>
      </c>
      <c r="M600">
        <v>0</v>
      </c>
      <c r="N600">
        <v>0</v>
      </c>
      <c r="O600">
        <v>1</v>
      </c>
      <c r="P600">
        <v>0</v>
      </c>
      <c r="Q600">
        <v>2</v>
      </c>
      <c r="R600">
        <v>4.5</v>
      </c>
      <c r="S600">
        <v>0.5</v>
      </c>
      <c r="T600">
        <v>5</v>
      </c>
      <c r="U600">
        <v>1</v>
      </c>
      <c r="V600">
        <v>0</v>
      </c>
      <c r="W600">
        <v>0.5</v>
      </c>
      <c r="AH600">
        <v>1.5</v>
      </c>
    </row>
    <row r="601" spans="1:34" hidden="1" x14ac:dyDescent="0.35">
      <c r="A601">
        <v>11</v>
      </c>
      <c r="B601">
        <v>257</v>
      </c>
      <c r="C601" s="9" t="s">
        <v>259</v>
      </c>
      <c r="D601">
        <v>22</v>
      </c>
      <c r="E601">
        <v>1</v>
      </c>
      <c r="H601">
        <v>0</v>
      </c>
      <c r="I601">
        <f t="shared" si="29"/>
        <v>1</v>
      </c>
      <c r="J601">
        <v>1</v>
      </c>
      <c r="L601">
        <v>300</v>
      </c>
      <c r="M601">
        <v>0</v>
      </c>
      <c r="N601">
        <v>0</v>
      </c>
      <c r="O601">
        <v>1</v>
      </c>
      <c r="P601">
        <v>0</v>
      </c>
      <c r="Q601">
        <v>1.5</v>
      </c>
      <c r="R601">
        <v>4.5</v>
      </c>
      <c r="S601">
        <v>1</v>
      </c>
      <c r="T601">
        <v>5</v>
      </c>
      <c r="U601">
        <v>1</v>
      </c>
      <c r="V601">
        <v>1</v>
      </c>
      <c r="W601">
        <v>0.5</v>
      </c>
      <c r="AH601">
        <v>0</v>
      </c>
    </row>
    <row r="602" spans="1:34" hidden="1" x14ac:dyDescent="0.35">
      <c r="A602">
        <v>11</v>
      </c>
      <c r="B602">
        <v>258</v>
      </c>
      <c r="C602" s="9" t="s">
        <v>260</v>
      </c>
      <c r="D602">
        <v>22</v>
      </c>
      <c r="E602">
        <v>0</v>
      </c>
      <c r="H602">
        <v>0</v>
      </c>
      <c r="I602">
        <f t="shared" si="29"/>
        <v>2</v>
      </c>
      <c r="J602">
        <v>0</v>
      </c>
      <c r="L602">
        <v>300</v>
      </c>
      <c r="M602">
        <v>0</v>
      </c>
      <c r="N602">
        <v>0</v>
      </c>
      <c r="O602">
        <v>1</v>
      </c>
      <c r="P602">
        <v>0</v>
      </c>
      <c r="Q602">
        <v>3</v>
      </c>
      <c r="R602">
        <v>2</v>
      </c>
      <c r="S602">
        <v>4.5</v>
      </c>
      <c r="T602">
        <v>3</v>
      </c>
      <c r="U602">
        <v>4</v>
      </c>
      <c r="V602">
        <v>4.5</v>
      </c>
      <c r="W602">
        <v>4.5</v>
      </c>
      <c r="AH602">
        <v>5</v>
      </c>
    </row>
    <row r="603" spans="1:34" hidden="1" x14ac:dyDescent="0.35">
      <c r="A603">
        <v>11</v>
      </c>
      <c r="B603">
        <v>258</v>
      </c>
      <c r="C603" s="9" t="s">
        <v>260</v>
      </c>
      <c r="D603">
        <v>22</v>
      </c>
      <c r="E603">
        <v>0</v>
      </c>
      <c r="H603">
        <v>0</v>
      </c>
      <c r="I603">
        <f t="shared" si="29"/>
        <v>1</v>
      </c>
      <c r="J603">
        <v>1</v>
      </c>
      <c r="L603">
        <v>300</v>
      </c>
      <c r="M603">
        <v>0</v>
      </c>
      <c r="N603">
        <v>0</v>
      </c>
      <c r="O603">
        <v>1</v>
      </c>
      <c r="P603">
        <v>0</v>
      </c>
      <c r="Q603">
        <v>2.5</v>
      </c>
      <c r="R603">
        <v>5</v>
      </c>
      <c r="S603">
        <v>1.5</v>
      </c>
      <c r="T603">
        <v>3.5</v>
      </c>
      <c r="U603">
        <v>2.5</v>
      </c>
      <c r="V603">
        <v>5</v>
      </c>
      <c r="W603">
        <v>5</v>
      </c>
      <c r="AH603">
        <v>3</v>
      </c>
    </row>
    <row r="604" spans="1:34" hidden="1" x14ac:dyDescent="0.35">
      <c r="A604">
        <v>11</v>
      </c>
      <c r="B604">
        <v>259</v>
      </c>
      <c r="C604" s="9" t="s">
        <v>261</v>
      </c>
      <c r="D604">
        <v>18</v>
      </c>
      <c r="E604">
        <v>1</v>
      </c>
      <c r="H604">
        <v>0</v>
      </c>
      <c r="I604">
        <f t="shared" si="29"/>
        <v>2</v>
      </c>
      <c r="J604">
        <v>0</v>
      </c>
      <c r="L604">
        <v>300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3.5</v>
      </c>
      <c r="S604">
        <v>0</v>
      </c>
      <c r="T604">
        <v>0</v>
      </c>
      <c r="U604">
        <v>0</v>
      </c>
      <c r="V604">
        <v>3</v>
      </c>
      <c r="W604">
        <v>1.5</v>
      </c>
      <c r="AH604">
        <v>0</v>
      </c>
    </row>
    <row r="605" spans="1:34" hidden="1" x14ac:dyDescent="0.35">
      <c r="A605">
        <v>11</v>
      </c>
      <c r="B605">
        <v>259</v>
      </c>
      <c r="C605" s="9" t="s">
        <v>261</v>
      </c>
      <c r="D605">
        <v>18</v>
      </c>
      <c r="E605">
        <v>1</v>
      </c>
      <c r="H605">
        <v>0</v>
      </c>
      <c r="I605">
        <f t="shared" si="29"/>
        <v>1</v>
      </c>
      <c r="J605">
        <v>1</v>
      </c>
      <c r="L605">
        <v>300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2</v>
      </c>
      <c r="S605">
        <v>0.5</v>
      </c>
      <c r="T605">
        <v>0</v>
      </c>
      <c r="U605">
        <v>0</v>
      </c>
      <c r="V605">
        <v>3</v>
      </c>
      <c r="W605">
        <v>2.5</v>
      </c>
      <c r="AH605">
        <v>0</v>
      </c>
    </row>
    <row r="606" spans="1:34" hidden="1" x14ac:dyDescent="0.35">
      <c r="A606">
        <v>11</v>
      </c>
      <c r="B606">
        <v>260</v>
      </c>
      <c r="C606" s="9" t="s">
        <v>262</v>
      </c>
      <c r="D606">
        <v>23</v>
      </c>
      <c r="E606">
        <v>0</v>
      </c>
      <c r="H606">
        <v>0</v>
      </c>
      <c r="I606">
        <f t="shared" si="29"/>
        <v>2</v>
      </c>
      <c r="J606">
        <v>0</v>
      </c>
      <c r="L606">
        <v>300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2.5</v>
      </c>
      <c r="S606">
        <v>1</v>
      </c>
      <c r="T606">
        <v>0</v>
      </c>
      <c r="U606">
        <v>0</v>
      </c>
      <c r="V606">
        <v>3.5</v>
      </c>
      <c r="W606">
        <v>3.5</v>
      </c>
      <c r="AH606">
        <v>0</v>
      </c>
    </row>
    <row r="607" spans="1:34" hidden="1" x14ac:dyDescent="0.35">
      <c r="A607">
        <v>11</v>
      </c>
      <c r="B607">
        <v>260</v>
      </c>
      <c r="C607" s="9" t="s">
        <v>262</v>
      </c>
      <c r="D607">
        <v>23</v>
      </c>
      <c r="E607">
        <v>0</v>
      </c>
      <c r="H607">
        <v>0</v>
      </c>
      <c r="I607">
        <f t="shared" si="29"/>
        <v>1</v>
      </c>
      <c r="J607">
        <v>1</v>
      </c>
      <c r="L607">
        <v>300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4</v>
      </c>
      <c r="S607">
        <v>3</v>
      </c>
      <c r="T607">
        <v>2.5</v>
      </c>
      <c r="U607">
        <v>0</v>
      </c>
      <c r="V607">
        <v>4</v>
      </c>
      <c r="W607">
        <v>4.5</v>
      </c>
      <c r="AH607">
        <v>0</v>
      </c>
    </row>
    <row r="608" spans="1:34" hidden="1" x14ac:dyDescent="0.35">
      <c r="A608">
        <v>11</v>
      </c>
      <c r="B608">
        <v>261</v>
      </c>
      <c r="C608" s="9" t="s">
        <v>263</v>
      </c>
      <c r="D608">
        <v>18</v>
      </c>
      <c r="E608">
        <v>0</v>
      </c>
      <c r="H608">
        <v>0</v>
      </c>
      <c r="I608">
        <f t="shared" si="29"/>
        <v>2</v>
      </c>
      <c r="J608">
        <v>0</v>
      </c>
      <c r="L608">
        <v>300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2</v>
      </c>
      <c r="S608">
        <v>0</v>
      </c>
      <c r="T608">
        <v>0</v>
      </c>
      <c r="U608">
        <v>0</v>
      </c>
      <c r="V608">
        <v>1.5</v>
      </c>
      <c r="W608">
        <v>1</v>
      </c>
      <c r="AH608">
        <v>0</v>
      </c>
    </row>
    <row r="609" spans="1:34" hidden="1" x14ac:dyDescent="0.35">
      <c r="A609">
        <v>11</v>
      </c>
      <c r="B609">
        <v>261</v>
      </c>
      <c r="C609" s="9" t="s">
        <v>263</v>
      </c>
      <c r="D609">
        <v>18</v>
      </c>
      <c r="E609">
        <v>0</v>
      </c>
      <c r="H609">
        <v>0</v>
      </c>
      <c r="I609">
        <f t="shared" si="29"/>
        <v>1</v>
      </c>
      <c r="J609">
        <v>1</v>
      </c>
      <c r="L609">
        <v>300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3</v>
      </c>
      <c r="S609">
        <v>0</v>
      </c>
      <c r="T609">
        <v>0</v>
      </c>
      <c r="U609">
        <v>0</v>
      </c>
      <c r="V609">
        <v>1.5</v>
      </c>
      <c r="W609">
        <v>1.5</v>
      </c>
      <c r="AH609">
        <v>0</v>
      </c>
    </row>
    <row r="610" spans="1:34" hidden="1" x14ac:dyDescent="0.35">
      <c r="A610">
        <v>11</v>
      </c>
      <c r="B610">
        <v>262</v>
      </c>
      <c r="C610" s="9" t="s">
        <v>264</v>
      </c>
      <c r="D610">
        <v>18</v>
      </c>
      <c r="E610">
        <v>1</v>
      </c>
      <c r="H610">
        <v>0</v>
      </c>
      <c r="I610">
        <f t="shared" si="29"/>
        <v>2</v>
      </c>
      <c r="J610">
        <v>0</v>
      </c>
      <c r="L610">
        <v>300</v>
      </c>
      <c r="M610">
        <v>0</v>
      </c>
      <c r="N610">
        <v>0</v>
      </c>
      <c r="O610">
        <v>1</v>
      </c>
      <c r="P610">
        <v>0</v>
      </c>
      <c r="Q610">
        <v>1</v>
      </c>
      <c r="R610">
        <v>0.5</v>
      </c>
      <c r="S610">
        <v>4</v>
      </c>
      <c r="T610">
        <v>2</v>
      </c>
      <c r="U610">
        <v>4</v>
      </c>
      <c r="V610">
        <v>4</v>
      </c>
      <c r="W610">
        <v>2.5</v>
      </c>
      <c r="AH610">
        <v>2</v>
      </c>
    </row>
    <row r="611" spans="1:34" hidden="1" x14ac:dyDescent="0.35">
      <c r="A611">
        <v>11</v>
      </c>
      <c r="B611">
        <v>262</v>
      </c>
      <c r="C611" s="9" t="s">
        <v>264</v>
      </c>
      <c r="D611">
        <v>18</v>
      </c>
      <c r="E611">
        <v>1</v>
      </c>
      <c r="H611">
        <v>0</v>
      </c>
      <c r="I611">
        <f t="shared" si="29"/>
        <v>1</v>
      </c>
      <c r="J611">
        <v>1</v>
      </c>
      <c r="L611">
        <v>300</v>
      </c>
      <c r="M611">
        <v>0</v>
      </c>
      <c r="N611">
        <v>0</v>
      </c>
      <c r="O611">
        <v>1</v>
      </c>
      <c r="P611">
        <v>0</v>
      </c>
      <c r="Q611">
        <v>1</v>
      </c>
      <c r="R611">
        <v>5.5</v>
      </c>
      <c r="S611">
        <v>0</v>
      </c>
      <c r="T611">
        <v>3.5</v>
      </c>
      <c r="U611">
        <v>3</v>
      </c>
      <c r="V611">
        <v>1.5</v>
      </c>
      <c r="W611">
        <v>2.5</v>
      </c>
      <c r="AH611">
        <v>3</v>
      </c>
    </row>
    <row r="612" spans="1:34" hidden="1" x14ac:dyDescent="0.35">
      <c r="A612">
        <v>11</v>
      </c>
      <c r="B612">
        <v>263</v>
      </c>
      <c r="C612" s="9" t="s">
        <v>265</v>
      </c>
      <c r="E612">
        <v>1</v>
      </c>
      <c r="H612">
        <v>0</v>
      </c>
      <c r="I612">
        <f t="shared" si="29"/>
        <v>2</v>
      </c>
      <c r="J612">
        <v>0</v>
      </c>
      <c r="L612">
        <v>300</v>
      </c>
      <c r="M612">
        <v>0</v>
      </c>
      <c r="N612">
        <v>0</v>
      </c>
      <c r="O612">
        <v>1</v>
      </c>
      <c r="P612">
        <v>0</v>
      </c>
      <c r="Q612">
        <v>1</v>
      </c>
      <c r="R612">
        <v>0.5</v>
      </c>
      <c r="S612">
        <v>1</v>
      </c>
      <c r="T612">
        <v>1</v>
      </c>
      <c r="U612">
        <v>1</v>
      </c>
      <c r="V612">
        <v>5.5</v>
      </c>
      <c r="W612">
        <v>5</v>
      </c>
      <c r="AH612">
        <v>1</v>
      </c>
    </row>
    <row r="613" spans="1:34" hidden="1" x14ac:dyDescent="0.35">
      <c r="A613">
        <v>11</v>
      </c>
      <c r="B613">
        <v>263</v>
      </c>
      <c r="C613" s="9" t="s">
        <v>265</v>
      </c>
      <c r="E613">
        <v>1</v>
      </c>
      <c r="H613">
        <v>0</v>
      </c>
      <c r="I613">
        <f t="shared" si="29"/>
        <v>1</v>
      </c>
      <c r="J613">
        <v>1</v>
      </c>
      <c r="L613">
        <v>300</v>
      </c>
      <c r="M613">
        <v>0</v>
      </c>
      <c r="N613">
        <v>0</v>
      </c>
      <c r="O613">
        <v>1</v>
      </c>
      <c r="P613">
        <v>0</v>
      </c>
      <c r="Q613">
        <v>0.5</v>
      </c>
      <c r="R613">
        <v>4.5</v>
      </c>
      <c r="S613">
        <v>1</v>
      </c>
      <c r="T613">
        <v>3.5</v>
      </c>
      <c r="U613">
        <v>1</v>
      </c>
      <c r="V613">
        <v>3</v>
      </c>
      <c r="W613">
        <v>3.5</v>
      </c>
      <c r="AH613">
        <v>2.5</v>
      </c>
    </row>
    <row r="614" spans="1:34" hidden="1" x14ac:dyDescent="0.35">
      <c r="A614">
        <v>11</v>
      </c>
      <c r="B614">
        <v>264</v>
      </c>
      <c r="C614" s="9" t="s">
        <v>266</v>
      </c>
      <c r="D614">
        <v>21</v>
      </c>
      <c r="E614">
        <v>1</v>
      </c>
      <c r="H614">
        <v>0</v>
      </c>
      <c r="I614">
        <f t="shared" si="29"/>
        <v>2</v>
      </c>
      <c r="J614">
        <v>0</v>
      </c>
      <c r="L614">
        <v>300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1</v>
      </c>
      <c r="S614">
        <v>1</v>
      </c>
      <c r="T614">
        <v>2</v>
      </c>
      <c r="U614">
        <v>0</v>
      </c>
      <c r="V614">
        <v>4.5</v>
      </c>
      <c r="W614">
        <v>2.5</v>
      </c>
      <c r="AH614">
        <v>1.5</v>
      </c>
    </row>
    <row r="615" spans="1:34" hidden="1" x14ac:dyDescent="0.35">
      <c r="A615">
        <v>11</v>
      </c>
      <c r="B615">
        <v>264</v>
      </c>
      <c r="C615" s="9" t="s">
        <v>266</v>
      </c>
      <c r="D615">
        <v>21</v>
      </c>
      <c r="E615">
        <v>1</v>
      </c>
      <c r="H615">
        <v>0</v>
      </c>
      <c r="I615">
        <f t="shared" si="29"/>
        <v>1</v>
      </c>
      <c r="J615">
        <v>1</v>
      </c>
      <c r="L615">
        <v>300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3.5</v>
      </c>
      <c r="S615">
        <v>1</v>
      </c>
      <c r="T615">
        <v>4</v>
      </c>
      <c r="U615">
        <v>0</v>
      </c>
      <c r="V615">
        <v>3</v>
      </c>
      <c r="W615">
        <v>2</v>
      </c>
      <c r="AH615">
        <v>1</v>
      </c>
    </row>
    <row r="616" spans="1:34" hidden="1" x14ac:dyDescent="0.35">
      <c r="A616">
        <v>11</v>
      </c>
      <c r="B616">
        <v>265</v>
      </c>
      <c r="C616" s="9" t="s">
        <v>267</v>
      </c>
      <c r="D616">
        <v>23</v>
      </c>
      <c r="E616">
        <v>1</v>
      </c>
      <c r="H616">
        <v>0</v>
      </c>
      <c r="I616">
        <f t="shared" si="29"/>
        <v>2</v>
      </c>
      <c r="J616">
        <v>0</v>
      </c>
      <c r="L616">
        <v>300</v>
      </c>
      <c r="M616">
        <v>0</v>
      </c>
      <c r="N616">
        <v>0</v>
      </c>
      <c r="O616">
        <v>1</v>
      </c>
      <c r="P616">
        <v>0</v>
      </c>
      <c r="Q616">
        <v>2</v>
      </c>
      <c r="R616">
        <v>0.5</v>
      </c>
      <c r="S616">
        <v>2.5</v>
      </c>
      <c r="T616">
        <v>3.5</v>
      </c>
      <c r="U616">
        <v>0.5</v>
      </c>
      <c r="V616">
        <v>5.5</v>
      </c>
      <c r="W616">
        <v>4.5</v>
      </c>
      <c r="AH616">
        <v>1</v>
      </c>
    </row>
    <row r="617" spans="1:34" hidden="1" x14ac:dyDescent="0.35">
      <c r="A617">
        <v>11</v>
      </c>
      <c r="B617">
        <v>265</v>
      </c>
      <c r="C617" s="9" t="s">
        <v>267</v>
      </c>
      <c r="D617">
        <v>23</v>
      </c>
      <c r="E617">
        <v>1</v>
      </c>
      <c r="H617">
        <v>0</v>
      </c>
      <c r="I617">
        <f t="shared" si="29"/>
        <v>1</v>
      </c>
      <c r="J617">
        <v>1</v>
      </c>
      <c r="L617">
        <v>300</v>
      </c>
      <c r="M617">
        <v>0</v>
      </c>
      <c r="N617">
        <v>0</v>
      </c>
      <c r="O617">
        <v>1</v>
      </c>
      <c r="P617">
        <v>0</v>
      </c>
      <c r="Q617">
        <v>3.5</v>
      </c>
      <c r="R617">
        <v>4.5</v>
      </c>
      <c r="S617">
        <v>0.5</v>
      </c>
      <c r="T617">
        <v>2</v>
      </c>
      <c r="U617">
        <v>1</v>
      </c>
      <c r="V617">
        <v>1.5</v>
      </c>
      <c r="W617">
        <v>1.5</v>
      </c>
      <c r="AH617">
        <v>3.5</v>
      </c>
    </row>
    <row r="618" spans="1:34" hidden="1" x14ac:dyDescent="0.35">
      <c r="A618">
        <v>11</v>
      </c>
      <c r="B618">
        <v>266</v>
      </c>
      <c r="C618" s="9" t="s">
        <v>268</v>
      </c>
      <c r="D618">
        <v>19</v>
      </c>
      <c r="E618">
        <v>1</v>
      </c>
      <c r="H618">
        <v>0</v>
      </c>
      <c r="I618">
        <f t="shared" si="29"/>
        <v>2</v>
      </c>
      <c r="J618">
        <v>0</v>
      </c>
      <c r="L618">
        <v>300</v>
      </c>
      <c r="M618">
        <v>0</v>
      </c>
      <c r="N618">
        <v>0</v>
      </c>
      <c r="O618">
        <v>1</v>
      </c>
      <c r="P618">
        <v>0</v>
      </c>
      <c r="Q618">
        <v>1</v>
      </c>
      <c r="R618">
        <v>3.5</v>
      </c>
      <c r="S618">
        <v>3</v>
      </c>
      <c r="T618">
        <v>4.5</v>
      </c>
      <c r="U618">
        <v>2</v>
      </c>
      <c r="V618">
        <v>5</v>
      </c>
      <c r="W618">
        <v>5</v>
      </c>
      <c r="AH618">
        <v>2.5</v>
      </c>
    </row>
    <row r="619" spans="1:34" hidden="1" x14ac:dyDescent="0.35">
      <c r="A619">
        <v>11</v>
      </c>
      <c r="B619">
        <v>266</v>
      </c>
      <c r="C619" s="9" t="s">
        <v>268</v>
      </c>
      <c r="D619">
        <v>19</v>
      </c>
      <c r="E619">
        <v>1</v>
      </c>
      <c r="H619">
        <v>0</v>
      </c>
      <c r="I619">
        <f t="shared" si="29"/>
        <v>1</v>
      </c>
      <c r="J619">
        <v>1</v>
      </c>
      <c r="L619">
        <v>300</v>
      </c>
      <c r="M619">
        <v>0</v>
      </c>
      <c r="N619">
        <v>0</v>
      </c>
      <c r="O619">
        <v>1</v>
      </c>
      <c r="P619">
        <v>0</v>
      </c>
      <c r="Q619">
        <v>1.5</v>
      </c>
      <c r="R619">
        <v>4.5</v>
      </c>
      <c r="S619">
        <v>1</v>
      </c>
      <c r="T619">
        <v>5</v>
      </c>
      <c r="U619">
        <v>1.5</v>
      </c>
      <c r="V619">
        <v>4</v>
      </c>
      <c r="W619">
        <v>3.5</v>
      </c>
      <c r="AH619">
        <v>2.5</v>
      </c>
    </row>
    <row r="620" spans="1:34" hidden="1" x14ac:dyDescent="0.35">
      <c r="A620">
        <v>11</v>
      </c>
      <c r="B620">
        <v>267</v>
      </c>
      <c r="C620" s="9" t="s">
        <v>269</v>
      </c>
      <c r="D620">
        <v>19</v>
      </c>
      <c r="E620">
        <v>0</v>
      </c>
      <c r="H620">
        <v>0</v>
      </c>
      <c r="I620">
        <f t="shared" si="29"/>
        <v>2</v>
      </c>
      <c r="J620">
        <v>0</v>
      </c>
      <c r="L620">
        <v>300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1</v>
      </c>
      <c r="S620">
        <v>1</v>
      </c>
      <c r="T620">
        <v>0</v>
      </c>
      <c r="U620">
        <v>0</v>
      </c>
      <c r="V620">
        <v>3</v>
      </c>
      <c r="W620">
        <v>2</v>
      </c>
      <c r="AH620">
        <v>0</v>
      </c>
    </row>
    <row r="621" spans="1:34" hidden="1" x14ac:dyDescent="0.35">
      <c r="A621">
        <v>11</v>
      </c>
      <c r="B621">
        <v>267</v>
      </c>
      <c r="C621" s="9" t="s">
        <v>269</v>
      </c>
      <c r="D621">
        <v>19</v>
      </c>
      <c r="E621">
        <v>0</v>
      </c>
      <c r="H621">
        <v>0</v>
      </c>
      <c r="I621">
        <f t="shared" si="29"/>
        <v>1</v>
      </c>
      <c r="J621">
        <v>1</v>
      </c>
      <c r="L621">
        <v>300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4</v>
      </c>
      <c r="W621">
        <v>0</v>
      </c>
      <c r="AH621">
        <v>0</v>
      </c>
    </row>
    <row r="622" spans="1:34" hidden="1" x14ac:dyDescent="0.35">
      <c r="A622">
        <v>11</v>
      </c>
      <c r="B622">
        <v>268</v>
      </c>
      <c r="C622" s="9" t="s">
        <v>270</v>
      </c>
      <c r="D622">
        <v>25</v>
      </c>
      <c r="E622">
        <v>1</v>
      </c>
      <c r="H622">
        <v>0</v>
      </c>
      <c r="I622">
        <f t="shared" si="29"/>
        <v>2</v>
      </c>
      <c r="J622">
        <v>0</v>
      </c>
      <c r="L622">
        <v>300</v>
      </c>
      <c r="M622">
        <v>0</v>
      </c>
      <c r="N622">
        <v>0</v>
      </c>
      <c r="O622">
        <v>1</v>
      </c>
      <c r="P622">
        <v>0</v>
      </c>
      <c r="Q622">
        <v>2.5</v>
      </c>
      <c r="R622">
        <v>2.5</v>
      </c>
      <c r="S622">
        <v>1</v>
      </c>
      <c r="T622">
        <v>3.5</v>
      </c>
      <c r="U622">
        <v>3</v>
      </c>
      <c r="V622">
        <v>2.5</v>
      </c>
      <c r="W622">
        <v>2</v>
      </c>
      <c r="AH622">
        <v>1.5</v>
      </c>
    </row>
    <row r="623" spans="1:34" hidden="1" x14ac:dyDescent="0.35">
      <c r="A623">
        <v>11</v>
      </c>
      <c r="B623">
        <v>268</v>
      </c>
      <c r="C623" s="9" t="s">
        <v>270</v>
      </c>
      <c r="D623">
        <v>25</v>
      </c>
      <c r="E623">
        <v>1</v>
      </c>
      <c r="H623">
        <v>0</v>
      </c>
      <c r="I623">
        <f t="shared" si="29"/>
        <v>1</v>
      </c>
      <c r="J623">
        <v>1</v>
      </c>
      <c r="L623">
        <v>300</v>
      </c>
      <c r="M623">
        <v>0</v>
      </c>
      <c r="N623">
        <v>0</v>
      </c>
      <c r="O623">
        <v>1</v>
      </c>
      <c r="P623">
        <v>0</v>
      </c>
      <c r="Q623">
        <v>1</v>
      </c>
      <c r="R623">
        <v>3.5</v>
      </c>
      <c r="S623">
        <v>1</v>
      </c>
      <c r="T623">
        <v>4</v>
      </c>
      <c r="U623">
        <v>2</v>
      </c>
      <c r="V623">
        <v>4</v>
      </c>
      <c r="W623">
        <v>2.5</v>
      </c>
      <c r="AH623">
        <v>2</v>
      </c>
    </row>
    <row r="624" spans="1:34" hidden="1" x14ac:dyDescent="0.35">
      <c r="A624">
        <v>11</v>
      </c>
      <c r="B624">
        <v>269</v>
      </c>
      <c r="C624" s="9" t="s">
        <v>271</v>
      </c>
      <c r="D624">
        <v>19</v>
      </c>
      <c r="E624">
        <v>0</v>
      </c>
      <c r="H624">
        <v>0</v>
      </c>
      <c r="I624">
        <f t="shared" si="29"/>
        <v>2</v>
      </c>
      <c r="J624">
        <v>0</v>
      </c>
      <c r="L624">
        <v>300</v>
      </c>
      <c r="M624">
        <v>0</v>
      </c>
      <c r="N624">
        <v>0</v>
      </c>
      <c r="O624">
        <v>1</v>
      </c>
      <c r="P624">
        <v>0</v>
      </c>
      <c r="Q624">
        <v>2</v>
      </c>
      <c r="R624">
        <v>3.5</v>
      </c>
      <c r="S624">
        <v>2.5</v>
      </c>
      <c r="T624">
        <v>3</v>
      </c>
      <c r="U624">
        <v>2.5</v>
      </c>
      <c r="V624">
        <v>5.5</v>
      </c>
      <c r="W624">
        <v>5.5</v>
      </c>
      <c r="AH624">
        <v>2</v>
      </c>
    </row>
    <row r="625" spans="1:34" hidden="1" x14ac:dyDescent="0.35">
      <c r="A625">
        <v>11</v>
      </c>
      <c r="B625">
        <v>269</v>
      </c>
      <c r="C625" s="9" t="s">
        <v>271</v>
      </c>
      <c r="D625">
        <v>19</v>
      </c>
      <c r="E625">
        <v>0</v>
      </c>
      <c r="H625">
        <v>0</v>
      </c>
      <c r="I625">
        <f t="shared" si="29"/>
        <v>1</v>
      </c>
      <c r="J625">
        <v>1</v>
      </c>
      <c r="L625">
        <v>300</v>
      </c>
      <c r="M625">
        <v>0</v>
      </c>
      <c r="N625">
        <v>0</v>
      </c>
      <c r="O625">
        <v>1</v>
      </c>
      <c r="P625">
        <v>0</v>
      </c>
      <c r="Q625">
        <v>2</v>
      </c>
      <c r="R625">
        <v>4.5</v>
      </c>
      <c r="S625">
        <v>1.5</v>
      </c>
      <c r="T625">
        <v>3</v>
      </c>
      <c r="U625">
        <v>4</v>
      </c>
      <c r="V625">
        <v>5</v>
      </c>
      <c r="W625">
        <v>4.5</v>
      </c>
      <c r="AH625">
        <v>2.5</v>
      </c>
    </row>
    <row r="626" spans="1:34" hidden="1" x14ac:dyDescent="0.35">
      <c r="A626">
        <v>11</v>
      </c>
      <c r="B626">
        <v>270</v>
      </c>
      <c r="C626" s="9" t="s">
        <v>272</v>
      </c>
      <c r="D626">
        <v>22</v>
      </c>
      <c r="E626">
        <v>1</v>
      </c>
      <c r="H626">
        <v>0</v>
      </c>
      <c r="I626">
        <f t="shared" si="29"/>
        <v>2</v>
      </c>
      <c r="J626">
        <v>0</v>
      </c>
      <c r="L626">
        <v>300</v>
      </c>
      <c r="M626">
        <v>0</v>
      </c>
      <c r="N626">
        <v>0</v>
      </c>
      <c r="O626">
        <v>1</v>
      </c>
      <c r="P626">
        <v>0</v>
      </c>
      <c r="Q626">
        <v>3</v>
      </c>
      <c r="R626">
        <v>3</v>
      </c>
      <c r="S626">
        <v>2.5</v>
      </c>
      <c r="T626">
        <v>3.5</v>
      </c>
      <c r="U626">
        <v>2.5</v>
      </c>
      <c r="V626">
        <v>5</v>
      </c>
      <c r="W626">
        <v>4.5</v>
      </c>
      <c r="AH626">
        <v>2</v>
      </c>
    </row>
    <row r="627" spans="1:34" hidden="1" x14ac:dyDescent="0.35">
      <c r="A627">
        <v>11</v>
      </c>
      <c r="B627">
        <v>270</v>
      </c>
      <c r="C627" s="9" t="s">
        <v>272</v>
      </c>
      <c r="D627">
        <v>22</v>
      </c>
      <c r="E627">
        <v>1</v>
      </c>
      <c r="H627">
        <v>0</v>
      </c>
      <c r="I627">
        <f t="shared" si="29"/>
        <v>1</v>
      </c>
      <c r="J627">
        <v>1</v>
      </c>
      <c r="L627">
        <v>300</v>
      </c>
      <c r="M627">
        <v>0</v>
      </c>
      <c r="N627">
        <v>0</v>
      </c>
      <c r="O627">
        <v>1</v>
      </c>
      <c r="P627">
        <v>0</v>
      </c>
      <c r="Q627">
        <v>4</v>
      </c>
      <c r="R627">
        <v>4.5</v>
      </c>
      <c r="S627">
        <v>2</v>
      </c>
      <c r="T627">
        <v>4</v>
      </c>
      <c r="U627">
        <v>2</v>
      </c>
      <c r="V627">
        <v>3.5</v>
      </c>
      <c r="W627">
        <v>3</v>
      </c>
      <c r="AH627">
        <v>3</v>
      </c>
    </row>
    <row r="628" spans="1:34" hidden="1" x14ac:dyDescent="0.35">
      <c r="A628">
        <v>12</v>
      </c>
      <c r="B628">
        <v>271</v>
      </c>
      <c r="C628" s="9" t="s">
        <v>273</v>
      </c>
      <c r="D628">
        <v>22</v>
      </c>
      <c r="E628">
        <v>0</v>
      </c>
      <c r="H628">
        <v>0</v>
      </c>
      <c r="I628">
        <f t="shared" si="29"/>
        <v>2</v>
      </c>
      <c r="J628">
        <v>0</v>
      </c>
      <c r="L628">
        <v>60</v>
      </c>
      <c r="M628">
        <v>0</v>
      </c>
      <c r="N628">
        <v>0</v>
      </c>
      <c r="O628">
        <v>0</v>
      </c>
      <c r="P628">
        <v>0</v>
      </c>
      <c r="Q628">
        <v>3</v>
      </c>
      <c r="R628">
        <v>2</v>
      </c>
      <c r="S628">
        <v>5</v>
      </c>
      <c r="T628">
        <v>1</v>
      </c>
      <c r="U628">
        <v>2</v>
      </c>
      <c r="V628">
        <v>6</v>
      </c>
      <c r="W628">
        <v>6</v>
      </c>
      <c r="AH628">
        <v>2</v>
      </c>
    </row>
    <row r="629" spans="1:34" hidden="1" x14ac:dyDescent="0.35">
      <c r="A629">
        <v>12</v>
      </c>
      <c r="B629">
        <v>271</v>
      </c>
      <c r="C629" s="9" t="s">
        <v>273</v>
      </c>
      <c r="D629">
        <v>22</v>
      </c>
      <c r="E629">
        <v>0</v>
      </c>
      <c r="H629">
        <v>0</v>
      </c>
      <c r="I629">
        <f t="shared" si="29"/>
        <v>1</v>
      </c>
      <c r="J629">
        <v>1</v>
      </c>
      <c r="L629">
        <v>60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5</v>
      </c>
      <c r="S629">
        <v>1</v>
      </c>
      <c r="T629">
        <v>6</v>
      </c>
      <c r="U629">
        <v>3</v>
      </c>
      <c r="V629">
        <v>4</v>
      </c>
      <c r="W629">
        <v>5</v>
      </c>
      <c r="AH629">
        <v>1</v>
      </c>
    </row>
    <row r="630" spans="1:34" hidden="1" x14ac:dyDescent="0.35">
      <c r="A630">
        <v>12</v>
      </c>
      <c r="B630">
        <v>272</v>
      </c>
      <c r="C630" s="9" t="s">
        <v>274</v>
      </c>
      <c r="D630">
        <v>23</v>
      </c>
      <c r="E630">
        <v>1</v>
      </c>
      <c r="H630">
        <v>0</v>
      </c>
      <c r="I630">
        <f t="shared" si="29"/>
        <v>2</v>
      </c>
      <c r="J630">
        <v>0</v>
      </c>
      <c r="L630">
        <v>60</v>
      </c>
      <c r="M630">
        <v>0</v>
      </c>
      <c r="N630">
        <v>0</v>
      </c>
      <c r="O630">
        <v>0</v>
      </c>
      <c r="P630">
        <v>0</v>
      </c>
      <c r="Q630">
        <v>3</v>
      </c>
      <c r="R630">
        <v>5</v>
      </c>
      <c r="S630">
        <v>1</v>
      </c>
      <c r="T630">
        <v>0</v>
      </c>
      <c r="U630">
        <v>1</v>
      </c>
      <c r="V630">
        <v>3</v>
      </c>
      <c r="W630">
        <v>0</v>
      </c>
      <c r="AH630">
        <v>3</v>
      </c>
    </row>
    <row r="631" spans="1:34" hidden="1" x14ac:dyDescent="0.35">
      <c r="A631">
        <v>12</v>
      </c>
      <c r="B631">
        <v>272</v>
      </c>
      <c r="C631" s="9" t="s">
        <v>274</v>
      </c>
      <c r="D631">
        <v>23</v>
      </c>
      <c r="E631">
        <v>1</v>
      </c>
      <c r="H631">
        <v>0</v>
      </c>
      <c r="I631">
        <f t="shared" si="29"/>
        <v>1</v>
      </c>
      <c r="J631">
        <v>1</v>
      </c>
      <c r="L631">
        <v>60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4</v>
      </c>
      <c r="S631">
        <v>1</v>
      </c>
      <c r="T631">
        <v>4</v>
      </c>
      <c r="U631">
        <v>0</v>
      </c>
      <c r="V631">
        <v>3</v>
      </c>
      <c r="W631">
        <v>0</v>
      </c>
      <c r="AH631">
        <v>1</v>
      </c>
    </row>
    <row r="632" spans="1:34" hidden="1" x14ac:dyDescent="0.35">
      <c r="A632">
        <v>12</v>
      </c>
      <c r="B632">
        <v>273</v>
      </c>
      <c r="C632" s="9" t="s">
        <v>275</v>
      </c>
      <c r="D632">
        <v>23</v>
      </c>
      <c r="E632">
        <v>1</v>
      </c>
      <c r="H632">
        <v>0</v>
      </c>
      <c r="I632">
        <f t="shared" si="29"/>
        <v>2</v>
      </c>
      <c r="J632">
        <v>0</v>
      </c>
      <c r="L632">
        <v>60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2</v>
      </c>
      <c r="T632">
        <v>2</v>
      </c>
      <c r="U632">
        <v>2</v>
      </c>
      <c r="V632">
        <v>5</v>
      </c>
      <c r="W632">
        <v>6</v>
      </c>
      <c r="AH632">
        <v>2</v>
      </c>
    </row>
    <row r="633" spans="1:34" hidden="1" x14ac:dyDescent="0.35">
      <c r="A633">
        <v>12</v>
      </c>
      <c r="B633">
        <v>273</v>
      </c>
      <c r="C633" s="9" t="s">
        <v>275</v>
      </c>
      <c r="D633">
        <v>23</v>
      </c>
      <c r="E633">
        <v>1</v>
      </c>
      <c r="H633">
        <v>0</v>
      </c>
      <c r="I633">
        <f t="shared" si="29"/>
        <v>1</v>
      </c>
      <c r="J633">
        <v>1</v>
      </c>
      <c r="L633">
        <v>60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4</v>
      </c>
      <c r="S633">
        <v>2</v>
      </c>
      <c r="T633">
        <v>5</v>
      </c>
      <c r="U633">
        <v>3</v>
      </c>
      <c r="V633">
        <v>3</v>
      </c>
      <c r="W633">
        <v>4</v>
      </c>
      <c r="AH633">
        <v>3</v>
      </c>
    </row>
    <row r="634" spans="1:34" hidden="1" x14ac:dyDescent="0.35">
      <c r="A634">
        <v>12</v>
      </c>
      <c r="B634">
        <v>274</v>
      </c>
      <c r="C634" s="9" t="s">
        <v>276</v>
      </c>
      <c r="D634">
        <v>23</v>
      </c>
      <c r="E634">
        <v>1</v>
      </c>
      <c r="H634">
        <v>0</v>
      </c>
      <c r="I634">
        <f t="shared" si="29"/>
        <v>2</v>
      </c>
      <c r="J634">
        <v>0</v>
      </c>
      <c r="L634">
        <v>60</v>
      </c>
      <c r="M634">
        <v>0</v>
      </c>
      <c r="N634">
        <v>0</v>
      </c>
      <c r="O634">
        <v>0</v>
      </c>
      <c r="P634">
        <v>0</v>
      </c>
      <c r="Q634">
        <v>4</v>
      </c>
      <c r="R634">
        <v>5</v>
      </c>
      <c r="S634">
        <v>1</v>
      </c>
      <c r="T634">
        <v>5</v>
      </c>
      <c r="U634">
        <v>2</v>
      </c>
      <c r="V634">
        <v>1</v>
      </c>
      <c r="W634">
        <v>1</v>
      </c>
      <c r="AH634">
        <v>4</v>
      </c>
    </row>
    <row r="635" spans="1:34" hidden="1" x14ac:dyDescent="0.35">
      <c r="A635">
        <v>12</v>
      </c>
      <c r="B635">
        <v>274</v>
      </c>
      <c r="C635" s="9" t="s">
        <v>276</v>
      </c>
      <c r="D635">
        <v>23</v>
      </c>
      <c r="E635">
        <v>1</v>
      </c>
      <c r="H635">
        <v>0</v>
      </c>
      <c r="I635">
        <f t="shared" si="29"/>
        <v>1</v>
      </c>
      <c r="J635">
        <v>1</v>
      </c>
      <c r="L635">
        <v>60</v>
      </c>
      <c r="M635">
        <v>0</v>
      </c>
      <c r="N635">
        <v>0</v>
      </c>
      <c r="O635">
        <v>0</v>
      </c>
      <c r="P635">
        <v>0</v>
      </c>
      <c r="Q635">
        <v>3</v>
      </c>
      <c r="R635">
        <v>5</v>
      </c>
      <c r="S635">
        <v>2</v>
      </c>
      <c r="T635">
        <v>5</v>
      </c>
      <c r="U635">
        <v>1</v>
      </c>
      <c r="V635">
        <v>1</v>
      </c>
      <c r="W635">
        <v>1</v>
      </c>
      <c r="AH635">
        <v>1</v>
      </c>
    </row>
    <row r="636" spans="1:34" hidden="1" x14ac:dyDescent="0.35">
      <c r="A636">
        <v>12</v>
      </c>
      <c r="B636">
        <v>275</v>
      </c>
      <c r="C636" s="9" t="s">
        <v>277</v>
      </c>
      <c r="D636">
        <v>19</v>
      </c>
      <c r="E636">
        <v>0</v>
      </c>
      <c r="H636">
        <v>0</v>
      </c>
      <c r="I636">
        <f t="shared" si="29"/>
        <v>2</v>
      </c>
      <c r="J636">
        <v>0</v>
      </c>
      <c r="L636">
        <v>60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3</v>
      </c>
      <c r="W636">
        <v>2</v>
      </c>
      <c r="AH636">
        <v>1</v>
      </c>
    </row>
    <row r="637" spans="1:34" hidden="1" x14ac:dyDescent="0.35">
      <c r="A637">
        <v>12</v>
      </c>
      <c r="B637">
        <v>275</v>
      </c>
      <c r="C637" s="9" t="s">
        <v>277</v>
      </c>
      <c r="D637">
        <v>19</v>
      </c>
      <c r="E637">
        <v>0</v>
      </c>
      <c r="H637">
        <v>0</v>
      </c>
      <c r="I637">
        <f t="shared" si="29"/>
        <v>1</v>
      </c>
      <c r="J637">
        <v>1</v>
      </c>
      <c r="L637">
        <v>60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</v>
      </c>
      <c r="S637">
        <v>0</v>
      </c>
      <c r="T637">
        <v>4</v>
      </c>
      <c r="U637">
        <v>0</v>
      </c>
      <c r="V637">
        <v>5</v>
      </c>
      <c r="W637">
        <v>3</v>
      </c>
      <c r="AH637">
        <v>1</v>
      </c>
    </row>
    <row r="638" spans="1:34" hidden="1" x14ac:dyDescent="0.35">
      <c r="A638">
        <v>12</v>
      </c>
      <c r="B638">
        <v>276</v>
      </c>
      <c r="C638" s="9" t="s">
        <v>278</v>
      </c>
      <c r="D638">
        <v>18</v>
      </c>
      <c r="E638">
        <v>0</v>
      </c>
      <c r="H638">
        <v>0</v>
      </c>
      <c r="I638">
        <f t="shared" si="29"/>
        <v>2</v>
      </c>
      <c r="J638">
        <v>0</v>
      </c>
      <c r="L638">
        <v>60</v>
      </c>
      <c r="M638">
        <v>0</v>
      </c>
      <c r="N638">
        <v>0</v>
      </c>
      <c r="O638">
        <v>0</v>
      </c>
      <c r="P638">
        <v>0</v>
      </c>
      <c r="Q638">
        <v>3</v>
      </c>
      <c r="R638">
        <v>2</v>
      </c>
      <c r="S638">
        <v>4</v>
      </c>
      <c r="T638">
        <v>4</v>
      </c>
      <c r="U638">
        <v>2</v>
      </c>
      <c r="V638">
        <v>5</v>
      </c>
      <c r="W638">
        <v>5</v>
      </c>
      <c r="AH638">
        <v>3</v>
      </c>
    </row>
    <row r="639" spans="1:34" hidden="1" x14ac:dyDescent="0.35">
      <c r="A639">
        <v>12</v>
      </c>
      <c r="B639">
        <v>276</v>
      </c>
      <c r="C639" s="9" t="s">
        <v>278</v>
      </c>
      <c r="D639">
        <v>18</v>
      </c>
      <c r="E639">
        <v>0</v>
      </c>
      <c r="H639">
        <v>0</v>
      </c>
      <c r="I639">
        <f t="shared" si="29"/>
        <v>1</v>
      </c>
      <c r="J639">
        <v>1</v>
      </c>
      <c r="L639">
        <v>60</v>
      </c>
      <c r="M639">
        <v>0</v>
      </c>
      <c r="N639">
        <v>0</v>
      </c>
      <c r="O639">
        <v>0</v>
      </c>
      <c r="P639">
        <v>0</v>
      </c>
      <c r="Q639">
        <v>2</v>
      </c>
      <c r="R639">
        <v>3</v>
      </c>
      <c r="S639">
        <v>4</v>
      </c>
      <c r="T639">
        <v>4</v>
      </c>
      <c r="U639">
        <v>2</v>
      </c>
      <c r="V639">
        <v>5</v>
      </c>
      <c r="W639">
        <v>5</v>
      </c>
      <c r="AH639">
        <v>3</v>
      </c>
    </row>
    <row r="640" spans="1:34" hidden="1" x14ac:dyDescent="0.35">
      <c r="A640">
        <v>12</v>
      </c>
      <c r="B640">
        <v>277</v>
      </c>
      <c r="C640" s="9" t="s">
        <v>279</v>
      </c>
      <c r="D640">
        <v>18</v>
      </c>
      <c r="E640">
        <v>0</v>
      </c>
      <c r="H640">
        <v>0</v>
      </c>
      <c r="I640">
        <f t="shared" si="29"/>
        <v>2</v>
      </c>
      <c r="J640">
        <v>0</v>
      </c>
      <c r="L640">
        <v>60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6</v>
      </c>
      <c r="W640">
        <v>6</v>
      </c>
      <c r="AH640">
        <v>0</v>
      </c>
    </row>
    <row r="641" spans="1:34" hidden="1" x14ac:dyDescent="0.35">
      <c r="A641">
        <v>12</v>
      </c>
      <c r="B641">
        <v>277</v>
      </c>
      <c r="C641" s="9" t="s">
        <v>279</v>
      </c>
      <c r="D641">
        <v>18</v>
      </c>
      <c r="E641">
        <v>0</v>
      </c>
      <c r="H641">
        <v>0</v>
      </c>
      <c r="I641">
        <f t="shared" si="29"/>
        <v>1</v>
      </c>
      <c r="J641">
        <v>1</v>
      </c>
      <c r="L641">
        <v>60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5</v>
      </c>
      <c r="S641">
        <v>0</v>
      </c>
      <c r="T641">
        <v>2</v>
      </c>
      <c r="U641">
        <v>2</v>
      </c>
      <c r="V641">
        <v>2</v>
      </c>
      <c r="W641">
        <v>4</v>
      </c>
      <c r="AH641">
        <v>0</v>
      </c>
    </row>
    <row r="642" spans="1:34" hidden="1" x14ac:dyDescent="0.35">
      <c r="A642">
        <v>12</v>
      </c>
      <c r="B642">
        <v>278</v>
      </c>
      <c r="C642" s="9" t="s">
        <v>280</v>
      </c>
      <c r="D642">
        <v>19</v>
      </c>
      <c r="E642">
        <v>1</v>
      </c>
      <c r="H642">
        <v>0</v>
      </c>
      <c r="I642">
        <f t="shared" si="29"/>
        <v>2</v>
      </c>
      <c r="J642">
        <v>0</v>
      </c>
      <c r="L642">
        <v>60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</v>
      </c>
      <c r="S642">
        <v>6</v>
      </c>
      <c r="T642">
        <v>3</v>
      </c>
      <c r="U642">
        <v>3</v>
      </c>
      <c r="V642">
        <v>6</v>
      </c>
      <c r="W642">
        <v>1</v>
      </c>
      <c r="AH642">
        <v>0</v>
      </c>
    </row>
    <row r="643" spans="1:34" hidden="1" x14ac:dyDescent="0.35">
      <c r="A643">
        <v>12</v>
      </c>
      <c r="B643">
        <v>278</v>
      </c>
      <c r="C643" s="9" t="s">
        <v>280</v>
      </c>
      <c r="D643">
        <v>19</v>
      </c>
      <c r="E643">
        <v>1</v>
      </c>
      <c r="H643">
        <v>0</v>
      </c>
      <c r="I643">
        <f t="shared" si="29"/>
        <v>1</v>
      </c>
      <c r="J643">
        <v>1</v>
      </c>
      <c r="L643">
        <v>60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5</v>
      </c>
      <c r="S643">
        <v>0</v>
      </c>
      <c r="T643">
        <v>4</v>
      </c>
      <c r="U643">
        <v>5</v>
      </c>
      <c r="V643">
        <v>0</v>
      </c>
      <c r="W643">
        <v>0</v>
      </c>
      <c r="AH643">
        <v>4</v>
      </c>
    </row>
    <row r="644" spans="1:34" hidden="1" x14ac:dyDescent="0.35">
      <c r="A644">
        <v>12</v>
      </c>
      <c r="B644">
        <v>279</v>
      </c>
      <c r="C644" s="9" t="s">
        <v>281</v>
      </c>
      <c r="D644">
        <v>21</v>
      </c>
      <c r="E644">
        <v>1</v>
      </c>
      <c r="H644">
        <v>0</v>
      </c>
      <c r="I644">
        <f t="shared" ref="I644:I707" si="30">IF(J644=0,2,1)</f>
        <v>2</v>
      </c>
      <c r="J644">
        <v>0</v>
      </c>
      <c r="L644">
        <v>60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>
        <v>0</v>
      </c>
      <c r="T644">
        <v>3</v>
      </c>
      <c r="U644">
        <v>1</v>
      </c>
      <c r="V644">
        <v>2</v>
      </c>
      <c r="W644">
        <v>1</v>
      </c>
      <c r="AH644">
        <v>2</v>
      </c>
    </row>
    <row r="645" spans="1:34" hidden="1" x14ac:dyDescent="0.35">
      <c r="A645">
        <v>12</v>
      </c>
      <c r="B645">
        <v>279</v>
      </c>
      <c r="C645" s="9" t="s">
        <v>281</v>
      </c>
      <c r="D645">
        <v>21</v>
      </c>
      <c r="E645">
        <v>1</v>
      </c>
      <c r="H645">
        <v>0</v>
      </c>
      <c r="I645">
        <f t="shared" si="30"/>
        <v>1</v>
      </c>
      <c r="J645">
        <v>1</v>
      </c>
      <c r="L645">
        <v>60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3</v>
      </c>
      <c r="S645">
        <v>0</v>
      </c>
      <c r="T645">
        <v>4</v>
      </c>
      <c r="U645">
        <v>3</v>
      </c>
      <c r="V645">
        <v>1</v>
      </c>
      <c r="W645">
        <v>0</v>
      </c>
      <c r="AH645">
        <v>2</v>
      </c>
    </row>
    <row r="646" spans="1:34" hidden="1" x14ac:dyDescent="0.35">
      <c r="A646">
        <v>12</v>
      </c>
      <c r="B646">
        <v>280</v>
      </c>
      <c r="C646" s="9" t="s">
        <v>282</v>
      </c>
      <c r="D646">
        <v>19</v>
      </c>
      <c r="E646">
        <v>1</v>
      </c>
      <c r="H646">
        <v>0</v>
      </c>
      <c r="I646">
        <f t="shared" si="30"/>
        <v>2</v>
      </c>
      <c r="J646">
        <v>0</v>
      </c>
      <c r="L646">
        <v>60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5</v>
      </c>
      <c r="T646">
        <v>0</v>
      </c>
      <c r="U646">
        <v>0</v>
      </c>
      <c r="V646">
        <v>4</v>
      </c>
      <c r="W646">
        <v>4</v>
      </c>
      <c r="AH646">
        <v>0</v>
      </c>
    </row>
    <row r="647" spans="1:34" hidden="1" x14ac:dyDescent="0.35">
      <c r="A647">
        <v>12</v>
      </c>
      <c r="B647">
        <v>280</v>
      </c>
      <c r="C647" s="9" t="s">
        <v>282</v>
      </c>
      <c r="D647">
        <v>19</v>
      </c>
      <c r="E647">
        <v>1</v>
      </c>
      <c r="H647">
        <v>0</v>
      </c>
      <c r="I647">
        <f t="shared" si="30"/>
        <v>1</v>
      </c>
      <c r="J647">
        <v>1</v>
      </c>
      <c r="L647">
        <v>60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3</v>
      </c>
      <c r="S647">
        <v>1</v>
      </c>
      <c r="T647">
        <v>1</v>
      </c>
      <c r="U647">
        <v>0</v>
      </c>
      <c r="V647">
        <v>4</v>
      </c>
      <c r="W647">
        <v>1</v>
      </c>
      <c r="AH647">
        <v>1</v>
      </c>
    </row>
    <row r="648" spans="1:34" hidden="1" x14ac:dyDescent="0.35">
      <c r="A648">
        <v>12</v>
      </c>
      <c r="B648">
        <v>281</v>
      </c>
      <c r="C648" s="9" t="s">
        <v>283</v>
      </c>
      <c r="D648">
        <v>19</v>
      </c>
      <c r="E648">
        <v>1</v>
      </c>
      <c r="H648">
        <v>0</v>
      </c>
      <c r="I648">
        <f t="shared" si="30"/>
        <v>2</v>
      </c>
      <c r="J648">
        <v>0</v>
      </c>
      <c r="L648">
        <v>60</v>
      </c>
      <c r="M648">
        <v>0</v>
      </c>
      <c r="N648">
        <v>0</v>
      </c>
      <c r="O648">
        <v>0</v>
      </c>
      <c r="P648">
        <v>0</v>
      </c>
      <c r="Q648">
        <v>2</v>
      </c>
      <c r="R648">
        <v>4</v>
      </c>
      <c r="S648">
        <v>1</v>
      </c>
      <c r="T648">
        <v>3</v>
      </c>
      <c r="U648">
        <v>2</v>
      </c>
      <c r="V648">
        <v>5</v>
      </c>
      <c r="W648">
        <v>5</v>
      </c>
      <c r="AH648">
        <v>3</v>
      </c>
    </row>
    <row r="649" spans="1:34" hidden="1" x14ac:dyDescent="0.35">
      <c r="A649">
        <v>12</v>
      </c>
      <c r="B649">
        <v>281</v>
      </c>
      <c r="C649" s="9" t="s">
        <v>283</v>
      </c>
      <c r="D649">
        <v>19</v>
      </c>
      <c r="E649">
        <v>1</v>
      </c>
      <c r="H649">
        <v>0</v>
      </c>
      <c r="I649">
        <f t="shared" si="30"/>
        <v>1</v>
      </c>
      <c r="J649">
        <v>1</v>
      </c>
      <c r="L649">
        <v>60</v>
      </c>
      <c r="M649">
        <v>0</v>
      </c>
      <c r="N649">
        <v>0</v>
      </c>
      <c r="O649">
        <v>0</v>
      </c>
      <c r="P649">
        <v>0</v>
      </c>
      <c r="Q649">
        <v>2</v>
      </c>
      <c r="R649">
        <v>5</v>
      </c>
      <c r="S649">
        <v>3</v>
      </c>
      <c r="T649">
        <v>4</v>
      </c>
      <c r="U649">
        <v>2</v>
      </c>
      <c r="V649">
        <v>5</v>
      </c>
      <c r="W649">
        <v>5</v>
      </c>
      <c r="AH649">
        <v>4</v>
      </c>
    </row>
    <row r="650" spans="1:34" hidden="1" x14ac:dyDescent="0.35">
      <c r="A650">
        <v>12</v>
      </c>
      <c r="B650">
        <v>282</v>
      </c>
      <c r="C650" s="9" t="s">
        <v>284</v>
      </c>
      <c r="D650">
        <v>19</v>
      </c>
      <c r="E650">
        <v>1</v>
      </c>
      <c r="H650">
        <v>0</v>
      </c>
      <c r="I650">
        <f t="shared" si="30"/>
        <v>2</v>
      </c>
      <c r="J650">
        <v>0</v>
      </c>
      <c r="L650">
        <v>60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3</v>
      </c>
      <c r="S650">
        <v>2</v>
      </c>
      <c r="T650">
        <v>1</v>
      </c>
      <c r="U650">
        <v>0</v>
      </c>
      <c r="V650">
        <v>3</v>
      </c>
      <c r="W650">
        <v>3</v>
      </c>
      <c r="AH650">
        <v>0</v>
      </c>
    </row>
    <row r="651" spans="1:34" hidden="1" x14ac:dyDescent="0.35">
      <c r="A651">
        <v>12</v>
      </c>
      <c r="B651">
        <v>282</v>
      </c>
      <c r="C651" s="9" t="s">
        <v>284</v>
      </c>
      <c r="D651">
        <v>19</v>
      </c>
      <c r="E651">
        <v>1</v>
      </c>
      <c r="H651">
        <v>0</v>
      </c>
      <c r="I651">
        <f t="shared" si="30"/>
        <v>1</v>
      </c>
      <c r="J651">
        <v>1</v>
      </c>
      <c r="L651">
        <v>60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</v>
      </c>
      <c r="S651">
        <v>0</v>
      </c>
      <c r="T651">
        <v>1</v>
      </c>
      <c r="U651">
        <v>0</v>
      </c>
      <c r="V651">
        <v>3</v>
      </c>
      <c r="W651">
        <v>2</v>
      </c>
      <c r="AH651">
        <v>0</v>
      </c>
    </row>
    <row r="652" spans="1:34" hidden="1" x14ac:dyDescent="0.35">
      <c r="A652">
        <v>12</v>
      </c>
      <c r="B652">
        <v>283</v>
      </c>
      <c r="C652" s="9" t="s">
        <v>285</v>
      </c>
      <c r="D652">
        <v>20</v>
      </c>
      <c r="E652">
        <v>1</v>
      </c>
      <c r="H652">
        <v>0</v>
      </c>
      <c r="I652">
        <f t="shared" si="30"/>
        <v>2</v>
      </c>
      <c r="J652">
        <v>0</v>
      </c>
      <c r="L652">
        <v>60</v>
      </c>
      <c r="M652">
        <v>0</v>
      </c>
      <c r="N652">
        <v>0</v>
      </c>
      <c r="O652">
        <v>0</v>
      </c>
      <c r="P652">
        <v>0</v>
      </c>
      <c r="Q652">
        <v>4</v>
      </c>
      <c r="R652">
        <v>3</v>
      </c>
      <c r="S652">
        <v>3</v>
      </c>
      <c r="T652">
        <v>4</v>
      </c>
      <c r="U652">
        <v>4</v>
      </c>
      <c r="V652">
        <v>6</v>
      </c>
      <c r="W652">
        <v>6</v>
      </c>
      <c r="AH652">
        <v>4</v>
      </c>
    </row>
    <row r="653" spans="1:34" hidden="1" x14ac:dyDescent="0.35">
      <c r="A653">
        <v>12</v>
      </c>
      <c r="B653">
        <v>283</v>
      </c>
      <c r="C653" s="9" t="s">
        <v>285</v>
      </c>
      <c r="D653">
        <v>20</v>
      </c>
      <c r="E653">
        <v>1</v>
      </c>
      <c r="H653">
        <v>0</v>
      </c>
      <c r="I653">
        <f t="shared" si="30"/>
        <v>1</v>
      </c>
      <c r="J653">
        <v>1</v>
      </c>
      <c r="L653">
        <v>60</v>
      </c>
      <c r="M653">
        <v>0</v>
      </c>
      <c r="N653">
        <v>0</v>
      </c>
      <c r="O653">
        <v>0</v>
      </c>
      <c r="P653">
        <v>0</v>
      </c>
      <c r="Q653">
        <v>2</v>
      </c>
      <c r="R653">
        <v>4</v>
      </c>
      <c r="S653">
        <v>5</v>
      </c>
      <c r="T653">
        <v>6</v>
      </c>
      <c r="U653">
        <v>5</v>
      </c>
      <c r="V653">
        <v>3</v>
      </c>
      <c r="W653">
        <v>4</v>
      </c>
      <c r="AH653">
        <v>5</v>
      </c>
    </row>
    <row r="654" spans="1:34" hidden="1" x14ac:dyDescent="0.35">
      <c r="A654">
        <v>12</v>
      </c>
      <c r="B654">
        <v>284</v>
      </c>
      <c r="C654" s="9" t="s">
        <v>286</v>
      </c>
      <c r="D654">
        <v>23</v>
      </c>
      <c r="E654">
        <v>1</v>
      </c>
      <c r="H654">
        <v>0</v>
      </c>
      <c r="I654">
        <f t="shared" si="30"/>
        <v>2</v>
      </c>
      <c r="J654">
        <v>0</v>
      </c>
      <c r="L654">
        <v>60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2</v>
      </c>
      <c r="U654">
        <v>0</v>
      </c>
      <c r="V654">
        <v>5</v>
      </c>
      <c r="W654">
        <v>5</v>
      </c>
      <c r="AH654">
        <v>0</v>
      </c>
    </row>
    <row r="655" spans="1:34" hidden="1" x14ac:dyDescent="0.35">
      <c r="A655">
        <v>12</v>
      </c>
      <c r="B655">
        <v>284</v>
      </c>
      <c r="C655" s="9" t="s">
        <v>286</v>
      </c>
      <c r="D655">
        <v>23</v>
      </c>
      <c r="E655">
        <v>1</v>
      </c>
      <c r="H655">
        <v>0</v>
      </c>
      <c r="I655">
        <f t="shared" si="30"/>
        <v>1</v>
      </c>
      <c r="J655">
        <v>1</v>
      </c>
      <c r="L655">
        <v>60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</v>
      </c>
      <c r="S655">
        <v>0</v>
      </c>
      <c r="T655">
        <v>4</v>
      </c>
      <c r="U655">
        <v>0</v>
      </c>
      <c r="V655">
        <v>0</v>
      </c>
      <c r="W655">
        <v>0</v>
      </c>
      <c r="AH655">
        <v>1</v>
      </c>
    </row>
    <row r="656" spans="1:34" hidden="1" x14ac:dyDescent="0.35">
      <c r="A656">
        <v>12</v>
      </c>
      <c r="B656">
        <v>285</v>
      </c>
      <c r="C656" s="9" t="s">
        <v>287</v>
      </c>
      <c r="D656">
        <v>22</v>
      </c>
      <c r="E656">
        <v>1</v>
      </c>
      <c r="H656">
        <v>0</v>
      </c>
      <c r="I656">
        <f t="shared" si="30"/>
        <v>2</v>
      </c>
      <c r="J656">
        <v>0</v>
      </c>
      <c r="L656">
        <v>60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2</v>
      </c>
      <c r="S656">
        <v>1</v>
      </c>
      <c r="T656">
        <v>1</v>
      </c>
      <c r="U656">
        <v>1</v>
      </c>
      <c r="V656">
        <v>6</v>
      </c>
      <c r="W656">
        <v>6</v>
      </c>
      <c r="AH656">
        <v>5</v>
      </c>
    </row>
    <row r="657" spans="1:34" hidden="1" x14ac:dyDescent="0.35">
      <c r="A657">
        <v>12</v>
      </c>
      <c r="B657">
        <v>285</v>
      </c>
      <c r="C657" s="9" t="s">
        <v>287</v>
      </c>
      <c r="D657">
        <v>22</v>
      </c>
      <c r="E657">
        <v>1</v>
      </c>
      <c r="H657">
        <v>0</v>
      </c>
      <c r="I657">
        <f t="shared" si="30"/>
        <v>1</v>
      </c>
      <c r="J657">
        <v>1</v>
      </c>
      <c r="L657">
        <v>60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5</v>
      </c>
      <c r="S657">
        <v>1</v>
      </c>
      <c r="T657">
        <v>6</v>
      </c>
      <c r="U657">
        <v>1</v>
      </c>
      <c r="V657">
        <v>1</v>
      </c>
      <c r="W657">
        <v>1</v>
      </c>
      <c r="AH657">
        <v>1</v>
      </c>
    </row>
    <row r="658" spans="1:34" hidden="1" x14ac:dyDescent="0.35">
      <c r="A658">
        <v>12</v>
      </c>
      <c r="B658">
        <v>286</v>
      </c>
      <c r="C658" s="9" t="s">
        <v>288</v>
      </c>
      <c r="D658">
        <v>19</v>
      </c>
      <c r="E658">
        <v>1</v>
      </c>
      <c r="H658">
        <v>0</v>
      </c>
      <c r="I658">
        <f t="shared" si="30"/>
        <v>2</v>
      </c>
      <c r="J658">
        <v>0</v>
      </c>
      <c r="L658">
        <v>60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2</v>
      </c>
      <c r="S658">
        <v>0</v>
      </c>
      <c r="T658">
        <v>5</v>
      </c>
      <c r="U658">
        <v>1</v>
      </c>
      <c r="V658">
        <v>4</v>
      </c>
      <c r="W658">
        <v>0</v>
      </c>
      <c r="AH658">
        <v>1</v>
      </c>
    </row>
    <row r="659" spans="1:34" hidden="1" x14ac:dyDescent="0.35">
      <c r="A659">
        <v>12</v>
      </c>
      <c r="B659">
        <v>286</v>
      </c>
      <c r="C659" s="9" t="s">
        <v>288</v>
      </c>
      <c r="D659">
        <v>19</v>
      </c>
      <c r="E659">
        <v>1</v>
      </c>
      <c r="H659">
        <v>0</v>
      </c>
      <c r="I659">
        <f t="shared" si="30"/>
        <v>1</v>
      </c>
      <c r="J659">
        <v>1</v>
      </c>
      <c r="L659">
        <v>60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4</v>
      </c>
      <c r="S659">
        <v>3</v>
      </c>
      <c r="T659">
        <v>5</v>
      </c>
      <c r="U659">
        <v>5</v>
      </c>
      <c r="V659">
        <v>2</v>
      </c>
      <c r="W659">
        <v>5</v>
      </c>
      <c r="AH659">
        <v>4</v>
      </c>
    </row>
    <row r="660" spans="1:34" hidden="1" x14ac:dyDescent="0.35">
      <c r="A660">
        <v>12</v>
      </c>
      <c r="B660">
        <v>287</v>
      </c>
      <c r="C660" s="9" t="s">
        <v>289</v>
      </c>
      <c r="D660">
        <v>22</v>
      </c>
      <c r="E660">
        <v>0</v>
      </c>
      <c r="H660">
        <v>0</v>
      </c>
      <c r="I660">
        <f t="shared" si="30"/>
        <v>2</v>
      </c>
      <c r="J660">
        <v>0</v>
      </c>
      <c r="L660">
        <v>60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3</v>
      </c>
      <c r="S660">
        <v>3</v>
      </c>
      <c r="T660">
        <v>5</v>
      </c>
      <c r="U660">
        <v>4</v>
      </c>
      <c r="V660">
        <v>3</v>
      </c>
      <c r="W660">
        <v>5</v>
      </c>
      <c r="AH660">
        <v>4</v>
      </c>
    </row>
    <row r="661" spans="1:34" hidden="1" x14ac:dyDescent="0.35">
      <c r="A661">
        <v>12</v>
      </c>
      <c r="B661">
        <v>287</v>
      </c>
      <c r="C661" s="9" t="s">
        <v>289</v>
      </c>
      <c r="D661">
        <v>22</v>
      </c>
      <c r="E661">
        <v>0</v>
      </c>
      <c r="H661">
        <v>0</v>
      </c>
      <c r="I661">
        <f t="shared" si="30"/>
        <v>1</v>
      </c>
      <c r="J661">
        <v>1</v>
      </c>
      <c r="L661">
        <v>60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4</v>
      </c>
      <c r="S661">
        <v>3</v>
      </c>
      <c r="T661">
        <v>5</v>
      </c>
      <c r="U661">
        <v>5</v>
      </c>
      <c r="V661">
        <v>3</v>
      </c>
      <c r="W661">
        <v>5</v>
      </c>
      <c r="AH661">
        <v>4</v>
      </c>
    </row>
    <row r="662" spans="1:34" hidden="1" x14ac:dyDescent="0.35">
      <c r="A662">
        <v>12</v>
      </c>
      <c r="B662">
        <v>288</v>
      </c>
      <c r="C662" s="9" t="s">
        <v>290</v>
      </c>
      <c r="D662">
        <v>23</v>
      </c>
      <c r="E662">
        <v>1</v>
      </c>
      <c r="H662">
        <v>0</v>
      </c>
      <c r="I662">
        <f t="shared" si="30"/>
        <v>2</v>
      </c>
      <c r="J662">
        <v>0</v>
      </c>
      <c r="L662">
        <v>60</v>
      </c>
      <c r="M662">
        <v>0</v>
      </c>
      <c r="N662">
        <v>0</v>
      </c>
      <c r="O662">
        <v>0</v>
      </c>
      <c r="P662">
        <v>0</v>
      </c>
      <c r="Q662">
        <v>3</v>
      </c>
      <c r="R662">
        <v>2</v>
      </c>
      <c r="S662">
        <v>0</v>
      </c>
      <c r="T662">
        <v>5</v>
      </c>
      <c r="U662">
        <v>4</v>
      </c>
      <c r="V662">
        <v>6</v>
      </c>
      <c r="W662">
        <v>5</v>
      </c>
      <c r="AH662">
        <v>5</v>
      </c>
    </row>
    <row r="663" spans="1:34" hidden="1" x14ac:dyDescent="0.35">
      <c r="A663">
        <v>12</v>
      </c>
      <c r="B663">
        <v>288</v>
      </c>
      <c r="C663" s="9" t="s">
        <v>290</v>
      </c>
      <c r="D663">
        <v>23</v>
      </c>
      <c r="E663">
        <v>1</v>
      </c>
      <c r="H663">
        <v>0</v>
      </c>
      <c r="I663">
        <f t="shared" si="30"/>
        <v>1</v>
      </c>
      <c r="J663">
        <v>1</v>
      </c>
      <c r="L663">
        <v>60</v>
      </c>
      <c r="M663">
        <v>0</v>
      </c>
      <c r="N663">
        <v>0</v>
      </c>
      <c r="O663">
        <v>0</v>
      </c>
      <c r="P663">
        <v>0</v>
      </c>
      <c r="Q663">
        <v>2</v>
      </c>
      <c r="R663">
        <v>6</v>
      </c>
      <c r="S663">
        <v>1</v>
      </c>
      <c r="T663">
        <v>5</v>
      </c>
      <c r="U663">
        <v>2</v>
      </c>
      <c r="V663">
        <v>2</v>
      </c>
      <c r="W663">
        <v>1</v>
      </c>
      <c r="AH663">
        <v>1</v>
      </c>
    </row>
    <row r="664" spans="1:34" hidden="1" x14ac:dyDescent="0.35">
      <c r="A664">
        <v>12</v>
      </c>
      <c r="B664">
        <v>289</v>
      </c>
      <c r="C664" s="9" t="s">
        <v>291</v>
      </c>
      <c r="D664">
        <v>23</v>
      </c>
      <c r="E664">
        <v>0</v>
      </c>
      <c r="H664">
        <v>0</v>
      </c>
      <c r="I664">
        <f t="shared" si="30"/>
        <v>2</v>
      </c>
      <c r="J664">
        <v>0</v>
      </c>
      <c r="L664">
        <v>60</v>
      </c>
      <c r="M664">
        <v>0</v>
      </c>
      <c r="N664">
        <v>0</v>
      </c>
      <c r="O664">
        <v>0</v>
      </c>
      <c r="P664">
        <v>0</v>
      </c>
      <c r="Q664">
        <v>2</v>
      </c>
      <c r="R664">
        <v>5</v>
      </c>
      <c r="S664">
        <v>2</v>
      </c>
      <c r="T664">
        <v>0</v>
      </c>
      <c r="U664">
        <v>2</v>
      </c>
      <c r="V664">
        <v>6</v>
      </c>
      <c r="W664">
        <v>4</v>
      </c>
      <c r="AH664">
        <v>2</v>
      </c>
    </row>
    <row r="665" spans="1:34" hidden="1" x14ac:dyDescent="0.35">
      <c r="A665">
        <v>12</v>
      </c>
      <c r="B665">
        <v>289</v>
      </c>
      <c r="C665" s="9" t="s">
        <v>291</v>
      </c>
      <c r="D665">
        <v>23</v>
      </c>
      <c r="E665">
        <v>0</v>
      </c>
      <c r="H665">
        <v>0</v>
      </c>
      <c r="I665">
        <f t="shared" si="30"/>
        <v>1</v>
      </c>
      <c r="J665">
        <v>1</v>
      </c>
      <c r="L665">
        <v>60</v>
      </c>
      <c r="M665">
        <v>0</v>
      </c>
      <c r="N665">
        <v>0</v>
      </c>
      <c r="O665">
        <v>0</v>
      </c>
      <c r="P665">
        <v>0</v>
      </c>
      <c r="Q665">
        <v>2</v>
      </c>
      <c r="R665">
        <v>5</v>
      </c>
      <c r="S665">
        <v>0</v>
      </c>
      <c r="T665">
        <v>2</v>
      </c>
      <c r="U665">
        <v>0</v>
      </c>
      <c r="V665">
        <v>5</v>
      </c>
      <c r="W665">
        <v>5</v>
      </c>
      <c r="AH665">
        <v>2</v>
      </c>
    </row>
    <row r="666" spans="1:34" hidden="1" x14ac:dyDescent="0.35">
      <c r="A666">
        <v>13</v>
      </c>
      <c r="B666">
        <v>290</v>
      </c>
      <c r="C666" s="9" t="s">
        <v>292</v>
      </c>
      <c r="D666">
        <v>22</v>
      </c>
      <c r="E666">
        <v>0</v>
      </c>
      <c r="H666">
        <v>0</v>
      </c>
      <c r="I666">
        <f t="shared" si="30"/>
        <v>2</v>
      </c>
      <c r="J666">
        <v>0</v>
      </c>
      <c r="K666">
        <v>2</v>
      </c>
      <c r="L666">
        <v>180</v>
      </c>
      <c r="M666">
        <v>0</v>
      </c>
      <c r="N666">
        <v>0</v>
      </c>
      <c r="O666">
        <v>0</v>
      </c>
      <c r="P666">
        <v>0</v>
      </c>
      <c r="Q666">
        <v>2</v>
      </c>
      <c r="R666">
        <v>1</v>
      </c>
      <c r="V666">
        <v>6</v>
      </c>
      <c r="W666">
        <v>4</v>
      </c>
    </row>
    <row r="667" spans="1:34" hidden="1" x14ac:dyDescent="0.35">
      <c r="A667">
        <v>13</v>
      </c>
      <c r="B667">
        <v>290</v>
      </c>
      <c r="C667" s="9" t="s">
        <v>292</v>
      </c>
      <c r="D667">
        <v>22</v>
      </c>
      <c r="E667">
        <v>0</v>
      </c>
      <c r="H667">
        <v>0</v>
      </c>
      <c r="I667">
        <f t="shared" si="30"/>
        <v>1</v>
      </c>
      <c r="J667">
        <v>1</v>
      </c>
      <c r="K667">
        <v>1</v>
      </c>
      <c r="L667">
        <v>180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4</v>
      </c>
      <c r="V667">
        <v>4</v>
      </c>
      <c r="W667">
        <v>4</v>
      </c>
    </row>
    <row r="668" spans="1:34" hidden="1" x14ac:dyDescent="0.35">
      <c r="A668">
        <v>13</v>
      </c>
      <c r="B668">
        <v>291</v>
      </c>
      <c r="C668" s="9" t="s">
        <v>293</v>
      </c>
      <c r="D668">
        <v>23</v>
      </c>
      <c r="E668">
        <v>1</v>
      </c>
      <c r="H668">
        <v>0</v>
      </c>
      <c r="I668">
        <f t="shared" si="30"/>
        <v>2</v>
      </c>
      <c r="J668">
        <v>0</v>
      </c>
      <c r="K668">
        <v>2</v>
      </c>
      <c r="L668">
        <v>180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V668">
        <v>5</v>
      </c>
      <c r="W668">
        <v>2</v>
      </c>
    </row>
    <row r="669" spans="1:34" hidden="1" x14ac:dyDescent="0.35">
      <c r="A669">
        <v>13</v>
      </c>
      <c r="B669">
        <v>291</v>
      </c>
      <c r="C669" s="9" t="s">
        <v>293</v>
      </c>
      <c r="D669">
        <v>23</v>
      </c>
      <c r="E669">
        <v>1</v>
      </c>
      <c r="H669">
        <v>0</v>
      </c>
      <c r="I669">
        <f t="shared" si="30"/>
        <v>1</v>
      </c>
      <c r="J669">
        <v>1</v>
      </c>
      <c r="K669">
        <v>1</v>
      </c>
      <c r="L669">
        <v>180</v>
      </c>
      <c r="M669">
        <v>0</v>
      </c>
      <c r="N669">
        <v>0</v>
      </c>
      <c r="O669">
        <v>0</v>
      </c>
      <c r="P669">
        <v>0</v>
      </c>
      <c r="Q669">
        <v>3</v>
      </c>
      <c r="R669">
        <v>3</v>
      </c>
      <c r="V669">
        <v>4</v>
      </c>
      <c r="W669">
        <v>5</v>
      </c>
    </row>
    <row r="670" spans="1:34" hidden="1" x14ac:dyDescent="0.35">
      <c r="A670">
        <v>13</v>
      </c>
      <c r="B670">
        <v>292</v>
      </c>
      <c r="C670" s="9" t="s">
        <v>294</v>
      </c>
      <c r="D670">
        <v>24</v>
      </c>
      <c r="E670">
        <v>0</v>
      </c>
      <c r="H670">
        <v>0</v>
      </c>
      <c r="I670">
        <f t="shared" si="30"/>
        <v>2</v>
      </c>
      <c r="J670">
        <v>0</v>
      </c>
      <c r="K670">
        <v>1</v>
      </c>
      <c r="L670">
        <v>180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5</v>
      </c>
      <c r="V670">
        <v>4</v>
      </c>
      <c r="W670">
        <v>4</v>
      </c>
    </row>
    <row r="671" spans="1:34" hidden="1" x14ac:dyDescent="0.35">
      <c r="A671">
        <v>13</v>
      </c>
      <c r="B671">
        <v>292</v>
      </c>
      <c r="C671" s="9" t="s">
        <v>294</v>
      </c>
      <c r="D671">
        <v>24</v>
      </c>
      <c r="E671">
        <v>0</v>
      </c>
      <c r="H671">
        <v>0</v>
      </c>
      <c r="I671">
        <f t="shared" si="30"/>
        <v>1</v>
      </c>
      <c r="J671">
        <v>1</v>
      </c>
      <c r="K671">
        <v>2</v>
      </c>
      <c r="L671">
        <v>180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6</v>
      </c>
      <c r="V671">
        <v>5</v>
      </c>
      <c r="W671">
        <v>6</v>
      </c>
    </row>
    <row r="672" spans="1:34" hidden="1" x14ac:dyDescent="0.35">
      <c r="A672">
        <v>13</v>
      </c>
      <c r="B672">
        <v>293</v>
      </c>
      <c r="C672" s="9" t="s">
        <v>295</v>
      </c>
      <c r="D672">
        <v>19</v>
      </c>
      <c r="E672">
        <v>0</v>
      </c>
      <c r="H672">
        <v>0</v>
      </c>
      <c r="I672">
        <f t="shared" si="30"/>
        <v>2</v>
      </c>
      <c r="J672">
        <v>0</v>
      </c>
      <c r="K672">
        <v>1</v>
      </c>
      <c r="L672">
        <v>180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</v>
      </c>
      <c r="V672">
        <v>6</v>
      </c>
      <c r="W672">
        <v>6</v>
      </c>
    </row>
    <row r="673" spans="1:23" hidden="1" x14ac:dyDescent="0.35">
      <c r="A673">
        <v>13</v>
      </c>
      <c r="B673">
        <v>293</v>
      </c>
      <c r="C673" s="9" t="s">
        <v>295</v>
      </c>
      <c r="D673">
        <v>19</v>
      </c>
      <c r="E673">
        <v>0</v>
      </c>
      <c r="H673">
        <v>0</v>
      </c>
      <c r="I673">
        <f t="shared" si="30"/>
        <v>1</v>
      </c>
      <c r="J673">
        <v>1</v>
      </c>
      <c r="K673">
        <v>2</v>
      </c>
      <c r="L673">
        <v>180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5</v>
      </c>
      <c r="V673">
        <v>6</v>
      </c>
      <c r="W673">
        <v>3</v>
      </c>
    </row>
    <row r="674" spans="1:23" hidden="1" x14ac:dyDescent="0.35">
      <c r="A674">
        <v>13</v>
      </c>
      <c r="B674">
        <v>294</v>
      </c>
      <c r="C674" s="9" t="s">
        <v>296</v>
      </c>
      <c r="D674">
        <v>20</v>
      </c>
      <c r="E674">
        <v>0</v>
      </c>
      <c r="H674">
        <v>0</v>
      </c>
      <c r="I674">
        <f t="shared" si="30"/>
        <v>2</v>
      </c>
      <c r="J674">
        <v>0</v>
      </c>
      <c r="K674">
        <v>2</v>
      </c>
      <c r="L674">
        <v>180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0</v>
      </c>
      <c r="V674">
        <v>6</v>
      </c>
      <c r="W674">
        <v>4</v>
      </c>
    </row>
    <row r="675" spans="1:23" hidden="1" x14ac:dyDescent="0.35">
      <c r="A675">
        <v>13</v>
      </c>
      <c r="B675">
        <v>294</v>
      </c>
      <c r="C675" s="9" t="s">
        <v>296</v>
      </c>
      <c r="D675">
        <v>20</v>
      </c>
      <c r="E675">
        <v>0</v>
      </c>
      <c r="H675">
        <v>0</v>
      </c>
      <c r="I675">
        <f t="shared" si="30"/>
        <v>1</v>
      </c>
      <c r="J675">
        <v>1</v>
      </c>
      <c r="K675">
        <v>1</v>
      </c>
      <c r="L675">
        <v>180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6</v>
      </c>
      <c r="V675">
        <v>1</v>
      </c>
      <c r="W675">
        <v>2</v>
      </c>
    </row>
    <row r="676" spans="1:23" hidden="1" x14ac:dyDescent="0.35">
      <c r="A676">
        <v>13</v>
      </c>
      <c r="B676">
        <v>295</v>
      </c>
      <c r="C676" s="9" t="s">
        <v>297</v>
      </c>
      <c r="D676">
        <v>22</v>
      </c>
      <c r="E676">
        <v>1</v>
      </c>
      <c r="H676">
        <v>0</v>
      </c>
      <c r="I676">
        <f t="shared" si="30"/>
        <v>2</v>
      </c>
      <c r="J676">
        <v>0</v>
      </c>
      <c r="K676">
        <v>1</v>
      </c>
      <c r="L676">
        <v>180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V676">
        <v>5</v>
      </c>
      <c r="W676">
        <v>3</v>
      </c>
    </row>
    <row r="677" spans="1:23" hidden="1" x14ac:dyDescent="0.35">
      <c r="A677">
        <v>13</v>
      </c>
      <c r="B677">
        <v>295</v>
      </c>
      <c r="C677" s="9" t="s">
        <v>297</v>
      </c>
      <c r="D677">
        <v>22</v>
      </c>
      <c r="E677">
        <v>1</v>
      </c>
      <c r="H677">
        <v>0</v>
      </c>
      <c r="I677">
        <f t="shared" si="30"/>
        <v>1</v>
      </c>
      <c r="J677">
        <v>1</v>
      </c>
      <c r="K677">
        <v>2</v>
      </c>
      <c r="L677">
        <v>180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5</v>
      </c>
      <c r="V677">
        <v>1</v>
      </c>
      <c r="W677">
        <v>0</v>
      </c>
    </row>
    <row r="678" spans="1:23" hidden="1" x14ac:dyDescent="0.35">
      <c r="A678">
        <v>13</v>
      </c>
      <c r="B678">
        <v>296</v>
      </c>
      <c r="C678" s="9" t="s">
        <v>298</v>
      </c>
      <c r="D678">
        <v>20</v>
      </c>
      <c r="E678">
        <v>0</v>
      </c>
      <c r="H678">
        <v>0</v>
      </c>
      <c r="I678">
        <f t="shared" si="30"/>
        <v>2</v>
      </c>
      <c r="J678">
        <v>0</v>
      </c>
      <c r="K678">
        <v>2</v>
      </c>
      <c r="L678">
        <v>180</v>
      </c>
      <c r="M678">
        <v>0</v>
      </c>
      <c r="N678">
        <v>0</v>
      </c>
      <c r="O678">
        <v>0</v>
      </c>
      <c r="P678">
        <v>0</v>
      </c>
      <c r="Q678">
        <v>5</v>
      </c>
      <c r="R678">
        <v>2</v>
      </c>
      <c r="V678">
        <v>5</v>
      </c>
      <c r="W678">
        <v>5</v>
      </c>
    </row>
    <row r="679" spans="1:23" hidden="1" x14ac:dyDescent="0.35">
      <c r="A679">
        <v>13</v>
      </c>
      <c r="B679">
        <v>296</v>
      </c>
      <c r="C679" s="9" t="s">
        <v>298</v>
      </c>
      <c r="D679">
        <v>20</v>
      </c>
      <c r="E679">
        <v>0</v>
      </c>
      <c r="H679">
        <v>0</v>
      </c>
      <c r="I679">
        <f t="shared" si="30"/>
        <v>1</v>
      </c>
      <c r="J679">
        <v>1</v>
      </c>
      <c r="K679">
        <v>1</v>
      </c>
      <c r="L679">
        <v>180</v>
      </c>
      <c r="M679">
        <v>0</v>
      </c>
      <c r="N679">
        <v>0</v>
      </c>
      <c r="O679">
        <v>0</v>
      </c>
      <c r="P679">
        <v>0</v>
      </c>
      <c r="Q679">
        <v>5</v>
      </c>
      <c r="R679">
        <v>2</v>
      </c>
      <c r="V679">
        <v>2</v>
      </c>
      <c r="W679">
        <v>2</v>
      </c>
    </row>
    <row r="680" spans="1:23" hidden="1" x14ac:dyDescent="0.35">
      <c r="A680">
        <v>13</v>
      </c>
      <c r="B680">
        <v>297</v>
      </c>
      <c r="C680" s="9" t="s">
        <v>299</v>
      </c>
      <c r="D680">
        <v>23</v>
      </c>
      <c r="E680">
        <v>0</v>
      </c>
      <c r="H680">
        <v>0</v>
      </c>
      <c r="I680">
        <f t="shared" si="30"/>
        <v>2</v>
      </c>
      <c r="J680">
        <v>0</v>
      </c>
      <c r="K680">
        <v>2</v>
      </c>
      <c r="L680">
        <v>180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4</v>
      </c>
      <c r="V680">
        <v>6</v>
      </c>
      <c r="W680">
        <v>6</v>
      </c>
    </row>
    <row r="681" spans="1:23" hidden="1" x14ac:dyDescent="0.35">
      <c r="A681">
        <v>13</v>
      </c>
      <c r="B681">
        <v>297</v>
      </c>
      <c r="C681" s="9" t="s">
        <v>299</v>
      </c>
      <c r="D681">
        <v>23</v>
      </c>
      <c r="E681">
        <v>0</v>
      </c>
      <c r="H681">
        <v>0</v>
      </c>
      <c r="I681">
        <f t="shared" si="30"/>
        <v>1</v>
      </c>
      <c r="J681">
        <v>1</v>
      </c>
      <c r="K681">
        <v>1</v>
      </c>
      <c r="L681">
        <v>180</v>
      </c>
      <c r="M681">
        <v>0</v>
      </c>
      <c r="N681">
        <v>0</v>
      </c>
      <c r="O681">
        <v>0</v>
      </c>
      <c r="P681">
        <v>0</v>
      </c>
      <c r="Q681">
        <v>2</v>
      </c>
      <c r="R681">
        <v>5</v>
      </c>
      <c r="V681">
        <v>1</v>
      </c>
      <c r="W681">
        <v>1</v>
      </c>
    </row>
    <row r="682" spans="1:23" hidden="1" x14ac:dyDescent="0.35">
      <c r="A682">
        <v>13</v>
      </c>
      <c r="B682">
        <v>298</v>
      </c>
      <c r="C682" s="9" t="s">
        <v>300</v>
      </c>
      <c r="D682">
        <v>19</v>
      </c>
      <c r="E682">
        <v>1</v>
      </c>
      <c r="H682">
        <v>0</v>
      </c>
      <c r="I682">
        <f t="shared" si="30"/>
        <v>2</v>
      </c>
      <c r="J682">
        <v>0</v>
      </c>
      <c r="K682">
        <v>1</v>
      </c>
      <c r="L682">
        <v>180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V682">
        <v>6</v>
      </c>
      <c r="W682">
        <v>6</v>
      </c>
    </row>
    <row r="683" spans="1:23" hidden="1" x14ac:dyDescent="0.35">
      <c r="A683">
        <v>13</v>
      </c>
      <c r="B683">
        <v>298</v>
      </c>
      <c r="C683" s="9" t="s">
        <v>300</v>
      </c>
      <c r="D683">
        <v>19</v>
      </c>
      <c r="E683">
        <v>1</v>
      </c>
      <c r="H683">
        <v>0</v>
      </c>
      <c r="I683">
        <f t="shared" si="30"/>
        <v>1</v>
      </c>
      <c r="J683">
        <v>1</v>
      </c>
      <c r="K683">
        <v>2</v>
      </c>
      <c r="L683">
        <v>180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6</v>
      </c>
      <c r="V683">
        <v>1</v>
      </c>
      <c r="W683">
        <v>2</v>
      </c>
    </row>
    <row r="684" spans="1:23" hidden="1" x14ac:dyDescent="0.35">
      <c r="A684">
        <v>13</v>
      </c>
      <c r="B684">
        <v>299</v>
      </c>
      <c r="C684" s="9" t="s">
        <v>301</v>
      </c>
      <c r="D684">
        <v>19</v>
      </c>
      <c r="E684">
        <v>0</v>
      </c>
      <c r="H684">
        <v>0</v>
      </c>
      <c r="I684">
        <f t="shared" si="30"/>
        <v>2</v>
      </c>
      <c r="J684">
        <v>0</v>
      </c>
      <c r="K684">
        <v>1</v>
      </c>
      <c r="L684">
        <v>180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</v>
      </c>
      <c r="V684">
        <v>2</v>
      </c>
      <c r="W684">
        <v>1</v>
      </c>
    </row>
    <row r="685" spans="1:23" hidden="1" x14ac:dyDescent="0.35">
      <c r="A685">
        <v>13</v>
      </c>
      <c r="B685">
        <v>299</v>
      </c>
      <c r="C685" s="9" t="s">
        <v>301</v>
      </c>
      <c r="D685">
        <v>19</v>
      </c>
      <c r="E685">
        <v>0</v>
      </c>
      <c r="H685">
        <v>0</v>
      </c>
      <c r="I685">
        <f t="shared" si="30"/>
        <v>1</v>
      </c>
      <c r="J685">
        <v>1</v>
      </c>
      <c r="K685">
        <v>2</v>
      </c>
      <c r="L685">
        <v>180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4</v>
      </c>
      <c r="V685">
        <v>4</v>
      </c>
      <c r="W685">
        <v>4</v>
      </c>
    </row>
    <row r="686" spans="1:23" hidden="1" x14ac:dyDescent="0.35">
      <c r="A686">
        <v>13</v>
      </c>
      <c r="B686">
        <v>300</v>
      </c>
      <c r="C686" s="9" t="s">
        <v>302</v>
      </c>
      <c r="D686">
        <v>19</v>
      </c>
      <c r="E686">
        <v>0</v>
      </c>
      <c r="H686">
        <v>0</v>
      </c>
      <c r="I686">
        <f t="shared" si="30"/>
        <v>2</v>
      </c>
      <c r="J686">
        <v>0</v>
      </c>
      <c r="K686">
        <v>2</v>
      </c>
      <c r="L686">
        <v>180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V686">
        <v>4</v>
      </c>
      <c r="W686">
        <v>2</v>
      </c>
    </row>
    <row r="687" spans="1:23" hidden="1" x14ac:dyDescent="0.35">
      <c r="A687">
        <v>13</v>
      </c>
      <c r="B687">
        <v>300</v>
      </c>
      <c r="C687" s="9" t="s">
        <v>302</v>
      </c>
      <c r="D687">
        <v>19</v>
      </c>
      <c r="E687">
        <v>0</v>
      </c>
      <c r="H687">
        <v>0</v>
      </c>
      <c r="I687">
        <f t="shared" si="30"/>
        <v>1</v>
      </c>
      <c r="J687">
        <v>1</v>
      </c>
      <c r="K687">
        <v>1</v>
      </c>
      <c r="L687">
        <v>180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V687">
        <v>3</v>
      </c>
      <c r="W687">
        <v>0</v>
      </c>
    </row>
    <row r="688" spans="1:23" hidden="1" x14ac:dyDescent="0.35">
      <c r="A688">
        <v>13</v>
      </c>
      <c r="B688">
        <v>301</v>
      </c>
      <c r="C688" s="9" t="s">
        <v>303</v>
      </c>
      <c r="D688">
        <v>23</v>
      </c>
      <c r="E688">
        <v>0</v>
      </c>
      <c r="H688">
        <v>0</v>
      </c>
      <c r="I688">
        <f t="shared" si="30"/>
        <v>2</v>
      </c>
      <c r="J688">
        <v>0</v>
      </c>
      <c r="K688">
        <v>1</v>
      </c>
      <c r="L688">
        <v>180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V688">
        <v>5</v>
      </c>
      <c r="W688">
        <v>6</v>
      </c>
    </row>
    <row r="689" spans="1:23" hidden="1" x14ac:dyDescent="0.35">
      <c r="A689">
        <v>13</v>
      </c>
      <c r="B689">
        <v>301</v>
      </c>
      <c r="C689" s="9" t="s">
        <v>303</v>
      </c>
      <c r="D689">
        <v>23</v>
      </c>
      <c r="E689">
        <v>0</v>
      </c>
      <c r="H689">
        <v>0</v>
      </c>
      <c r="I689">
        <f t="shared" si="30"/>
        <v>1</v>
      </c>
      <c r="J689">
        <v>1</v>
      </c>
      <c r="K689">
        <v>2</v>
      </c>
      <c r="L689">
        <v>180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5</v>
      </c>
      <c r="V689">
        <v>1</v>
      </c>
      <c r="W689">
        <v>1</v>
      </c>
    </row>
    <row r="690" spans="1:23" hidden="1" x14ac:dyDescent="0.35">
      <c r="A690">
        <v>13</v>
      </c>
      <c r="B690">
        <v>302</v>
      </c>
      <c r="C690" s="9" t="s">
        <v>304</v>
      </c>
      <c r="D690">
        <v>23</v>
      </c>
      <c r="E690">
        <v>1</v>
      </c>
      <c r="H690">
        <v>0</v>
      </c>
      <c r="I690">
        <f t="shared" si="30"/>
        <v>2</v>
      </c>
      <c r="J690">
        <v>0</v>
      </c>
      <c r="K690">
        <v>2</v>
      </c>
      <c r="L690">
        <v>180</v>
      </c>
      <c r="M690">
        <v>0</v>
      </c>
      <c r="N690">
        <v>0</v>
      </c>
      <c r="O690">
        <v>0</v>
      </c>
      <c r="P690">
        <v>0</v>
      </c>
      <c r="Q690">
        <v>2</v>
      </c>
      <c r="R690">
        <v>2</v>
      </c>
      <c r="V690">
        <v>4</v>
      </c>
      <c r="W690">
        <v>6</v>
      </c>
    </row>
    <row r="691" spans="1:23" hidden="1" x14ac:dyDescent="0.35">
      <c r="A691">
        <v>13</v>
      </c>
      <c r="B691">
        <v>302</v>
      </c>
      <c r="C691" s="9" t="s">
        <v>304</v>
      </c>
      <c r="D691">
        <v>23</v>
      </c>
      <c r="E691">
        <v>1</v>
      </c>
      <c r="H691">
        <v>0</v>
      </c>
      <c r="I691">
        <f t="shared" si="30"/>
        <v>1</v>
      </c>
      <c r="J691">
        <v>1</v>
      </c>
      <c r="K691">
        <v>1</v>
      </c>
      <c r="L691">
        <v>180</v>
      </c>
      <c r="M691">
        <v>0</v>
      </c>
      <c r="N691">
        <v>0</v>
      </c>
      <c r="O691">
        <v>0</v>
      </c>
      <c r="P691">
        <v>0</v>
      </c>
      <c r="Q691">
        <v>2</v>
      </c>
      <c r="R691">
        <v>5</v>
      </c>
      <c r="V691">
        <v>1</v>
      </c>
      <c r="W691">
        <v>2</v>
      </c>
    </row>
    <row r="692" spans="1:23" hidden="1" x14ac:dyDescent="0.35">
      <c r="A692">
        <v>13</v>
      </c>
      <c r="B692">
        <v>303</v>
      </c>
      <c r="C692" s="9" t="s">
        <v>305</v>
      </c>
      <c r="D692">
        <v>19</v>
      </c>
      <c r="E692">
        <v>1</v>
      </c>
      <c r="H692">
        <v>0</v>
      </c>
      <c r="I692">
        <f t="shared" si="30"/>
        <v>2</v>
      </c>
      <c r="J692">
        <v>0</v>
      </c>
      <c r="K692">
        <v>2</v>
      </c>
      <c r="L692">
        <v>180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3</v>
      </c>
      <c r="V692">
        <v>5</v>
      </c>
      <c r="W692">
        <v>4</v>
      </c>
    </row>
    <row r="693" spans="1:23" hidden="1" x14ac:dyDescent="0.35">
      <c r="A693">
        <v>13</v>
      </c>
      <c r="B693">
        <v>303</v>
      </c>
      <c r="C693" s="9" t="s">
        <v>305</v>
      </c>
      <c r="D693">
        <v>19</v>
      </c>
      <c r="E693">
        <v>1</v>
      </c>
      <c r="H693">
        <v>0</v>
      </c>
      <c r="I693">
        <f t="shared" si="30"/>
        <v>1</v>
      </c>
      <c r="J693">
        <v>1</v>
      </c>
      <c r="K693">
        <v>1</v>
      </c>
      <c r="L693">
        <v>180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6</v>
      </c>
      <c r="V693">
        <v>0</v>
      </c>
      <c r="W693">
        <v>0</v>
      </c>
    </row>
    <row r="694" spans="1:23" hidden="1" x14ac:dyDescent="0.35">
      <c r="A694">
        <v>13</v>
      </c>
      <c r="B694">
        <v>304</v>
      </c>
      <c r="C694" s="9" t="s">
        <v>306</v>
      </c>
      <c r="D694">
        <v>21</v>
      </c>
      <c r="E694">
        <v>1</v>
      </c>
      <c r="H694">
        <v>0</v>
      </c>
      <c r="I694">
        <f t="shared" si="30"/>
        <v>2</v>
      </c>
      <c r="J694">
        <v>0</v>
      </c>
      <c r="K694">
        <v>2</v>
      </c>
      <c r="L694">
        <v>180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5</v>
      </c>
      <c r="V694">
        <v>3</v>
      </c>
      <c r="W694">
        <v>1</v>
      </c>
    </row>
    <row r="695" spans="1:23" hidden="1" x14ac:dyDescent="0.35">
      <c r="A695">
        <v>13</v>
      </c>
      <c r="B695">
        <v>304</v>
      </c>
      <c r="C695" s="9" t="s">
        <v>306</v>
      </c>
      <c r="D695">
        <v>21</v>
      </c>
      <c r="E695">
        <v>1</v>
      </c>
      <c r="H695">
        <v>0</v>
      </c>
      <c r="I695">
        <f t="shared" si="30"/>
        <v>1</v>
      </c>
      <c r="J695">
        <v>1</v>
      </c>
      <c r="K695">
        <v>1</v>
      </c>
      <c r="L695">
        <v>180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6</v>
      </c>
      <c r="V695">
        <v>5</v>
      </c>
      <c r="W695">
        <v>4</v>
      </c>
    </row>
    <row r="696" spans="1:23" hidden="1" x14ac:dyDescent="0.35">
      <c r="A696">
        <v>13</v>
      </c>
      <c r="B696">
        <v>305</v>
      </c>
      <c r="C696" s="9" t="s">
        <v>307</v>
      </c>
      <c r="D696">
        <v>27</v>
      </c>
      <c r="E696">
        <v>1</v>
      </c>
      <c r="H696">
        <v>0</v>
      </c>
      <c r="I696">
        <f t="shared" si="30"/>
        <v>2</v>
      </c>
      <c r="J696">
        <v>0</v>
      </c>
      <c r="K696">
        <v>2</v>
      </c>
      <c r="L696">
        <v>180</v>
      </c>
      <c r="M696">
        <v>0</v>
      </c>
      <c r="N696">
        <v>0</v>
      </c>
      <c r="O696">
        <v>0</v>
      </c>
      <c r="P696">
        <v>0</v>
      </c>
      <c r="Q696">
        <v>4</v>
      </c>
      <c r="R696">
        <v>1</v>
      </c>
      <c r="V696">
        <v>4</v>
      </c>
      <c r="W696">
        <v>4</v>
      </c>
    </row>
    <row r="697" spans="1:23" hidden="1" x14ac:dyDescent="0.35">
      <c r="A697">
        <v>13</v>
      </c>
      <c r="B697">
        <v>305</v>
      </c>
      <c r="C697" s="9" t="s">
        <v>307</v>
      </c>
      <c r="D697">
        <v>27</v>
      </c>
      <c r="E697">
        <v>1</v>
      </c>
      <c r="H697">
        <v>0</v>
      </c>
      <c r="I697">
        <f t="shared" si="30"/>
        <v>1</v>
      </c>
      <c r="J697">
        <v>1</v>
      </c>
      <c r="K697">
        <v>1</v>
      </c>
      <c r="L697">
        <v>180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4</v>
      </c>
      <c r="V697">
        <v>2</v>
      </c>
      <c r="W697">
        <v>2</v>
      </c>
    </row>
    <row r="698" spans="1:23" hidden="1" x14ac:dyDescent="0.35">
      <c r="A698">
        <v>13</v>
      </c>
      <c r="B698">
        <v>306</v>
      </c>
      <c r="C698" s="9" t="s">
        <v>308</v>
      </c>
      <c r="D698">
        <v>23</v>
      </c>
      <c r="E698">
        <v>0</v>
      </c>
      <c r="H698">
        <v>0</v>
      </c>
      <c r="I698">
        <f t="shared" si="30"/>
        <v>2</v>
      </c>
      <c r="J698">
        <v>0</v>
      </c>
      <c r="K698">
        <v>1</v>
      </c>
      <c r="L698">
        <v>180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5</v>
      </c>
      <c r="V698">
        <v>5</v>
      </c>
      <c r="W698">
        <v>6</v>
      </c>
    </row>
    <row r="699" spans="1:23" hidden="1" x14ac:dyDescent="0.35">
      <c r="A699">
        <v>13</v>
      </c>
      <c r="B699">
        <v>306</v>
      </c>
      <c r="C699" s="9" t="s">
        <v>308</v>
      </c>
      <c r="D699">
        <v>23</v>
      </c>
      <c r="E699">
        <v>0</v>
      </c>
      <c r="H699">
        <v>0</v>
      </c>
      <c r="I699">
        <f t="shared" si="30"/>
        <v>1</v>
      </c>
      <c r="J699">
        <v>1</v>
      </c>
      <c r="K699">
        <v>2</v>
      </c>
      <c r="L699">
        <v>180</v>
      </c>
      <c r="M699">
        <v>0</v>
      </c>
      <c r="N699">
        <v>0</v>
      </c>
      <c r="O699">
        <v>0</v>
      </c>
      <c r="P699">
        <v>0</v>
      </c>
      <c r="Q699">
        <v>4</v>
      </c>
      <c r="R699">
        <v>6</v>
      </c>
      <c r="V699">
        <v>1</v>
      </c>
      <c r="W699">
        <v>1</v>
      </c>
    </row>
    <row r="700" spans="1:23" hidden="1" x14ac:dyDescent="0.35">
      <c r="A700">
        <v>13</v>
      </c>
      <c r="B700">
        <v>307</v>
      </c>
      <c r="C700" s="9" t="s">
        <v>309</v>
      </c>
      <c r="D700">
        <v>23</v>
      </c>
      <c r="E700">
        <v>1</v>
      </c>
      <c r="H700">
        <v>0</v>
      </c>
      <c r="I700">
        <f t="shared" si="30"/>
        <v>2</v>
      </c>
      <c r="J700">
        <v>0</v>
      </c>
      <c r="K700">
        <v>2</v>
      </c>
      <c r="L700">
        <v>180</v>
      </c>
      <c r="M700">
        <v>0</v>
      </c>
      <c r="N700">
        <v>0</v>
      </c>
      <c r="O700">
        <v>0</v>
      </c>
      <c r="P700">
        <v>0</v>
      </c>
      <c r="Q700">
        <v>3</v>
      </c>
      <c r="R700">
        <v>2</v>
      </c>
      <c r="V700">
        <v>6</v>
      </c>
      <c r="W700">
        <v>6</v>
      </c>
    </row>
    <row r="701" spans="1:23" hidden="1" x14ac:dyDescent="0.35">
      <c r="A701">
        <v>13</v>
      </c>
      <c r="B701">
        <v>307</v>
      </c>
      <c r="C701" s="9" t="s">
        <v>309</v>
      </c>
      <c r="D701">
        <v>23</v>
      </c>
      <c r="E701">
        <v>1</v>
      </c>
      <c r="H701">
        <v>0</v>
      </c>
      <c r="I701">
        <f t="shared" si="30"/>
        <v>1</v>
      </c>
      <c r="J701">
        <v>1</v>
      </c>
      <c r="K701">
        <v>1</v>
      </c>
      <c r="L701">
        <v>180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5</v>
      </c>
      <c r="V701">
        <v>2</v>
      </c>
      <c r="W701">
        <v>2</v>
      </c>
    </row>
    <row r="702" spans="1:23" hidden="1" x14ac:dyDescent="0.35">
      <c r="A702">
        <v>13</v>
      </c>
      <c r="B702">
        <v>308</v>
      </c>
      <c r="C702" s="9" t="s">
        <v>310</v>
      </c>
      <c r="D702">
        <v>25</v>
      </c>
      <c r="E702">
        <v>1</v>
      </c>
      <c r="H702">
        <v>0</v>
      </c>
      <c r="I702">
        <f t="shared" si="30"/>
        <v>2</v>
      </c>
      <c r="J702">
        <v>0</v>
      </c>
      <c r="K702">
        <v>2</v>
      </c>
      <c r="L702">
        <v>180</v>
      </c>
      <c r="M702">
        <v>0</v>
      </c>
      <c r="N702">
        <v>0</v>
      </c>
      <c r="O702">
        <v>0</v>
      </c>
      <c r="P702">
        <v>0</v>
      </c>
      <c r="Q702">
        <v>5</v>
      </c>
      <c r="R702">
        <v>2</v>
      </c>
      <c r="V702">
        <v>5</v>
      </c>
      <c r="W702">
        <v>5</v>
      </c>
    </row>
    <row r="703" spans="1:23" hidden="1" x14ac:dyDescent="0.35">
      <c r="A703">
        <v>13</v>
      </c>
      <c r="B703">
        <v>308</v>
      </c>
      <c r="C703" s="9" t="s">
        <v>310</v>
      </c>
      <c r="D703">
        <v>25</v>
      </c>
      <c r="E703">
        <v>1</v>
      </c>
      <c r="H703">
        <v>0</v>
      </c>
      <c r="I703">
        <f t="shared" si="30"/>
        <v>1</v>
      </c>
      <c r="J703">
        <v>1</v>
      </c>
      <c r="K703">
        <v>1</v>
      </c>
      <c r="L703">
        <v>180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2</v>
      </c>
      <c r="V703">
        <v>4</v>
      </c>
      <c r="W703">
        <v>3</v>
      </c>
    </row>
    <row r="704" spans="1:23" hidden="1" x14ac:dyDescent="0.35">
      <c r="A704">
        <v>13</v>
      </c>
      <c r="B704">
        <v>309</v>
      </c>
      <c r="C704" s="9" t="s">
        <v>311</v>
      </c>
      <c r="D704">
        <v>25</v>
      </c>
      <c r="E704">
        <v>1</v>
      </c>
      <c r="H704">
        <v>0</v>
      </c>
      <c r="I704">
        <f t="shared" si="30"/>
        <v>2</v>
      </c>
      <c r="J704">
        <v>0</v>
      </c>
      <c r="K704">
        <v>1</v>
      </c>
      <c r="L704">
        <v>180</v>
      </c>
      <c r="M704">
        <v>0</v>
      </c>
      <c r="N704">
        <v>0</v>
      </c>
      <c r="O704">
        <v>0</v>
      </c>
      <c r="P704">
        <v>0</v>
      </c>
      <c r="Q704">
        <v>3</v>
      </c>
      <c r="R704">
        <v>5</v>
      </c>
      <c r="V704">
        <v>3</v>
      </c>
      <c r="W704">
        <v>4</v>
      </c>
    </row>
    <row r="705" spans="1:35" hidden="1" x14ac:dyDescent="0.35">
      <c r="A705">
        <v>13</v>
      </c>
      <c r="B705">
        <v>309</v>
      </c>
      <c r="C705" s="9" t="s">
        <v>311</v>
      </c>
      <c r="D705">
        <v>25</v>
      </c>
      <c r="E705">
        <v>1</v>
      </c>
      <c r="H705">
        <v>0</v>
      </c>
      <c r="I705">
        <f t="shared" si="30"/>
        <v>1</v>
      </c>
      <c r="J705">
        <v>1</v>
      </c>
      <c r="K705">
        <v>2</v>
      </c>
      <c r="L705">
        <v>180</v>
      </c>
      <c r="M705">
        <v>0</v>
      </c>
      <c r="N705">
        <v>0</v>
      </c>
      <c r="O705">
        <v>0</v>
      </c>
      <c r="P705">
        <v>0</v>
      </c>
      <c r="Q705">
        <v>2</v>
      </c>
      <c r="R705">
        <v>6</v>
      </c>
      <c r="V705">
        <v>2</v>
      </c>
      <c r="W705">
        <v>3</v>
      </c>
    </row>
    <row r="706" spans="1:35" hidden="1" x14ac:dyDescent="0.35">
      <c r="A706">
        <v>13</v>
      </c>
      <c r="B706">
        <v>310</v>
      </c>
      <c r="C706" s="9" t="s">
        <v>312</v>
      </c>
      <c r="D706">
        <v>27</v>
      </c>
      <c r="E706">
        <v>0</v>
      </c>
      <c r="H706">
        <v>0</v>
      </c>
      <c r="I706">
        <f t="shared" si="30"/>
        <v>2</v>
      </c>
      <c r="J706">
        <v>0</v>
      </c>
      <c r="K706">
        <v>1</v>
      </c>
      <c r="L706">
        <v>180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4</v>
      </c>
      <c r="V706">
        <v>1</v>
      </c>
      <c r="W706">
        <v>1</v>
      </c>
    </row>
    <row r="707" spans="1:35" hidden="1" x14ac:dyDescent="0.35">
      <c r="A707">
        <v>13</v>
      </c>
      <c r="B707">
        <v>310</v>
      </c>
      <c r="C707" s="9" t="s">
        <v>312</v>
      </c>
      <c r="D707">
        <v>27</v>
      </c>
      <c r="E707">
        <v>0</v>
      </c>
      <c r="H707">
        <v>0</v>
      </c>
      <c r="I707">
        <f t="shared" si="30"/>
        <v>1</v>
      </c>
      <c r="J707">
        <v>1</v>
      </c>
      <c r="K707">
        <v>2</v>
      </c>
      <c r="L707">
        <v>180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6</v>
      </c>
      <c r="V707">
        <v>1</v>
      </c>
      <c r="W707">
        <v>0</v>
      </c>
    </row>
    <row r="708" spans="1:35" x14ac:dyDescent="0.35">
      <c r="A708">
        <v>14</v>
      </c>
      <c r="B708">
        <v>311</v>
      </c>
      <c r="C708" s="9" t="s">
        <v>313</v>
      </c>
      <c r="D708">
        <v>23</v>
      </c>
      <c r="E708">
        <v>0</v>
      </c>
      <c r="F708">
        <f>18/24</f>
        <v>0.75</v>
      </c>
      <c r="G708">
        <v>6</v>
      </c>
      <c r="H708">
        <v>0</v>
      </c>
      <c r="I708">
        <f t="shared" ref="I708:I771" si="31">IF(J708=0,2,1)</f>
        <v>2</v>
      </c>
      <c r="J708">
        <v>0</v>
      </c>
      <c r="K708">
        <v>2</v>
      </c>
      <c r="L708">
        <v>120</v>
      </c>
      <c r="M708">
        <v>0</v>
      </c>
      <c r="N708">
        <v>0</v>
      </c>
      <c r="O708">
        <v>0</v>
      </c>
      <c r="P708">
        <v>0</v>
      </c>
      <c r="R708">
        <v>2</v>
      </c>
      <c r="U708">
        <v>1</v>
      </c>
      <c r="V708">
        <v>6</v>
      </c>
      <c r="W708">
        <v>5</v>
      </c>
      <c r="X708">
        <v>0</v>
      </c>
      <c r="AF708">
        <v>4</v>
      </c>
      <c r="AG708">
        <v>0</v>
      </c>
      <c r="AI708">
        <v>1</v>
      </c>
    </row>
    <row r="709" spans="1:35" x14ac:dyDescent="0.35">
      <c r="A709">
        <v>14</v>
      </c>
      <c r="B709">
        <v>311</v>
      </c>
      <c r="C709" s="9" t="s">
        <v>313</v>
      </c>
      <c r="D709">
        <v>23</v>
      </c>
      <c r="E709">
        <v>0</v>
      </c>
      <c r="F709">
        <f>18/24</f>
        <v>0.75</v>
      </c>
      <c r="G709">
        <v>6</v>
      </c>
      <c r="H709">
        <v>0</v>
      </c>
      <c r="I709">
        <f t="shared" si="31"/>
        <v>1</v>
      </c>
      <c r="J709">
        <v>1</v>
      </c>
      <c r="K709">
        <v>1</v>
      </c>
      <c r="L709">
        <v>120</v>
      </c>
      <c r="M709">
        <v>0</v>
      </c>
      <c r="N709">
        <v>0</v>
      </c>
      <c r="O709">
        <v>0</v>
      </c>
      <c r="P709">
        <v>0</v>
      </c>
      <c r="R709">
        <v>4</v>
      </c>
      <c r="U709">
        <v>0</v>
      </c>
      <c r="V709">
        <v>5</v>
      </c>
      <c r="W709">
        <v>6</v>
      </c>
      <c r="X709">
        <v>1</v>
      </c>
      <c r="AF709">
        <v>1</v>
      </c>
      <c r="AG709">
        <v>0</v>
      </c>
      <c r="AI709">
        <v>1</v>
      </c>
    </row>
    <row r="710" spans="1:35" x14ac:dyDescent="0.35">
      <c r="A710">
        <v>14</v>
      </c>
      <c r="B710">
        <v>312</v>
      </c>
      <c r="C710" s="9" t="s">
        <v>314</v>
      </c>
      <c r="D710">
        <v>23</v>
      </c>
      <c r="E710">
        <v>0</v>
      </c>
      <c r="F710">
        <v>1</v>
      </c>
      <c r="G710">
        <v>24</v>
      </c>
      <c r="H710">
        <v>0</v>
      </c>
      <c r="I710">
        <f t="shared" si="31"/>
        <v>2</v>
      </c>
      <c r="J710">
        <v>0</v>
      </c>
      <c r="K710">
        <v>1</v>
      </c>
      <c r="L710">
        <v>120</v>
      </c>
      <c r="M710">
        <v>0</v>
      </c>
      <c r="N710">
        <v>0</v>
      </c>
      <c r="O710">
        <v>0</v>
      </c>
      <c r="P710">
        <v>0</v>
      </c>
      <c r="R710">
        <v>2</v>
      </c>
      <c r="U710">
        <v>0</v>
      </c>
      <c r="V710">
        <v>3</v>
      </c>
      <c r="W710">
        <v>2</v>
      </c>
      <c r="X710">
        <v>0</v>
      </c>
      <c r="AF710">
        <v>2</v>
      </c>
      <c r="AG710">
        <v>3</v>
      </c>
      <c r="AI710">
        <v>4</v>
      </c>
    </row>
    <row r="711" spans="1:35" x14ac:dyDescent="0.35">
      <c r="A711">
        <v>14</v>
      </c>
      <c r="B711">
        <v>312</v>
      </c>
      <c r="C711" s="9" t="s">
        <v>314</v>
      </c>
      <c r="D711">
        <v>23</v>
      </c>
      <c r="E711">
        <v>0</v>
      </c>
      <c r="F711">
        <v>1</v>
      </c>
      <c r="G711">
        <v>24</v>
      </c>
      <c r="H711">
        <v>0</v>
      </c>
      <c r="I711">
        <f t="shared" si="31"/>
        <v>1</v>
      </c>
      <c r="J711">
        <v>1</v>
      </c>
      <c r="K711">
        <v>1</v>
      </c>
      <c r="L711">
        <v>120</v>
      </c>
      <c r="M711">
        <v>0</v>
      </c>
      <c r="N711">
        <v>0</v>
      </c>
      <c r="O711">
        <v>0</v>
      </c>
      <c r="P711">
        <v>0</v>
      </c>
      <c r="R711">
        <v>4</v>
      </c>
      <c r="U711">
        <v>0</v>
      </c>
      <c r="V711">
        <v>0</v>
      </c>
      <c r="W711">
        <v>0</v>
      </c>
      <c r="X711">
        <v>0</v>
      </c>
      <c r="AF711">
        <v>0</v>
      </c>
      <c r="AG711">
        <v>1</v>
      </c>
      <c r="AI711">
        <v>2</v>
      </c>
    </row>
    <row r="712" spans="1:35" x14ac:dyDescent="0.35">
      <c r="A712">
        <v>14</v>
      </c>
      <c r="B712">
        <v>313</v>
      </c>
      <c r="C712" s="9" t="s">
        <v>315</v>
      </c>
      <c r="D712">
        <v>21</v>
      </c>
      <c r="E712">
        <v>0</v>
      </c>
      <c r="F712">
        <f>22/24</f>
        <v>0.91666666666666663</v>
      </c>
      <c r="G712">
        <v>4</v>
      </c>
      <c r="H712">
        <v>0</v>
      </c>
      <c r="I712">
        <f t="shared" si="31"/>
        <v>2</v>
      </c>
      <c r="J712">
        <v>0</v>
      </c>
      <c r="K712">
        <v>2</v>
      </c>
      <c r="L712">
        <v>120</v>
      </c>
      <c r="M712">
        <v>0</v>
      </c>
      <c r="N712">
        <v>0</v>
      </c>
      <c r="O712">
        <v>0</v>
      </c>
      <c r="P712">
        <v>0</v>
      </c>
      <c r="R712">
        <v>2</v>
      </c>
      <c r="U712">
        <v>0</v>
      </c>
      <c r="V712">
        <v>5</v>
      </c>
      <c r="W712">
        <v>5</v>
      </c>
      <c r="X712">
        <v>0</v>
      </c>
      <c r="AF712">
        <v>5</v>
      </c>
      <c r="AG712">
        <v>1</v>
      </c>
      <c r="AI712">
        <v>1</v>
      </c>
    </row>
    <row r="713" spans="1:35" x14ac:dyDescent="0.35">
      <c r="A713">
        <v>14</v>
      </c>
      <c r="B713">
        <v>313</v>
      </c>
      <c r="C713" s="9" t="s">
        <v>315</v>
      </c>
      <c r="D713">
        <v>21</v>
      </c>
      <c r="E713">
        <v>0</v>
      </c>
      <c r="F713">
        <f>22/24</f>
        <v>0.91666666666666663</v>
      </c>
      <c r="G713">
        <v>4</v>
      </c>
      <c r="H713">
        <v>0</v>
      </c>
      <c r="I713">
        <f t="shared" si="31"/>
        <v>1</v>
      </c>
      <c r="J713">
        <v>1</v>
      </c>
      <c r="K713">
        <v>1</v>
      </c>
      <c r="L713">
        <v>120</v>
      </c>
      <c r="M713">
        <v>0</v>
      </c>
      <c r="N713">
        <v>0</v>
      </c>
      <c r="O713">
        <v>0</v>
      </c>
      <c r="P713">
        <v>0</v>
      </c>
      <c r="R713">
        <v>0</v>
      </c>
      <c r="U713">
        <v>0</v>
      </c>
      <c r="V713">
        <v>6</v>
      </c>
      <c r="W713">
        <v>6</v>
      </c>
      <c r="X713">
        <v>0</v>
      </c>
      <c r="AF713">
        <v>6</v>
      </c>
      <c r="AG713">
        <v>4</v>
      </c>
      <c r="AI713">
        <v>1</v>
      </c>
    </row>
    <row r="714" spans="1:35" x14ac:dyDescent="0.35">
      <c r="A714">
        <v>14</v>
      </c>
      <c r="B714">
        <v>314</v>
      </c>
      <c r="C714" s="9" t="s">
        <v>316</v>
      </c>
      <c r="D714">
        <v>25</v>
      </c>
      <c r="E714">
        <v>1</v>
      </c>
      <c r="F714">
        <f>14/24</f>
        <v>0.58333333333333337</v>
      </c>
      <c r="G714">
        <v>42</v>
      </c>
      <c r="H714">
        <v>0</v>
      </c>
      <c r="I714">
        <f t="shared" si="31"/>
        <v>2</v>
      </c>
      <c r="J714">
        <v>0</v>
      </c>
      <c r="K714">
        <v>1</v>
      </c>
      <c r="L714">
        <v>120</v>
      </c>
      <c r="M714">
        <v>0</v>
      </c>
      <c r="N714">
        <v>0</v>
      </c>
      <c r="O714">
        <v>0</v>
      </c>
      <c r="P714">
        <v>0</v>
      </c>
      <c r="R714">
        <v>3</v>
      </c>
      <c r="U714">
        <v>0</v>
      </c>
      <c r="V714">
        <v>1</v>
      </c>
      <c r="W714">
        <v>0</v>
      </c>
      <c r="X714">
        <v>0</v>
      </c>
      <c r="AF714">
        <v>0</v>
      </c>
      <c r="AG714">
        <v>0</v>
      </c>
      <c r="AI714">
        <v>0</v>
      </c>
    </row>
    <row r="715" spans="1:35" x14ac:dyDescent="0.35">
      <c r="A715">
        <v>14</v>
      </c>
      <c r="B715">
        <v>314</v>
      </c>
      <c r="C715" s="9" t="s">
        <v>316</v>
      </c>
      <c r="D715">
        <v>25</v>
      </c>
      <c r="E715">
        <v>1</v>
      </c>
      <c r="F715">
        <f>14/24</f>
        <v>0.58333333333333337</v>
      </c>
      <c r="G715">
        <v>42</v>
      </c>
      <c r="H715">
        <v>0</v>
      </c>
      <c r="I715">
        <f t="shared" si="31"/>
        <v>1</v>
      </c>
      <c r="J715">
        <v>1</v>
      </c>
      <c r="K715">
        <v>2</v>
      </c>
      <c r="L715">
        <v>120</v>
      </c>
      <c r="M715">
        <v>0</v>
      </c>
      <c r="N715">
        <v>0</v>
      </c>
      <c r="O715">
        <v>0</v>
      </c>
      <c r="P715">
        <v>0</v>
      </c>
      <c r="R715">
        <v>4</v>
      </c>
      <c r="U715">
        <v>0</v>
      </c>
      <c r="V715">
        <v>2</v>
      </c>
      <c r="W715">
        <v>0</v>
      </c>
      <c r="X715">
        <v>0</v>
      </c>
      <c r="AF715">
        <v>0</v>
      </c>
      <c r="AG715">
        <v>0</v>
      </c>
      <c r="AI715">
        <v>0</v>
      </c>
    </row>
    <row r="716" spans="1:35" x14ac:dyDescent="0.35">
      <c r="A716">
        <v>14</v>
      </c>
      <c r="B716">
        <v>315</v>
      </c>
      <c r="C716" s="9" t="s">
        <v>317</v>
      </c>
      <c r="D716">
        <v>25</v>
      </c>
      <c r="E716">
        <v>1</v>
      </c>
      <c r="F716">
        <f>18/24</f>
        <v>0.75</v>
      </c>
      <c r="G716">
        <v>6</v>
      </c>
      <c r="H716">
        <v>0</v>
      </c>
      <c r="I716">
        <f t="shared" si="31"/>
        <v>2</v>
      </c>
      <c r="J716">
        <v>0</v>
      </c>
      <c r="K716">
        <v>2</v>
      </c>
      <c r="L716">
        <v>120</v>
      </c>
      <c r="M716">
        <v>0</v>
      </c>
      <c r="N716">
        <v>0</v>
      </c>
      <c r="O716">
        <v>0</v>
      </c>
      <c r="P716">
        <v>0</v>
      </c>
      <c r="R716">
        <v>0</v>
      </c>
      <c r="U716">
        <v>0</v>
      </c>
      <c r="V716">
        <v>0</v>
      </c>
      <c r="W716">
        <v>0</v>
      </c>
      <c r="X716">
        <v>0</v>
      </c>
      <c r="AF716">
        <v>0</v>
      </c>
      <c r="AG716">
        <v>0</v>
      </c>
      <c r="AI716">
        <v>0</v>
      </c>
    </row>
    <row r="717" spans="1:35" x14ac:dyDescent="0.35">
      <c r="A717">
        <v>14</v>
      </c>
      <c r="B717">
        <v>315</v>
      </c>
      <c r="C717" s="9" t="s">
        <v>317</v>
      </c>
      <c r="D717">
        <v>25</v>
      </c>
      <c r="E717">
        <v>1</v>
      </c>
      <c r="F717">
        <f>18/24</f>
        <v>0.75</v>
      </c>
      <c r="G717">
        <v>6</v>
      </c>
      <c r="H717">
        <v>0</v>
      </c>
      <c r="I717">
        <f t="shared" si="31"/>
        <v>1</v>
      </c>
      <c r="J717">
        <v>1</v>
      </c>
      <c r="K717">
        <v>1</v>
      </c>
      <c r="L717">
        <v>120</v>
      </c>
      <c r="M717">
        <v>0</v>
      </c>
      <c r="N717">
        <v>0</v>
      </c>
      <c r="O717">
        <v>0</v>
      </c>
      <c r="P717">
        <v>0</v>
      </c>
      <c r="R717">
        <v>0</v>
      </c>
      <c r="U717">
        <v>0</v>
      </c>
      <c r="V717">
        <v>0</v>
      </c>
      <c r="W717">
        <v>0</v>
      </c>
      <c r="X717">
        <v>0</v>
      </c>
      <c r="AF717">
        <v>1</v>
      </c>
      <c r="AG717">
        <v>0</v>
      </c>
      <c r="AI717">
        <v>0</v>
      </c>
    </row>
    <row r="718" spans="1:35" x14ac:dyDescent="0.35">
      <c r="A718">
        <v>14</v>
      </c>
      <c r="B718">
        <v>316</v>
      </c>
      <c r="C718" s="9" t="s">
        <v>318</v>
      </c>
      <c r="D718">
        <v>33</v>
      </c>
      <c r="E718">
        <v>1</v>
      </c>
      <c r="F718">
        <f>16/24</f>
        <v>0.66666666666666663</v>
      </c>
      <c r="G718">
        <v>69</v>
      </c>
      <c r="H718">
        <v>0</v>
      </c>
      <c r="I718">
        <f t="shared" si="31"/>
        <v>2</v>
      </c>
      <c r="J718">
        <v>0</v>
      </c>
      <c r="K718">
        <v>1</v>
      </c>
      <c r="L718">
        <v>120</v>
      </c>
      <c r="M718">
        <v>0</v>
      </c>
      <c r="N718">
        <v>0</v>
      </c>
      <c r="O718">
        <v>0</v>
      </c>
      <c r="P718">
        <v>0</v>
      </c>
      <c r="R718">
        <v>2</v>
      </c>
      <c r="U718">
        <v>0</v>
      </c>
      <c r="V718">
        <v>5</v>
      </c>
      <c r="W718">
        <v>0</v>
      </c>
      <c r="X718">
        <v>0</v>
      </c>
      <c r="AF718">
        <v>0</v>
      </c>
      <c r="AG718">
        <v>0</v>
      </c>
      <c r="AI718">
        <v>0</v>
      </c>
    </row>
    <row r="719" spans="1:35" x14ac:dyDescent="0.35">
      <c r="A719">
        <v>14</v>
      </c>
      <c r="B719">
        <v>316</v>
      </c>
      <c r="C719" s="9" t="s">
        <v>318</v>
      </c>
      <c r="D719">
        <v>33</v>
      </c>
      <c r="E719">
        <v>1</v>
      </c>
      <c r="F719">
        <f>16/24</f>
        <v>0.66666666666666663</v>
      </c>
      <c r="G719">
        <v>69</v>
      </c>
      <c r="H719">
        <v>0</v>
      </c>
      <c r="I719">
        <f t="shared" si="31"/>
        <v>1</v>
      </c>
      <c r="J719">
        <v>1</v>
      </c>
      <c r="K719">
        <v>2</v>
      </c>
      <c r="L719">
        <v>120</v>
      </c>
      <c r="M719">
        <v>0</v>
      </c>
      <c r="N719">
        <v>0</v>
      </c>
      <c r="O719">
        <v>0</v>
      </c>
      <c r="P719">
        <v>0</v>
      </c>
      <c r="R719">
        <v>1</v>
      </c>
      <c r="U719">
        <v>0</v>
      </c>
      <c r="V719">
        <v>5</v>
      </c>
      <c r="W719">
        <v>0</v>
      </c>
      <c r="X719">
        <v>0</v>
      </c>
      <c r="AF719">
        <v>0</v>
      </c>
      <c r="AG719">
        <v>0</v>
      </c>
      <c r="AI719">
        <v>0</v>
      </c>
    </row>
    <row r="720" spans="1:35" x14ac:dyDescent="0.35">
      <c r="A720">
        <v>14</v>
      </c>
      <c r="B720">
        <v>317</v>
      </c>
      <c r="C720" s="9" t="s">
        <v>319</v>
      </c>
      <c r="D720">
        <v>24</v>
      </c>
      <c r="E720">
        <v>0</v>
      </c>
      <c r="F720">
        <f>20/24</f>
        <v>0.83333333333333337</v>
      </c>
      <c r="G720">
        <v>64</v>
      </c>
      <c r="H720">
        <v>0</v>
      </c>
      <c r="I720">
        <f t="shared" si="31"/>
        <v>2</v>
      </c>
      <c r="J720">
        <v>0</v>
      </c>
      <c r="K720">
        <v>1</v>
      </c>
      <c r="L720">
        <v>120</v>
      </c>
      <c r="M720">
        <v>0</v>
      </c>
      <c r="N720">
        <v>0</v>
      </c>
      <c r="O720">
        <v>0</v>
      </c>
      <c r="P720">
        <v>0</v>
      </c>
      <c r="R720">
        <v>0</v>
      </c>
      <c r="U720">
        <v>0</v>
      </c>
      <c r="V720">
        <v>0</v>
      </c>
      <c r="W720">
        <v>0</v>
      </c>
      <c r="X720">
        <v>0</v>
      </c>
      <c r="AF720">
        <v>3</v>
      </c>
      <c r="AG720">
        <v>0</v>
      </c>
      <c r="AI720">
        <v>0</v>
      </c>
    </row>
    <row r="721" spans="1:35" x14ac:dyDescent="0.35">
      <c r="A721">
        <v>14</v>
      </c>
      <c r="B721">
        <v>317</v>
      </c>
      <c r="C721" s="9" t="s">
        <v>319</v>
      </c>
      <c r="D721">
        <v>24</v>
      </c>
      <c r="E721">
        <v>0</v>
      </c>
      <c r="F721">
        <f>20/24</f>
        <v>0.83333333333333337</v>
      </c>
      <c r="G721">
        <v>64</v>
      </c>
      <c r="H721">
        <v>0</v>
      </c>
      <c r="I721">
        <f t="shared" si="31"/>
        <v>1</v>
      </c>
      <c r="J721">
        <v>1</v>
      </c>
      <c r="K721">
        <v>2</v>
      </c>
      <c r="L721">
        <v>120</v>
      </c>
      <c r="M721">
        <v>0</v>
      </c>
      <c r="N721">
        <v>0</v>
      </c>
      <c r="O721">
        <v>0</v>
      </c>
      <c r="P721">
        <v>0</v>
      </c>
      <c r="R721">
        <v>0</v>
      </c>
      <c r="U721">
        <v>0</v>
      </c>
      <c r="V721">
        <v>1</v>
      </c>
      <c r="W721">
        <v>0</v>
      </c>
      <c r="X721">
        <v>0</v>
      </c>
      <c r="AF721">
        <v>1</v>
      </c>
      <c r="AG721">
        <v>0</v>
      </c>
      <c r="AI721">
        <v>0</v>
      </c>
    </row>
    <row r="722" spans="1:35" x14ac:dyDescent="0.35">
      <c r="A722">
        <v>14</v>
      </c>
      <c r="B722">
        <v>318</v>
      </c>
      <c r="C722" s="9" t="s">
        <v>320</v>
      </c>
      <c r="D722">
        <v>21</v>
      </c>
      <c r="E722">
        <v>1</v>
      </c>
      <c r="F722">
        <f>16/24</f>
        <v>0.66666666666666663</v>
      </c>
      <c r="G722">
        <v>50</v>
      </c>
      <c r="H722">
        <v>0</v>
      </c>
      <c r="I722">
        <f t="shared" si="31"/>
        <v>2</v>
      </c>
      <c r="J722">
        <v>0</v>
      </c>
      <c r="K722">
        <v>2</v>
      </c>
      <c r="L722">
        <v>120</v>
      </c>
      <c r="M722">
        <v>0</v>
      </c>
      <c r="N722">
        <v>0</v>
      </c>
      <c r="O722">
        <v>0</v>
      </c>
      <c r="P722">
        <v>0</v>
      </c>
      <c r="R722">
        <v>0</v>
      </c>
      <c r="U722">
        <v>0</v>
      </c>
      <c r="V722">
        <v>1</v>
      </c>
      <c r="W722">
        <v>0</v>
      </c>
      <c r="X722">
        <v>0</v>
      </c>
      <c r="AF722">
        <v>0</v>
      </c>
      <c r="AG722">
        <v>0</v>
      </c>
      <c r="AI722">
        <v>2</v>
      </c>
    </row>
    <row r="723" spans="1:35" x14ac:dyDescent="0.35">
      <c r="A723">
        <v>14</v>
      </c>
      <c r="B723">
        <v>318</v>
      </c>
      <c r="C723" s="9" t="s">
        <v>320</v>
      </c>
      <c r="D723">
        <v>21</v>
      </c>
      <c r="E723">
        <v>1</v>
      </c>
      <c r="F723">
        <f>16/24</f>
        <v>0.66666666666666663</v>
      </c>
      <c r="G723">
        <v>50</v>
      </c>
      <c r="H723">
        <v>0</v>
      </c>
      <c r="I723">
        <f t="shared" si="31"/>
        <v>1</v>
      </c>
      <c r="J723">
        <v>1</v>
      </c>
      <c r="K723">
        <v>1</v>
      </c>
      <c r="L723">
        <v>120</v>
      </c>
      <c r="M723">
        <v>0</v>
      </c>
      <c r="N723">
        <v>0</v>
      </c>
      <c r="O723">
        <v>0</v>
      </c>
      <c r="P723">
        <v>0</v>
      </c>
      <c r="R723">
        <v>0</v>
      </c>
      <c r="U723">
        <v>0</v>
      </c>
      <c r="V723">
        <v>0</v>
      </c>
      <c r="W723">
        <v>0</v>
      </c>
      <c r="X723">
        <v>0</v>
      </c>
      <c r="AF723">
        <v>0</v>
      </c>
      <c r="AG723">
        <v>0</v>
      </c>
      <c r="AI723">
        <v>2</v>
      </c>
    </row>
    <row r="724" spans="1:35" x14ac:dyDescent="0.35">
      <c r="A724">
        <v>14</v>
      </c>
      <c r="B724">
        <v>319</v>
      </c>
      <c r="C724" s="9" t="s">
        <v>321</v>
      </c>
      <c r="D724">
        <v>20</v>
      </c>
      <c r="E724">
        <v>0</v>
      </c>
      <c r="F724">
        <f>16/24</f>
        <v>0.66666666666666663</v>
      </c>
      <c r="G724">
        <v>89</v>
      </c>
      <c r="H724">
        <v>0</v>
      </c>
      <c r="I724">
        <f t="shared" si="31"/>
        <v>2</v>
      </c>
      <c r="J724">
        <v>0</v>
      </c>
      <c r="K724">
        <v>1</v>
      </c>
      <c r="L724">
        <v>120</v>
      </c>
      <c r="M724">
        <v>0</v>
      </c>
      <c r="N724">
        <v>0</v>
      </c>
      <c r="O724">
        <v>0</v>
      </c>
      <c r="P724">
        <v>0</v>
      </c>
      <c r="R724">
        <v>1</v>
      </c>
      <c r="U724">
        <v>1</v>
      </c>
      <c r="V724">
        <v>5</v>
      </c>
      <c r="W724">
        <v>1</v>
      </c>
      <c r="X724">
        <v>0</v>
      </c>
      <c r="AF724">
        <v>2</v>
      </c>
      <c r="AG724">
        <v>0</v>
      </c>
      <c r="AI724">
        <v>2</v>
      </c>
    </row>
    <row r="725" spans="1:35" x14ac:dyDescent="0.35">
      <c r="A725">
        <v>14</v>
      </c>
      <c r="B725">
        <v>319</v>
      </c>
      <c r="C725" s="9" t="s">
        <v>321</v>
      </c>
      <c r="D725">
        <v>20</v>
      </c>
      <c r="E725">
        <v>0</v>
      </c>
      <c r="F725">
        <f>16/24</f>
        <v>0.66666666666666663</v>
      </c>
      <c r="G725">
        <v>89</v>
      </c>
      <c r="H725">
        <v>0</v>
      </c>
      <c r="I725">
        <f t="shared" si="31"/>
        <v>1</v>
      </c>
      <c r="J725">
        <v>1</v>
      </c>
      <c r="K725">
        <v>2</v>
      </c>
      <c r="L725">
        <v>120</v>
      </c>
      <c r="M725">
        <v>0</v>
      </c>
      <c r="N725">
        <v>0</v>
      </c>
      <c r="O725">
        <v>0</v>
      </c>
      <c r="P725">
        <v>0</v>
      </c>
      <c r="R725">
        <v>5</v>
      </c>
      <c r="U725">
        <v>5</v>
      </c>
      <c r="V725">
        <v>1</v>
      </c>
      <c r="W725">
        <v>0</v>
      </c>
      <c r="X725">
        <v>0</v>
      </c>
      <c r="AF725">
        <v>5</v>
      </c>
      <c r="AG725">
        <v>0</v>
      </c>
      <c r="AI725">
        <v>0</v>
      </c>
    </row>
    <row r="726" spans="1:35" x14ac:dyDescent="0.35">
      <c r="A726">
        <v>14</v>
      </c>
      <c r="B726">
        <v>320</v>
      </c>
      <c r="C726" s="9" t="s">
        <v>322</v>
      </c>
      <c r="D726">
        <v>20</v>
      </c>
      <c r="E726">
        <v>0</v>
      </c>
      <c r="F726">
        <f>(19-5)/24</f>
        <v>0.58333333333333337</v>
      </c>
      <c r="G726">
        <v>0</v>
      </c>
      <c r="H726">
        <v>0</v>
      </c>
      <c r="I726">
        <f t="shared" si="31"/>
        <v>2</v>
      </c>
      <c r="J726">
        <v>0</v>
      </c>
      <c r="K726">
        <v>2</v>
      </c>
      <c r="L726">
        <v>120</v>
      </c>
      <c r="M726">
        <v>0</v>
      </c>
      <c r="N726">
        <v>0</v>
      </c>
      <c r="O726">
        <v>0</v>
      </c>
      <c r="P726">
        <v>0</v>
      </c>
      <c r="R726">
        <v>2</v>
      </c>
      <c r="U726">
        <v>0</v>
      </c>
      <c r="V726">
        <v>5</v>
      </c>
      <c r="W726">
        <v>4</v>
      </c>
      <c r="X726">
        <v>0</v>
      </c>
      <c r="AF726">
        <v>0</v>
      </c>
      <c r="AG726">
        <v>0</v>
      </c>
      <c r="AI726">
        <v>2</v>
      </c>
    </row>
    <row r="727" spans="1:35" x14ac:dyDescent="0.35">
      <c r="A727">
        <v>14</v>
      </c>
      <c r="B727">
        <v>320</v>
      </c>
      <c r="C727" s="9" t="s">
        <v>322</v>
      </c>
      <c r="D727">
        <v>20</v>
      </c>
      <c r="E727">
        <v>0</v>
      </c>
      <c r="F727">
        <f>(19-5)/24</f>
        <v>0.58333333333333337</v>
      </c>
      <c r="G727">
        <v>0</v>
      </c>
      <c r="H727">
        <v>0</v>
      </c>
      <c r="I727">
        <f t="shared" si="31"/>
        <v>1</v>
      </c>
      <c r="J727">
        <v>1</v>
      </c>
      <c r="K727">
        <v>1</v>
      </c>
      <c r="L727">
        <v>120</v>
      </c>
      <c r="M727">
        <v>0</v>
      </c>
      <c r="N727">
        <v>0</v>
      </c>
      <c r="O727">
        <v>0</v>
      </c>
      <c r="P727">
        <v>0</v>
      </c>
      <c r="R727">
        <v>2</v>
      </c>
      <c r="U727">
        <v>0</v>
      </c>
      <c r="V727">
        <v>5</v>
      </c>
      <c r="W727">
        <v>4</v>
      </c>
      <c r="X727">
        <v>0</v>
      </c>
      <c r="AF727">
        <v>0</v>
      </c>
      <c r="AG727">
        <v>0</v>
      </c>
      <c r="AI727">
        <v>2</v>
      </c>
    </row>
    <row r="728" spans="1:35" x14ac:dyDescent="0.35">
      <c r="A728">
        <v>14</v>
      </c>
      <c r="B728">
        <v>321</v>
      </c>
      <c r="C728" s="9" t="s">
        <v>323</v>
      </c>
      <c r="D728">
        <v>26</v>
      </c>
      <c r="E728">
        <v>0</v>
      </c>
      <c r="F728">
        <f>20/24</f>
        <v>0.83333333333333337</v>
      </c>
      <c r="G728">
        <v>86</v>
      </c>
      <c r="H728">
        <v>0</v>
      </c>
      <c r="I728">
        <f t="shared" si="31"/>
        <v>2</v>
      </c>
      <c r="J728">
        <v>0</v>
      </c>
      <c r="K728">
        <v>1</v>
      </c>
      <c r="L728">
        <v>120</v>
      </c>
      <c r="M728">
        <v>0</v>
      </c>
      <c r="N728">
        <v>0</v>
      </c>
      <c r="O728">
        <v>0</v>
      </c>
      <c r="P728">
        <v>0</v>
      </c>
      <c r="R728">
        <v>6</v>
      </c>
      <c r="U728">
        <v>0</v>
      </c>
      <c r="V728">
        <v>0</v>
      </c>
      <c r="W728">
        <v>0</v>
      </c>
      <c r="X728">
        <v>0</v>
      </c>
      <c r="AF728">
        <v>0</v>
      </c>
      <c r="AG728">
        <v>0</v>
      </c>
      <c r="AI728">
        <v>2</v>
      </c>
    </row>
    <row r="729" spans="1:35" x14ac:dyDescent="0.35">
      <c r="A729">
        <v>14</v>
      </c>
      <c r="B729">
        <v>321</v>
      </c>
      <c r="C729" s="9" t="s">
        <v>323</v>
      </c>
      <c r="D729">
        <v>26</v>
      </c>
      <c r="E729">
        <v>0</v>
      </c>
      <c r="F729">
        <f>20/24</f>
        <v>0.83333333333333337</v>
      </c>
      <c r="G729">
        <v>86</v>
      </c>
      <c r="H729">
        <v>0</v>
      </c>
      <c r="I729">
        <f t="shared" si="31"/>
        <v>1</v>
      </c>
      <c r="J729">
        <v>1</v>
      </c>
      <c r="K729">
        <v>2</v>
      </c>
      <c r="L729">
        <v>120</v>
      </c>
      <c r="M729">
        <v>0</v>
      </c>
      <c r="N729">
        <v>0</v>
      </c>
      <c r="O729">
        <v>0</v>
      </c>
      <c r="P729">
        <v>0</v>
      </c>
      <c r="R729">
        <v>6</v>
      </c>
      <c r="U729">
        <v>0</v>
      </c>
      <c r="V729">
        <v>0</v>
      </c>
      <c r="W729">
        <v>0</v>
      </c>
      <c r="X729">
        <v>0</v>
      </c>
      <c r="AF729">
        <v>0</v>
      </c>
      <c r="AG729">
        <v>0</v>
      </c>
      <c r="AI729">
        <v>0</v>
      </c>
    </row>
    <row r="730" spans="1:35" x14ac:dyDescent="0.35">
      <c r="A730">
        <v>14</v>
      </c>
      <c r="B730">
        <v>322</v>
      </c>
      <c r="C730" s="9" t="s">
        <v>324</v>
      </c>
      <c r="D730">
        <v>26</v>
      </c>
      <c r="E730">
        <v>0</v>
      </c>
      <c r="F730">
        <f>(19-5)/24</f>
        <v>0.58333333333333337</v>
      </c>
      <c r="G730">
        <v>49</v>
      </c>
      <c r="H730">
        <v>0</v>
      </c>
      <c r="I730">
        <f t="shared" si="31"/>
        <v>2</v>
      </c>
      <c r="J730">
        <v>0</v>
      </c>
      <c r="K730">
        <v>2</v>
      </c>
      <c r="L730">
        <v>120</v>
      </c>
      <c r="M730">
        <v>0</v>
      </c>
      <c r="N730">
        <v>0</v>
      </c>
      <c r="O730">
        <v>0</v>
      </c>
      <c r="P730">
        <v>0</v>
      </c>
      <c r="R730">
        <v>6</v>
      </c>
      <c r="U730">
        <v>0</v>
      </c>
      <c r="V730">
        <v>1</v>
      </c>
      <c r="W730">
        <v>1</v>
      </c>
      <c r="X730">
        <v>0</v>
      </c>
      <c r="AF730">
        <v>0</v>
      </c>
      <c r="AG730">
        <v>0</v>
      </c>
      <c r="AI730">
        <v>2</v>
      </c>
    </row>
    <row r="731" spans="1:35" x14ac:dyDescent="0.35">
      <c r="A731">
        <v>14</v>
      </c>
      <c r="B731">
        <v>322</v>
      </c>
      <c r="C731" s="9" t="s">
        <v>324</v>
      </c>
      <c r="D731">
        <v>26</v>
      </c>
      <c r="E731">
        <v>0</v>
      </c>
      <c r="F731">
        <f>(19-5)/24</f>
        <v>0.58333333333333337</v>
      </c>
      <c r="G731">
        <v>49</v>
      </c>
      <c r="H731">
        <v>0</v>
      </c>
      <c r="I731">
        <f t="shared" si="31"/>
        <v>1</v>
      </c>
      <c r="J731">
        <v>1</v>
      </c>
      <c r="K731">
        <v>1</v>
      </c>
      <c r="L731">
        <v>120</v>
      </c>
      <c r="M731">
        <v>0</v>
      </c>
      <c r="N731">
        <v>0</v>
      </c>
      <c r="O731">
        <v>0</v>
      </c>
      <c r="P731">
        <v>0</v>
      </c>
      <c r="R731">
        <v>4</v>
      </c>
      <c r="U731">
        <v>0</v>
      </c>
      <c r="V731">
        <v>0</v>
      </c>
      <c r="W731">
        <v>0</v>
      </c>
      <c r="X731">
        <v>0</v>
      </c>
      <c r="AF731">
        <v>1</v>
      </c>
      <c r="AG731">
        <v>1</v>
      </c>
      <c r="AI731">
        <v>0</v>
      </c>
    </row>
    <row r="732" spans="1:35" x14ac:dyDescent="0.35">
      <c r="A732">
        <v>14</v>
      </c>
      <c r="B732">
        <v>323</v>
      </c>
      <c r="C732" s="9" t="s">
        <v>325</v>
      </c>
      <c r="D732">
        <v>34</v>
      </c>
      <c r="E732">
        <v>0</v>
      </c>
      <c r="F732">
        <f>20/24</f>
        <v>0.83333333333333337</v>
      </c>
      <c r="G732">
        <v>15</v>
      </c>
      <c r="H732">
        <v>0</v>
      </c>
      <c r="I732">
        <f t="shared" si="31"/>
        <v>2</v>
      </c>
      <c r="J732">
        <v>0</v>
      </c>
      <c r="K732">
        <v>2</v>
      </c>
      <c r="L732">
        <v>120</v>
      </c>
      <c r="M732">
        <v>0</v>
      </c>
      <c r="N732">
        <v>0</v>
      </c>
      <c r="O732">
        <v>0</v>
      </c>
      <c r="P732">
        <v>0</v>
      </c>
      <c r="R732">
        <v>3</v>
      </c>
      <c r="U732">
        <v>1</v>
      </c>
      <c r="V732">
        <v>2</v>
      </c>
      <c r="W732">
        <v>2</v>
      </c>
      <c r="X732">
        <v>0</v>
      </c>
      <c r="AF732">
        <v>0</v>
      </c>
      <c r="AG732">
        <v>0</v>
      </c>
      <c r="AI732">
        <v>2</v>
      </c>
    </row>
    <row r="733" spans="1:35" x14ac:dyDescent="0.35">
      <c r="A733">
        <v>14</v>
      </c>
      <c r="B733">
        <v>323</v>
      </c>
      <c r="C733" s="9" t="s">
        <v>325</v>
      </c>
      <c r="D733">
        <v>34</v>
      </c>
      <c r="E733">
        <v>0</v>
      </c>
      <c r="F733">
        <f>20/24</f>
        <v>0.83333333333333337</v>
      </c>
      <c r="G733">
        <v>15</v>
      </c>
      <c r="H733">
        <v>0</v>
      </c>
      <c r="I733">
        <f t="shared" si="31"/>
        <v>1</v>
      </c>
      <c r="J733">
        <v>1</v>
      </c>
      <c r="K733">
        <v>1</v>
      </c>
      <c r="L733">
        <v>120</v>
      </c>
      <c r="M733">
        <v>0</v>
      </c>
      <c r="N733">
        <v>0</v>
      </c>
      <c r="O733">
        <v>0</v>
      </c>
      <c r="P733">
        <v>0</v>
      </c>
      <c r="R733">
        <v>4</v>
      </c>
      <c r="U733">
        <v>1</v>
      </c>
      <c r="V733">
        <v>3</v>
      </c>
      <c r="W733">
        <v>0</v>
      </c>
      <c r="X733">
        <v>0</v>
      </c>
      <c r="AF733">
        <v>1</v>
      </c>
      <c r="AG733">
        <v>0</v>
      </c>
      <c r="AI733">
        <v>2</v>
      </c>
    </row>
    <row r="734" spans="1:35" x14ac:dyDescent="0.35">
      <c r="A734">
        <v>14</v>
      </c>
      <c r="B734">
        <v>324</v>
      </c>
      <c r="C734" s="9" t="s">
        <v>326</v>
      </c>
      <c r="D734">
        <v>24</v>
      </c>
      <c r="E734">
        <v>1</v>
      </c>
      <c r="F734">
        <f>20/24</f>
        <v>0.83333333333333337</v>
      </c>
      <c r="G734">
        <v>89</v>
      </c>
      <c r="H734">
        <v>0</v>
      </c>
      <c r="I734">
        <f t="shared" si="31"/>
        <v>2</v>
      </c>
      <c r="J734">
        <v>0</v>
      </c>
      <c r="K734">
        <v>1</v>
      </c>
      <c r="L734">
        <v>120</v>
      </c>
      <c r="M734">
        <v>0</v>
      </c>
      <c r="N734">
        <v>0</v>
      </c>
      <c r="O734">
        <v>0</v>
      </c>
      <c r="P734">
        <v>0</v>
      </c>
      <c r="R734">
        <v>3</v>
      </c>
      <c r="U734">
        <v>0</v>
      </c>
      <c r="V734">
        <v>5</v>
      </c>
      <c r="W734">
        <v>0</v>
      </c>
      <c r="X734">
        <v>4</v>
      </c>
      <c r="AF734">
        <v>2</v>
      </c>
      <c r="AG734">
        <v>0</v>
      </c>
      <c r="AI734">
        <v>0</v>
      </c>
    </row>
    <row r="735" spans="1:35" x14ac:dyDescent="0.35">
      <c r="A735">
        <v>14</v>
      </c>
      <c r="B735">
        <v>324</v>
      </c>
      <c r="C735" s="9" t="s">
        <v>326</v>
      </c>
      <c r="D735">
        <v>24</v>
      </c>
      <c r="E735">
        <v>1</v>
      </c>
      <c r="F735">
        <f>20/24</f>
        <v>0.83333333333333337</v>
      </c>
      <c r="G735">
        <v>89</v>
      </c>
      <c r="H735">
        <v>0</v>
      </c>
      <c r="I735">
        <f t="shared" si="31"/>
        <v>1</v>
      </c>
      <c r="J735">
        <v>1</v>
      </c>
      <c r="K735">
        <v>2</v>
      </c>
      <c r="L735">
        <v>120</v>
      </c>
      <c r="M735">
        <v>0</v>
      </c>
      <c r="N735">
        <v>0</v>
      </c>
      <c r="O735">
        <v>0</v>
      </c>
      <c r="P735">
        <v>0</v>
      </c>
      <c r="R735">
        <v>6</v>
      </c>
      <c r="U735">
        <v>2</v>
      </c>
      <c r="V735">
        <v>3</v>
      </c>
      <c r="W735">
        <v>0</v>
      </c>
      <c r="X735">
        <v>0</v>
      </c>
      <c r="AF735">
        <v>0</v>
      </c>
      <c r="AG735">
        <v>0</v>
      </c>
      <c r="AI735">
        <v>0</v>
      </c>
    </row>
    <row r="736" spans="1:35" x14ac:dyDescent="0.35">
      <c r="A736">
        <v>14</v>
      </c>
      <c r="B736">
        <v>325</v>
      </c>
      <c r="C736" s="9" t="s">
        <v>327</v>
      </c>
      <c r="D736">
        <v>27</v>
      </c>
      <c r="E736">
        <v>0</v>
      </c>
      <c r="F736">
        <f>18/24</f>
        <v>0.75</v>
      </c>
      <c r="G736">
        <v>96</v>
      </c>
      <c r="H736">
        <v>0</v>
      </c>
      <c r="I736">
        <f t="shared" si="31"/>
        <v>2</v>
      </c>
      <c r="J736">
        <v>0</v>
      </c>
      <c r="K736">
        <v>2</v>
      </c>
      <c r="L736">
        <v>120</v>
      </c>
      <c r="M736">
        <v>0</v>
      </c>
      <c r="N736">
        <v>0</v>
      </c>
      <c r="O736">
        <v>0</v>
      </c>
      <c r="P736">
        <v>0</v>
      </c>
      <c r="R736">
        <v>0</v>
      </c>
      <c r="U736">
        <v>0</v>
      </c>
      <c r="V736">
        <v>1</v>
      </c>
      <c r="W736">
        <v>0</v>
      </c>
      <c r="X736">
        <v>0</v>
      </c>
      <c r="AF736">
        <v>1</v>
      </c>
      <c r="AG736">
        <v>1</v>
      </c>
      <c r="AI736">
        <v>0</v>
      </c>
    </row>
    <row r="737" spans="1:35" x14ac:dyDescent="0.35">
      <c r="A737">
        <v>14</v>
      </c>
      <c r="B737">
        <v>325</v>
      </c>
      <c r="C737" s="9" t="s">
        <v>327</v>
      </c>
      <c r="D737">
        <v>27</v>
      </c>
      <c r="E737">
        <v>0</v>
      </c>
      <c r="F737">
        <f>18/24</f>
        <v>0.75</v>
      </c>
      <c r="G737">
        <v>96</v>
      </c>
      <c r="H737">
        <v>0</v>
      </c>
      <c r="I737">
        <f t="shared" si="31"/>
        <v>1</v>
      </c>
      <c r="J737">
        <v>1</v>
      </c>
      <c r="K737">
        <v>1</v>
      </c>
      <c r="L737">
        <v>120</v>
      </c>
      <c r="M737">
        <v>0</v>
      </c>
      <c r="N737">
        <v>0</v>
      </c>
      <c r="O737">
        <v>0</v>
      </c>
      <c r="P737">
        <v>0</v>
      </c>
      <c r="R737">
        <v>0</v>
      </c>
      <c r="U737">
        <v>0</v>
      </c>
      <c r="V737">
        <v>1</v>
      </c>
      <c r="W737">
        <v>0</v>
      </c>
      <c r="X737">
        <v>0</v>
      </c>
      <c r="AF737">
        <v>1</v>
      </c>
      <c r="AG737">
        <v>1</v>
      </c>
      <c r="AI737">
        <v>0</v>
      </c>
    </row>
    <row r="738" spans="1:35" hidden="1" x14ac:dyDescent="0.35">
      <c r="A738">
        <v>15</v>
      </c>
      <c r="B738">
        <v>326</v>
      </c>
      <c r="C738" s="9" t="s">
        <v>328</v>
      </c>
      <c r="D738">
        <v>24</v>
      </c>
      <c r="E738">
        <v>1</v>
      </c>
      <c r="H738">
        <v>0</v>
      </c>
      <c r="I738">
        <f t="shared" si="31"/>
        <v>2</v>
      </c>
      <c r="J738">
        <v>0</v>
      </c>
      <c r="K738">
        <v>2</v>
      </c>
      <c r="L738">
        <v>180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5</v>
      </c>
      <c r="W738">
        <v>0</v>
      </c>
      <c r="X738">
        <v>5</v>
      </c>
    </row>
    <row r="739" spans="1:35" hidden="1" x14ac:dyDescent="0.35">
      <c r="A739">
        <v>15</v>
      </c>
      <c r="B739">
        <v>326</v>
      </c>
      <c r="C739" s="9" t="s">
        <v>328</v>
      </c>
      <c r="D739">
        <v>24</v>
      </c>
      <c r="E739">
        <v>1</v>
      </c>
      <c r="H739">
        <v>0</v>
      </c>
      <c r="I739">
        <f t="shared" si="31"/>
        <v>1</v>
      </c>
      <c r="J739">
        <v>1</v>
      </c>
      <c r="K739">
        <v>1</v>
      </c>
      <c r="L739">
        <v>180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5</v>
      </c>
      <c r="S739">
        <v>0</v>
      </c>
      <c r="T739">
        <v>5</v>
      </c>
      <c r="U739">
        <v>0</v>
      </c>
      <c r="V739">
        <v>5</v>
      </c>
      <c r="W739">
        <v>6</v>
      </c>
      <c r="X739">
        <v>5</v>
      </c>
    </row>
    <row r="740" spans="1:35" hidden="1" x14ac:dyDescent="0.35">
      <c r="A740">
        <v>15</v>
      </c>
      <c r="B740">
        <v>327</v>
      </c>
      <c r="C740" s="9" t="s">
        <v>329</v>
      </c>
      <c r="D740">
        <v>24</v>
      </c>
      <c r="E740">
        <v>1</v>
      </c>
      <c r="H740">
        <v>0</v>
      </c>
      <c r="I740">
        <f t="shared" si="31"/>
        <v>2</v>
      </c>
      <c r="J740">
        <v>0</v>
      </c>
      <c r="K740">
        <v>1</v>
      </c>
      <c r="L740">
        <v>180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2</v>
      </c>
      <c r="U740">
        <v>4</v>
      </c>
      <c r="V740">
        <v>4</v>
      </c>
      <c r="W740">
        <v>2</v>
      </c>
      <c r="X740">
        <v>4</v>
      </c>
    </row>
    <row r="741" spans="1:35" hidden="1" x14ac:dyDescent="0.35">
      <c r="A741">
        <v>15</v>
      </c>
      <c r="B741">
        <v>327</v>
      </c>
      <c r="C741" s="9" t="s">
        <v>329</v>
      </c>
      <c r="D741">
        <v>24</v>
      </c>
      <c r="E741">
        <v>1</v>
      </c>
      <c r="H741">
        <v>0</v>
      </c>
      <c r="I741">
        <f t="shared" si="31"/>
        <v>1</v>
      </c>
      <c r="J741">
        <v>1</v>
      </c>
      <c r="K741">
        <v>2</v>
      </c>
      <c r="L741">
        <v>180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5</v>
      </c>
      <c r="S741">
        <v>2</v>
      </c>
      <c r="T741">
        <v>1</v>
      </c>
      <c r="U741">
        <v>4</v>
      </c>
      <c r="V741">
        <v>2</v>
      </c>
      <c r="W741">
        <v>4</v>
      </c>
      <c r="X741">
        <v>2</v>
      </c>
    </row>
    <row r="742" spans="1:35" hidden="1" x14ac:dyDescent="0.35">
      <c r="A742">
        <v>15</v>
      </c>
      <c r="B742">
        <v>328</v>
      </c>
      <c r="C742" s="9" t="s">
        <v>330</v>
      </c>
      <c r="D742">
        <v>32</v>
      </c>
      <c r="E742">
        <v>0</v>
      </c>
      <c r="H742">
        <v>0</v>
      </c>
      <c r="I742">
        <f t="shared" si="31"/>
        <v>2</v>
      </c>
      <c r="J742">
        <v>0</v>
      </c>
      <c r="K742">
        <v>2</v>
      </c>
      <c r="L742">
        <v>180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4</v>
      </c>
      <c r="S742">
        <v>0</v>
      </c>
      <c r="T742">
        <v>0</v>
      </c>
      <c r="U742">
        <v>0</v>
      </c>
      <c r="V742">
        <v>3</v>
      </c>
      <c r="W742">
        <v>0</v>
      </c>
      <c r="X742">
        <v>0</v>
      </c>
    </row>
    <row r="743" spans="1:35" hidden="1" x14ac:dyDescent="0.35">
      <c r="A743">
        <v>15</v>
      </c>
      <c r="B743">
        <v>328</v>
      </c>
      <c r="C743" s="9" t="s">
        <v>330</v>
      </c>
      <c r="D743">
        <v>32</v>
      </c>
      <c r="E743">
        <v>0</v>
      </c>
      <c r="H743">
        <v>0</v>
      </c>
      <c r="I743">
        <f t="shared" si="31"/>
        <v>1</v>
      </c>
      <c r="J743">
        <v>1</v>
      </c>
      <c r="K743">
        <v>1</v>
      </c>
      <c r="L743">
        <v>180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4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35" hidden="1" x14ac:dyDescent="0.35">
      <c r="A744">
        <v>15</v>
      </c>
      <c r="B744">
        <v>329</v>
      </c>
      <c r="C744" s="9" t="s">
        <v>331</v>
      </c>
      <c r="D744">
        <v>25</v>
      </c>
      <c r="E744">
        <v>1</v>
      </c>
      <c r="H744">
        <v>0</v>
      </c>
      <c r="I744">
        <f t="shared" si="31"/>
        <v>2</v>
      </c>
      <c r="J744">
        <v>0</v>
      </c>
      <c r="K744">
        <v>1</v>
      </c>
      <c r="L744">
        <v>180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5</v>
      </c>
      <c r="W744">
        <v>1</v>
      </c>
      <c r="X744">
        <v>6</v>
      </c>
    </row>
    <row r="745" spans="1:35" hidden="1" x14ac:dyDescent="0.35">
      <c r="A745">
        <v>15</v>
      </c>
      <c r="B745">
        <v>329</v>
      </c>
      <c r="C745" s="9" t="s">
        <v>331</v>
      </c>
      <c r="D745">
        <v>25</v>
      </c>
      <c r="E745">
        <v>1</v>
      </c>
      <c r="H745">
        <v>0</v>
      </c>
      <c r="I745">
        <f t="shared" si="31"/>
        <v>1</v>
      </c>
      <c r="J745">
        <v>1</v>
      </c>
      <c r="K745">
        <v>2</v>
      </c>
      <c r="L745">
        <v>180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5</v>
      </c>
      <c r="S745">
        <v>0</v>
      </c>
      <c r="T745">
        <v>0</v>
      </c>
      <c r="U745">
        <v>0</v>
      </c>
      <c r="V745">
        <v>1</v>
      </c>
      <c r="W745">
        <v>3</v>
      </c>
      <c r="X745">
        <v>3</v>
      </c>
    </row>
    <row r="746" spans="1:35" hidden="1" x14ac:dyDescent="0.35">
      <c r="A746">
        <v>15</v>
      </c>
      <c r="B746">
        <v>330</v>
      </c>
      <c r="C746" s="9" t="s">
        <v>332</v>
      </c>
      <c r="D746">
        <v>29</v>
      </c>
      <c r="E746">
        <v>1</v>
      </c>
      <c r="H746">
        <v>0</v>
      </c>
      <c r="I746">
        <f t="shared" si="31"/>
        <v>2</v>
      </c>
      <c r="J746">
        <v>0</v>
      </c>
      <c r="K746">
        <v>2</v>
      </c>
      <c r="L746">
        <v>180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3</v>
      </c>
      <c r="W746">
        <v>1</v>
      </c>
      <c r="X746">
        <v>2</v>
      </c>
    </row>
    <row r="747" spans="1:35" hidden="1" x14ac:dyDescent="0.35">
      <c r="A747">
        <v>15</v>
      </c>
      <c r="B747">
        <v>330</v>
      </c>
      <c r="C747" s="9" t="s">
        <v>332</v>
      </c>
      <c r="D747">
        <v>29</v>
      </c>
      <c r="E747">
        <v>1</v>
      </c>
      <c r="H747">
        <v>0</v>
      </c>
      <c r="I747">
        <f t="shared" si="31"/>
        <v>1</v>
      </c>
      <c r="J747">
        <v>1</v>
      </c>
      <c r="K747">
        <v>1</v>
      </c>
      <c r="L747">
        <v>180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3</v>
      </c>
      <c r="S747">
        <v>0</v>
      </c>
      <c r="T747">
        <v>0</v>
      </c>
      <c r="U747">
        <v>0</v>
      </c>
      <c r="V747">
        <v>1</v>
      </c>
      <c r="W747">
        <v>1</v>
      </c>
      <c r="X747">
        <v>0</v>
      </c>
    </row>
    <row r="748" spans="1:35" hidden="1" x14ac:dyDescent="0.35">
      <c r="A748">
        <v>15</v>
      </c>
      <c r="B748">
        <v>331</v>
      </c>
      <c r="C748" s="9" t="s">
        <v>333</v>
      </c>
      <c r="D748">
        <v>20</v>
      </c>
      <c r="E748">
        <v>1</v>
      </c>
      <c r="H748">
        <v>0</v>
      </c>
      <c r="I748">
        <f t="shared" si="31"/>
        <v>2</v>
      </c>
      <c r="J748">
        <v>0</v>
      </c>
      <c r="K748">
        <v>1</v>
      </c>
      <c r="L748">
        <v>180</v>
      </c>
      <c r="M748">
        <v>0</v>
      </c>
      <c r="N748">
        <v>1</v>
      </c>
      <c r="O748">
        <v>0</v>
      </c>
      <c r="P748">
        <v>0</v>
      </c>
      <c r="Q748">
        <v>1</v>
      </c>
      <c r="R748">
        <v>1</v>
      </c>
      <c r="S748">
        <v>1</v>
      </c>
      <c r="T748">
        <v>3</v>
      </c>
      <c r="U748">
        <v>0</v>
      </c>
      <c r="V748">
        <v>5</v>
      </c>
      <c r="W748">
        <v>2</v>
      </c>
      <c r="X748">
        <v>4</v>
      </c>
    </row>
    <row r="749" spans="1:35" hidden="1" x14ac:dyDescent="0.35">
      <c r="A749">
        <v>15</v>
      </c>
      <c r="B749">
        <v>331</v>
      </c>
      <c r="C749" s="9" t="s">
        <v>333</v>
      </c>
      <c r="D749">
        <v>20</v>
      </c>
      <c r="E749">
        <v>1</v>
      </c>
      <c r="H749">
        <v>0</v>
      </c>
      <c r="I749">
        <f t="shared" si="31"/>
        <v>1</v>
      </c>
      <c r="J749">
        <v>1</v>
      </c>
      <c r="K749">
        <v>2</v>
      </c>
      <c r="L749">
        <v>180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2</v>
      </c>
      <c r="S749">
        <v>1</v>
      </c>
      <c r="T749">
        <v>0</v>
      </c>
      <c r="U749">
        <v>0</v>
      </c>
      <c r="V749">
        <v>4</v>
      </c>
      <c r="W749">
        <v>3</v>
      </c>
      <c r="X749">
        <v>3</v>
      </c>
    </row>
    <row r="750" spans="1:35" hidden="1" x14ac:dyDescent="0.35">
      <c r="A750">
        <v>15</v>
      </c>
      <c r="B750">
        <v>332</v>
      </c>
      <c r="C750" s="9" t="s">
        <v>334</v>
      </c>
      <c r="D750">
        <v>22</v>
      </c>
      <c r="E750">
        <v>1</v>
      </c>
      <c r="H750">
        <v>0</v>
      </c>
      <c r="I750">
        <f t="shared" si="31"/>
        <v>2</v>
      </c>
      <c r="J750">
        <v>0</v>
      </c>
      <c r="K750">
        <v>2</v>
      </c>
      <c r="L750">
        <v>180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4</v>
      </c>
      <c r="S750">
        <v>1</v>
      </c>
      <c r="T750">
        <v>0</v>
      </c>
      <c r="U750">
        <v>0</v>
      </c>
      <c r="V750">
        <v>4</v>
      </c>
      <c r="W750">
        <v>4</v>
      </c>
      <c r="X750">
        <v>5</v>
      </c>
    </row>
    <row r="751" spans="1:35" hidden="1" x14ac:dyDescent="0.35">
      <c r="A751">
        <v>15</v>
      </c>
      <c r="B751">
        <v>332</v>
      </c>
      <c r="C751" s="9" t="s">
        <v>334</v>
      </c>
      <c r="D751">
        <v>22</v>
      </c>
      <c r="E751">
        <v>1</v>
      </c>
      <c r="H751">
        <v>0</v>
      </c>
      <c r="I751">
        <f t="shared" si="31"/>
        <v>1</v>
      </c>
      <c r="J751">
        <v>1</v>
      </c>
      <c r="K751">
        <v>1</v>
      </c>
      <c r="L751">
        <v>180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0</v>
      </c>
      <c r="T751">
        <v>0</v>
      </c>
      <c r="U751">
        <v>0</v>
      </c>
      <c r="V751">
        <v>1</v>
      </c>
      <c r="W751">
        <v>5</v>
      </c>
      <c r="X751">
        <v>1</v>
      </c>
    </row>
    <row r="752" spans="1:35" hidden="1" x14ac:dyDescent="0.35">
      <c r="A752">
        <v>15</v>
      </c>
      <c r="B752">
        <v>333</v>
      </c>
      <c r="C752" s="9" t="s">
        <v>335</v>
      </c>
      <c r="D752">
        <v>22</v>
      </c>
      <c r="E752">
        <v>0</v>
      </c>
      <c r="H752">
        <v>0</v>
      </c>
      <c r="I752">
        <f t="shared" si="31"/>
        <v>2</v>
      </c>
      <c r="J752">
        <v>0</v>
      </c>
      <c r="K752">
        <v>2</v>
      </c>
      <c r="L752">
        <v>180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1</v>
      </c>
    </row>
    <row r="753" spans="1:24" hidden="1" x14ac:dyDescent="0.35">
      <c r="A753">
        <v>15</v>
      </c>
      <c r="B753">
        <v>333</v>
      </c>
      <c r="C753" s="9" t="s">
        <v>335</v>
      </c>
      <c r="D753">
        <v>22</v>
      </c>
      <c r="E753">
        <v>0</v>
      </c>
      <c r="H753">
        <v>0</v>
      </c>
      <c r="I753">
        <f t="shared" si="31"/>
        <v>1</v>
      </c>
      <c r="J753">
        <v>1</v>
      </c>
      <c r="K753">
        <v>1</v>
      </c>
      <c r="L753">
        <v>180</v>
      </c>
      <c r="M753">
        <v>0</v>
      </c>
      <c r="N753">
        <v>0</v>
      </c>
      <c r="O753">
        <v>0</v>
      </c>
      <c r="P753">
        <v>0</v>
      </c>
      <c r="Q753">
        <v>2</v>
      </c>
      <c r="R753">
        <v>4</v>
      </c>
      <c r="S753">
        <v>1</v>
      </c>
      <c r="T753">
        <v>0</v>
      </c>
      <c r="U753">
        <v>0</v>
      </c>
      <c r="V753">
        <v>1</v>
      </c>
      <c r="W753">
        <v>2</v>
      </c>
      <c r="X753">
        <v>2</v>
      </c>
    </row>
    <row r="754" spans="1:24" hidden="1" x14ac:dyDescent="0.35">
      <c r="A754">
        <v>15</v>
      </c>
      <c r="B754">
        <v>334</v>
      </c>
      <c r="C754" s="9" t="s">
        <v>336</v>
      </c>
      <c r="D754">
        <v>25</v>
      </c>
      <c r="E754">
        <v>0</v>
      </c>
      <c r="H754">
        <v>0</v>
      </c>
      <c r="I754">
        <f t="shared" si="31"/>
        <v>2</v>
      </c>
      <c r="J754">
        <v>0</v>
      </c>
      <c r="K754">
        <v>1</v>
      </c>
      <c r="L754">
        <v>180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5</v>
      </c>
      <c r="S754">
        <v>4</v>
      </c>
      <c r="T754">
        <v>5</v>
      </c>
      <c r="U754">
        <v>3</v>
      </c>
      <c r="V754">
        <v>3</v>
      </c>
      <c r="W754">
        <v>5</v>
      </c>
      <c r="X754">
        <v>2</v>
      </c>
    </row>
    <row r="755" spans="1:24" hidden="1" x14ac:dyDescent="0.35">
      <c r="A755">
        <v>15</v>
      </c>
      <c r="B755">
        <v>334</v>
      </c>
      <c r="C755" s="9" t="s">
        <v>336</v>
      </c>
      <c r="D755">
        <v>25</v>
      </c>
      <c r="E755">
        <v>0</v>
      </c>
      <c r="H755">
        <v>0</v>
      </c>
      <c r="I755">
        <f t="shared" si="31"/>
        <v>1</v>
      </c>
      <c r="J755">
        <v>1</v>
      </c>
      <c r="K755">
        <v>2</v>
      </c>
      <c r="L755">
        <v>180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4</v>
      </c>
      <c r="S755">
        <v>1</v>
      </c>
      <c r="T755">
        <v>5</v>
      </c>
      <c r="U755">
        <v>2</v>
      </c>
      <c r="V755">
        <v>1</v>
      </c>
      <c r="W755">
        <v>5</v>
      </c>
      <c r="X755">
        <v>2</v>
      </c>
    </row>
    <row r="756" spans="1:24" hidden="1" x14ac:dyDescent="0.35">
      <c r="A756">
        <v>15</v>
      </c>
      <c r="B756">
        <v>335</v>
      </c>
      <c r="C756" s="9" t="s">
        <v>337</v>
      </c>
      <c r="D756">
        <v>28</v>
      </c>
      <c r="E756">
        <v>1</v>
      </c>
      <c r="H756">
        <v>0</v>
      </c>
      <c r="I756">
        <f t="shared" si="31"/>
        <v>2</v>
      </c>
      <c r="J756">
        <v>0</v>
      </c>
      <c r="K756">
        <v>1</v>
      </c>
      <c r="L756">
        <v>180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5</v>
      </c>
      <c r="S756">
        <v>0</v>
      </c>
      <c r="T756">
        <v>0</v>
      </c>
      <c r="U756">
        <v>0</v>
      </c>
      <c r="V756">
        <v>0</v>
      </c>
      <c r="W756">
        <v>4</v>
      </c>
      <c r="X756">
        <v>3</v>
      </c>
    </row>
    <row r="757" spans="1:24" hidden="1" x14ac:dyDescent="0.35">
      <c r="A757">
        <v>15</v>
      </c>
      <c r="B757">
        <v>335</v>
      </c>
      <c r="C757" s="9" t="s">
        <v>337</v>
      </c>
      <c r="D757">
        <v>28</v>
      </c>
      <c r="E757">
        <v>1</v>
      </c>
      <c r="H757">
        <v>0</v>
      </c>
      <c r="I757">
        <f t="shared" si="31"/>
        <v>1</v>
      </c>
      <c r="J757">
        <v>1</v>
      </c>
      <c r="K757">
        <v>2</v>
      </c>
      <c r="L757">
        <v>180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5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4" hidden="1" x14ac:dyDescent="0.35">
      <c r="A758">
        <v>15</v>
      </c>
      <c r="B758">
        <v>336</v>
      </c>
      <c r="C758" s="9" t="s">
        <v>338</v>
      </c>
      <c r="D758">
        <v>26</v>
      </c>
      <c r="E758">
        <v>1</v>
      </c>
      <c r="H758">
        <v>0</v>
      </c>
      <c r="I758">
        <f t="shared" si="31"/>
        <v>2</v>
      </c>
      <c r="J758">
        <v>0</v>
      </c>
      <c r="K758">
        <v>2</v>
      </c>
      <c r="L758">
        <v>180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5</v>
      </c>
      <c r="S758">
        <v>2</v>
      </c>
      <c r="T758">
        <v>2</v>
      </c>
      <c r="U758">
        <v>0</v>
      </c>
      <c r="V758">
        <v>3</v>
      </c>
      <c r="W758">
        <v>2</v>
      </c>
      <c r="X758">
        <v>5</v>
      </c>
    </row>
    <row r="759" spans="1:24" hidden="1" x14ac:dyDescent="0.35">
      <c r="A759">
        <v>15</v>
      </c>
      <c r="B759">
        <v>336</v>
      </c>
      <c r="C759" s="9" t="s">
        <v>338</v>
      </c>
      <c r="D759">
        <v>26</v>
      </c>
      <c r="E759">
        <v>1</v>
      </c>
      <c r="H759">
        <v>0</v>
      </c>
      <c r="I759">
        <f t="shared" si="31"/>
        <v>1</v>
      </c>
      <c r="J759">
        <v>1</v>
      </c>
      <c r="K759">
        <v>1</v>
      </c>
      <c r="L759">
        <v>180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4</v>
      </c>
      <c r="S759">
        <v>2</v>
      </c>
      <c r="T759">
        <v>2</v>
      </c>
      <c r="U759">
        <v>0</v>
      </c>
      <c r="V759">
        <v>5</v>
      </c>
      <c r="W759">
        <v>5</v>
      </c>
      <c r="X759">
        <v>3</v>
      </c>
    </row>
    <row r="760" spans="1:24" hidden="1" x14ac:dyDescent="0.35">
      <c r="A760">
        <v>15</v>
      </c>
      <c r="B760">
        <v>337</v>
      </c>
      <c r="C760" s="9" t="s">
        <v>339</v>
      </c>
      <c r="D760">
        <v>29</v>
      </c>
      <c r="E760">
        <v>1</v>
      </c>
      <c r="H760">
        <v>0</v>
      </c>
      <c r="I760">
        <f t="shared" si="31"/>
        <v>2</v>
      </c>
      <c r="J760">
        <v>0</v>
      </c>
      <c r="K760">
        <v>2</v>
      </c>
      <c r="L760">
        <v>180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4</v>
      </c>
      <c r="V760">
        <v>6</v>
      </c>
      <c r="W760">
        <v>0</v>
      </c>
      <c r="X760">
        <v>6</v>
      </c>
    </row>
    <row r="761" spans="1:24" hidden="1" x14ac:dyDescent="0.35">
      <c r="A761">
        <v>15</v>
      </c>
      <c r="B761">
        <v>337</v>
      </c>
      <c r="C761" s="9" t="s">
        <v>339</v>
      </c>
      <c r="D761">
        <v>29</v>
      </c>
      <c r="E761">
        <v>1</v>
      </c>
      <c r="H761">
        <v>0</v>
      </c>
      <c r="I761">
        <f t="shared" si="31"/>
        <v>1</v>
      </c>
      <c r="J761">
        <v>1</v>
      </c>
      <c r="K761">
        <v>1</v>
      </c>
      <c r="L761">
        <v>180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4</v>
      </c>
      <c r="S761">
        <v>0</v>
      </c>
      <c r="T761">
        <v>2</v>
      </c>
      <c r="U761">
        <v>0</v>
      </c>
      <c r="V761">
        <v>0</v>
      </c>
      <c r="W761">
        <v>5</v>
      </c>
      <c r="X761">
        <v>0</v>
      </c>
    </row>
    <row r="762" spans="1:24" hidden="1" x14ac:dyDescent="0.35">
      <c r="A762">
        <v>15</v>
      </c>
      <c r="B762">
        <v>339</v>
      </c>
      <c r="C762" s="9" t="s">
        <v>340</v>
      </c>
      <c r="D762">
        <v>20</v>
      </c>
      <c r="E762">
        <v>1</v>
      </c>
      <c r="H762">
        <v>0</v>
      </c>
      <c r="I762">
        <f t="shared" si="31"/>
        <v>2</v>
      </c>
      <c r="J762">
        <v>0</v>
      </c>
      <c r="K762">
        <v>1</v>
      </c>
      <c r="L762">
        <v>180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4</v>
      </c>
      <c r="S762">
        <v>0</v>
      </c>
      <c r="T762">
        <v>4</v>
      </c>
      <c r="U762">
        <v>0</v>
      </c>
      <c r="V762">
        <v>0</v>
      </c>
      <c r="W762">
        <v>0</v>
      </c>
      <c r="X762">
        <v>0</v>
      </c>
    </row>
    <row r="763" spans="1:24" hidden="1" x14ac:dyDescent="0.35">
      <c r="A763">
        <v>15</v>
      </c>
      <c r="B763">
        <v>339</v>
      </c>
      <c r="C763" s="9" t="s">
        <v>340</v>
      </c>
      <c r="D763">
        <v>20</v>
      </c>
      <c r="E763">
        <v>1</v>
      </c>
      <c r="H763">
        <v>0</v>
      </c>
      <c r="I763">
        <f t="shared" si="31"/>
        <v>1</v>
      </c>
      <c r="J763">
        <v>1</v>
      </c>
      <c r="K763">
        <v>2</v>
      </c>
      <c r="L763">
        <v>180</v>
      </c>
      <c r="M763">
        <v>0</v>
      </c>
      <c r="N763">
        <v>1</v>
      </c>
      <c r="O763">
        <v>0</v>
      </c>
      <c r="P763">
        <v>0</v>
      </c>
      <c r="Q763">
        <v>2</v>
      </c>
      <c r="R763">
        <v>4</v>
      </c>
      <c r="S763">
        <v>0</v>
      </c>
      <c r="T763">
        <v>0</v>
      </c>
      <c r="U763">
        <v>0</v>
      </c>
      <c r="V763">
        <v>0</v>
      </c>
      <c r="W763">
        <v>4</v>
      </c>
      <c r="X763">
        <v>0</v>
      </c>
    </row>
    <row r="764" spans="1:24" hidden="1" x14ac:dyDescent="0.35">
      <c r="A764">
        <v>15</v>
      </c>
      <c r="B764">
        <v>340</v>
      </c>
      <c r="C764" s="9" t="s">
        <v>341</v>
      </c>
      <c r="D764">
        <v>23</v>
      </c>
      <c r="E764">
        <v>1</v>
      </c>
      <c r="H764">
        <v>0</v>
      </c>
      <c r="I764">
        <f t="shared" si="31"/>
        <v>2</v>
      </c>
      <c r="J764">
        <v>0</v>
      </c>
      <c r="K764">
        <v>2</v>
      </c>
      <c r="L764">
        <v>180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6</v>
      </c>
      <c r="W764">
        <v>0</v>
      </c>
      <c r="X764">
        <v>6</v>
      </c>
    </row>
    <row r="765" spans="1:24" hidden="1" x14ac:dyDescent="0.35">
      <c r="A765">
        <v>15</v>
      </c>
      <c r="B765">
        <v>340</v>
      </c>
      <c r="C765" s="9" t="s">
        <v>341</v>
      </c>
      <c r="D765">
        <v>23</v>
      </c>
      <c r="E765">
        <v>1</v>
      </c>
      <c r="H765">
        <v>0</v>
      </c>
      <c r="I765">
        <f t="shared" si="31"/>
        <v>1</v>
      </c>
      <c r="J765">
        <v>1</v>
      </c>
      <c r="K765">
        <v>1</v>
      </c>
      <c r="L765">
        <v>180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5</v>
      </c>
      <c r="S765">
        <v>0</v>
      </c>
      <c r="T765">
        <v>0</v>
      </c>
      <c r="U765">
        <v>0</v>
      </c>
      <c r="V765">
        <v>1</v>
      </c>
      <c r="W765">
        <v>5</v>
      </c>
      <c r="X765">
        <v>1</v>
      </c>
    </row>
    <row r="766" spans="1:24" hidden="1" x14ac:dyDescent="0.35">
      <c r="A766">
        <v>15</v>
      </c>
      <c r="B766">
        <v>341</v>
      </c>
      <c r="C766" s="9" t="s">
        <v>342</v>
      </c>
      <c r="D766">
        <v>27</v>
      </c>
      <c r="E766">
        <v>0</v>
      </c>
      <c r="H766">
        <v>0</v>
      </c>
      <c r="I766">
        <f t="shared" si="31"/>
        <v>2</v>
      </c>
      <c r="J766">
        <v>0</v>
      </c>
      <c r="K766">
        <v>1</v>
      </c>
      <c r="L766">
        <v>180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3</v>
      </c>
      <c r="S766">
        <v>0</v>
      </c>
      <c r="T766">
        <v>0</v>
      </c>
      <c r="U766">
        <v>0</v>
      </c>
      <c r="V766">
        <v>4</v>
      </c>
      <c r="W766">
        <v>1</v>
      </c>
      <c r="X766">
        <v>3</v>
      </c>
    </row>
    <row r="767" spans="1:24" hidden="1" x14ac:dyDescent="0.35">
      <c r="A767">
        <v>15</v>
      </c>
      <c r="B767">
        <v>341</v>
      </c>
      <c r="C767" s="9" t="s">
        <v>342</v>
      </c>
      <c r="D767">
        <v>27</v>
      </c>
      <c r="E767">
        <v>0</v>
      </c>
      <c r="H767">
        <v>0</v>
      </c>
      <c r="I767">
        <f t="shared" si="31"/>
        <v>1</v>
      </c>
      <c r="J767">
        <v>1</v>
      </c>
      <c r="K767">
        <v>2</v>
      </c>
      <c r="L767">
        <v>180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4</v>
      </c>
      <c r="S767">
        <v>0</v>
      </c>
      <c r="T767">
        <v>0</v>
      </c>
      <c r="U767">
        <v>0</v>
      </c>
      <c r="V767">
        <v>4</v>
      </c>
      <c r="W767">
        <v>0</v>
      </c>
      <c r="X767">
        <v>2</v>
      </c>
    </row>
    <row r="768" spans="1:24" hidden="1" x14ac:dyDescent="0.35">
      <c r="A768">
        <v>15</v>
      </c>
      <c r="B768">
        <v>342</v>
      </c>
      <c r="C768" s="9" t="s">
        <v>343</v>
      </c>
      <c r="D768">
        <v>36</v>
      </c>
      <c r="E768">
        <v>0</v>
      </c>
      <c r="H768">
        <v>0</v>
      </c>
      <c r="I768">
        <f t="shared" si="31"/>
        <v>2</v>
      </c>
      <c r="J768">
        <v>0</v>
      </c>
      <c r="K768">
        <v>2</v>
      </c>
      <c r="L768">
        <v>180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6</v>
      </c>
      <c r="S768">
        <v>0</v>
      </c>
      <c r="T768">
        <v>0</v>
      </c>
      <c r="U768">
        <v>0</v>
      </c>
      <c r="V768">
        <v>3</v>
      </c>
      <c r="W768">
        <v>0</v>
      </c>
      <c r="X768">
        <v>3</v>
      </c>
    </row>
    <row r="769" spans="1:24" hidden="1" x14ac:dyDescent="0.35">
      <c r="A769">
        <v>15</v>
      </c>
      <c r="B769">
        <v>342</v>
      </c>
      <c r="C769" s="9" t="s">
        <v>343</v>
      </c>
      <c r="D769">
        <v>36</v>
      </c>
      <c r="E769">
        <v>0</v>
      </c>
      <c r="H769">
        <v>0</v>
      </c>
      <c r="I769">
        <f t="shared" si="31"/>
        <v>1</v>
      </c>
      <c r="J769">
        <v>1</v>
      </c>
      <c r="K769">
        <v>1</v>
      </c>
      <c r="L769">
        <v>180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6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hidden="1" x14ac:dyDescent="0.35">
      <c r="A770">
        <v>15</v>
      </c>
      <c r="B770">
        <v>343</v>
      </c>
      <c r="C770" s="9" t="s">
        <v>344</v>
      </c>
      <c r="D770">
        <v>33</v>
      </c>
      <c r="E770">
        <v>1</v>
      </c>
      <c r="H770">
        <v>0</v>
      </c>
      <c r="I770">
        <f t="shared" si="31"/>
        <v>2</v>
      </c>
      <c r="J770">
        <v>0</v>
      </c>
      <c r="K770">
        <v>2</v>
      </c>
      <c r="L770">
        <v>180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1</v>
      </c>
      <c r="U770">
        <v>0</v>
      </c>
      <c r="V770">
        <v>4</v>
      </c>
      <c r="W770">
        <v>0</v>
      </c>
      <c r="X770">
        <v>3</v>
      </c>
    </row>
    <row r="771" spans="1:24" hidden="1" x14ac:dyDescent="0.35">
      <c r="A771">
        <v>15</v>
      </c>
      <c r="B771">
        <v>343</v>
      </c>
      <c r="C771" s="9" t="s">
        <v>344</v>
      </c>
      <c r="D771">
        <v>33</v>
      </c>
      <c r="E771">
        <v>1</v>
      </c>
      <c r="H771">
        <v>0</v>
      </c>
      <c r="I771">
        <f t="shared" si="31"/>
        <v>1</v>
      </c>
      <c r="J771">
        <v>1</v>
      </c>
      <c r="K771">
        <v>1</v>
      </c>
      <c r="L771">
        <v>180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0</v>
      </c>
      <c r="T771">
        <v>2</v>
      </c>
      <c r="U771">
        <v>0</v>
      </c>
      <c r="V771">
        <v>2</v>
      </c>
      <c r="W771">
        <v>1</v>
      </c>
      <c r="X771">
        <v>1</v>
      </c>
    </row>
    <row r="772" spans="1:24" hidden="1" x14ac:dyDescent="0.35">
      <c r="A772">
        <v>15</v>
      </c>
      <c r="B772">
        <v>344</v>
      </c>
      <c r="C772" s="9" t="s">
        <v>345</v>
      </c>
      <c r="D772">
        <v>24</v>
      </c>
      <c r="E772">
        <v>1</v>
      </c>
      <c r="H772">
        <v>0</v>
      </c>
      <c r="I772">
        <f t="shared" ref="I772:I835" si="32">IF(J772=0,2,1)</f>
        <v>2</v>
      </c>
      <c r="J772">
        <v>0</v>
      </c>
      <c r="K772">
        <v>1</v>
      </c>
      <c r="L772">
        <v>180</v>
      </c>
      <c r="M772">
        <v>0</v>
      </c>
      <c r="N772">
        <v>1</v>
      </c>
      <c r="O772">
        <v>0</v>
      </c>
      <c r="P772">
        <v>0</v>
      </c>
      <c r="Q772">
        <v>4</v>
      </c>
      <c r="R772">
        <v>2</v>
      </c>
      <c r="S772">
        <v>0</v>
      </c>
      <c r="T772">
        <v>2</v>
      </c>
      <c r="U772">
        <v>4</v>
      </c>
      <c r="V772">
        <v>4</v>
      </c>
      <c r="W772">
        <v>2</v>
      </c>
      <c r="X772">
        <v>3</v>
      </c>
    </row>
    <row r="773" spans="1:24" hidden="1" x14ac:dyDescent="0.35">
      <c r="A773">
        <v>15</v>
      </c>
      <c r="B773">
        <v>344</v>
      </c>
      <c r="C773" s="9" t="s">
        <v>345</v>
      </c>
      <c r="D773">
        <v>24</v>
      </c>
      <c r="E773">
        <v>1</v>
      </c>
      <c r="H773">
        <v>0</v>
      </c>
      <c r="I773">
        <f t="shared" si="32"/>
        <v>1</v>
      </c>
      <c r="J773">
        <v>1</v>
      </c>
      <c r="K773">
        <v>2</v>
      </c>
      <c r="L773">
        <v>180</v>
      </c>
      <c r="M773">
        <v>0</v>
      </c>
      <c r="N773">
        <v>1</v>
      </c>
      <c r="O773">
        <v>0</v>
      </c>
      <c r="P773">
        <v>0</v>
      </c>
      <c r="Q773">
        <v>3</v>
      </c>
      <c r="R773">
        <v>2</v>
      </c>
      <c r="S773">
        <v>0</v>
      </c>
      <c r="T773">
        <v>1</v>
      </c>
      <c r="U773">
        <v>3</v>
      </c>
      <c r="V773">
        <v>4</v>
      </c>
      <c r="W773">
        <v>2</v>
      </c>
      <c r="X773">
        <v>4</v>
      </c>
    </row>
    <row r="774" spans="1:24" hidden="1" x14ac:dyDescent="0.35">
      <c r="A774">
        <v>15</v>
      </c>
      <c r="B774">
        <v>345</v>
      </c>
      <c r="C774" s="9" t="s">
        <v>346</v>
      </c>
      <c r="D774">
        <v>18</v>
      </c>
      <c r="E774">
        <v>1</v>
      </c>
      <c r="H774">
        <v>0</v>
      </c>
      <c r="I774">
        <f t="shared" si="32"/>
        <v>2</v>
      </c>
      <c r="J774">
        <v>0</v>
      </c>
      <c r="K774">
        <v>1</v>
      </c>
      <c r="L774">
        <v>180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0</v>
      </c>
      <c r="X774">
        <v>3</v>
      </c>
    </row>
    <row r="775" spans="1:24" hidden="1" x14ac:dyDescent="0.35">
      <c r="A775">
        <v>15</v>
      </c>
      <c r="B775">
        <v>345</v>
      </c>
      <c r="C775" s="9" t="s">
        <v>346</v>
      </c>
      <c r="D775">
        <v>18</v>
      </c>
      <c r="E775">
        <v>1</v>
      </c>
      <c r="H775">
        <v>0</v>
      </c>
      <c r="I775">
        <f t="shared" si="32"/>
        <v>1</v>
      </c>
      <c r="J775">
        <v>1</v>
      </c>
      <c r="K775">
        <v>2</v>
      </c>
      <c r="L775">
        <v>180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3</v>
      </c>
      <c r="V775">
        <v>1</v>
      </c>
      <c r="W775">
        <v>2</v>
      </c>
      <c r="X775">
        <v>1</v>
      </c>
    </row>
    <row r="776" spans="1:24" hidden="1" x14ac:dyDescent="0.35">
      <c r="A776">
        <v>15</v>
      </c>
      <c r="B776">
        <v>346</v>
      </c>
      <c r="C776" s="9" t="s">
        <v>347</v>
      </c>
      <c r="D776">
        <v>23</v>
      </c>
      <c r="E776">
        <v>1</v>
      </c>
      <c r="H776">
        <v>0</v>
      </c>
      <c r="I776">
        <f t="shared" si="32"/>
        <v>2</v>
      </c>
      <c r="J776">
        <v>0</v>
      </c>
      <c r="K776">
        <v>1</v>
      </c>
      <c r="L776">
        <v>180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5</v>
      </c>
      <c r="S776">
        <v>0</v>
      </c>
      <c r="T776">
        <v>0</v>
      </c>
      <c r="U776">
        <v>3</v>
      </c>
      <c r="V776">
        <v>0</v>
      </c>
      <c r="W776">
        <v>4</v>
      </c>
      <c r="X776">
        <v>0</v>
      </c>
    </row>
    <row r="777" spans="1:24" hidden="1" x14ac:dyDescent="0.35">
      <c r="A777">
        <v>15</v>
      </c>
      <c r="B777">
        <v>346</v>
      </c>
      <c r="C777" s="9" t="s">
        <v>347</v>
      </c>
      <c r="D777">
        <v>23</v>
      </c>
      <c r="E777">
        <v>1</v>
      </c>
      <c r="H777">
        <v>0</v>
      </c>
      <c r="I777">
        <f t="shared" si="32"/>
        <v>1</v>
      </c>
      <c r="J777">
        <v>1</v>
      </c>
      <c r="K777">
        <v>2</v>
      </c>
      <c r="L777">
        <v>180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6</v>
      </c>
      <c r="S777">
        <v>0</v>
      </c>
      <c r="T777">
        <v>0</v>
      </c>
      <c r="U777">
        <v>0</v>
      </c>
      <c r="V777">
        <v>0</v>
      </c>
      <c r="W777">
        <v>3</v>
      </c>
      <c r="X777">
        <v>0</v>
      </c>
    </row>
    <row r="778" spans="1:24" hidden="1" x14ac:dyDescent="0.35">
      <c r="A778">
        <v>16</v>
      </c>
      <c r="B778">
        <v>347</v>
      </c>
      <c r="C778" s="9" t="s">
        <v>348</v>
      </c>
      <c r="D778">
        <v>24</v>
      </c>
      <c r="E778">
        <v>0</v>
      </c>
      <c r="F778">
        <v>0.75</v>
      </c>
      <c r="H778">
        <v>0</v>
      </c>
      <c r="I778">
        <f t="shared" si="32"/>
        <v>2</v>
      </c>
      <c r="J778">
        <v>0</v>
      </c>
      <c r="K778">
        <v>1</v>
      </c>
      <c r="L778">
        <v>60</v>
      </c>
      <c r="M778">
        <v>0</v>
      </c>
      <c r="N778">
        <v>1</v>
      </c>
      <c r="O778">
        <v>0</v>
      </c>
      <c r="P778">
        <v>0</v>
      </c>
      <c r="Q778">
        <v>2</v>
      </c>
      <c r="R778">
        <v>0</v>
      </c>
      <c r="S778">
        <v>2</v>
      </c>
      <c r="T778">
        <v>0</v>
      </c>
      <c r="U778">
        <v>0</v>
      </c>
      <c r="V778">
        <v>0</v>
      </c>
      <c r="W778">
        <v>2</v>
      </c>
      <c r="X778">
        <v>0</v>
      </c>
    </row>
    <row r="779" spans="1:24" hidden="1" x14ac:dyDescent="0.35">
      <c r="A779">
        <v>16</v>
      </c>
      <c r="B779">
        <v>347</v>
      </c>
      <c r="C779" s="9" t="s">
        <v>348</v>
      </c>
      <c r="D779">
        <v>24</v>
      </c>
      <c r="E779">
        <v>0</v>
      </c>
      <c r="F779">
        <v>0.75</v>
      </c>
      <c r="H779">
        <v>0</v>
      </c>
      <c r="I779">
        <f t="shared" si="32"/>
        <v>1</v>
      </c>
      <c r="J779">
        <v>1</v>
      </c>
      <c r="K779">
        <v>2</v>
      </c>
      <c r="L779">
        <v>60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3</v>
      </c>
      <c r="T779">
        <v>0</v>
      </c>
      <c r="U779">
        <v>0</v>
      </c>
      <c r="V779">
        <v>0</v>
      </c>
      <c r="W779">
        <v>2</v>
      </c>
      <c r="X779">
        <v>0</v>
      </c>
    </row>
    <row r="780" spans="1:24" hidden="1" x14ac:dyDescent="0.35">
      <c r="A780">
        <v>16</v>
      </c>
      <c r="B780">
        <v>348</v>
      </c>
      <c r="C780" s="9" t="s">
        <v>349</v>
      </c>
      <c r="D780">
        <v>33</v>
      </c>
      <c r="E780">
        <v>1</v>
      </c>
      <c r="F780">
        <v>0.91666999999999998</v>
      </c>
      <c r="H780">
        <v>0</v>
      </c>
      <c r="I780">
        <f t="shared" si="32"/>
        <v>2</v>
      </c>
      <c r="J780">
        <v>0</v>
      </c>
      <c r="K780">
        <v>2</v>
      </c>
      <c r="L780">
        <v>60</v>
      </c>
      <c r="M780">
        <v>0</v>
      </c>
      <c r="N780">
        <v>1</v>
      </c>
      <c r="O780">
        <v>0</v>
      </c>
      <c r="P780">
        <v>0</v>
      </c>
      <c r="Q780">
        <v>5</v>
      </c>
      <c r="R780">
        <v>3</v>
      </c>
      <c r="S780">
        <v>4</v>
      </c>
      <c r="T780">
        <v>5</v>
      </c>
      <c r="U780">
        <v>5</v>
      </c>
      <c r="V780">
        <v>4</v>
      </c>
      <c r="W780">
        <v>4</v>
      </c>
      <c r="X780">
        <v>0</v>
      </c>
    </row>
    <row r="781" spans="1:24" hidden="1" x14ac:dyDescent="0.35">
      <c r="A781">
        <v>16</v>
      </c>
      <c r="B781">
        <v>348</v>
      </c>
      <c r="C781" s="9" t="s">
        <v>349</v>
      </c>
      <c r="D781">
        <v>33</v>
      </c>
      <c r="E781">
        <v>1</v>
      </c>
      <c r="F781">
        <v>0.91666999999999998</v>
      </c>
      <c r="H781">
        <v>0</v>
      </c>
      <c r="I781">
        <f t="shared" si="32"/>
        <v>1</v>
      </c>
      <c r="J781">
        <v>1</v>
      </c>
      <c r="K781">
        <v>1</v>
      </c>
      <c r="L781">
        <v>60</v>
      </c>
      <c r="M781">
        <v>0</v>
      </c>
      <c r="N781">
        <v>1</v>
      </c>
      <c r="O781">
        <v>0</v>
      </c>
      <c r="P781">
        <v>0</v>
      </c>
      <c r="Q781">
        <v>2</v>
      </c>
      <c r="R781">
        <v>1</v>
      </c>
      <c r="S781">
        <v>4</v>
      </c>
      <c r="T781">
        <v>4</v>
      </c>
      <c r="U781">
        <v>4</v>
      </c>
      <c r="V781">
        <v>4</v>
      </c>
      <c r="W781">
        <v>5</v>
      </c>
      <c r="X781">
        <v>0</v>
      </c>
    </row>
    <row r="782" spans="1:24" hidden="1" x14ac:dyDescent="0.35">
      <c r="A782">
        <v>16</v>
      </c>
      <c r="B782">
        <v>349</v>
      </c>
      <c r="C782" s="9" t="s">
        <v>350</v>
      </c>
      <c r="D782">
        <v>22</v>
      </c>
      <c r="E782">
        <v>0</v>
      </c>
      <c r="F782">
        <v>0.72699999999999998</v>
      </c>
      <c r="H782">
        <v>0</v>
      </c>
      <c r="I782">
        <f t="shared" si="32"/>
        <v>2</v>
      </c>
      <c r="J782">
        <v>0</v>
      </c>
      <c r="K782">
        <v>1</v>
      </c>
      <c r="L782">
        <v>60</v>
      </c>
      <c r="M782">
        <v>0</v>
      </c>
      <c r="N782">
        <v>0</v>
      </c>
      <c r="O782">
        <v>0</v>
      </c>
      <c r="P782">
        <v>0</v>
      </c>
      <c r="Q782">
        <v>2</v>
      </c>
      <c r="R782">
        <v>0</v>
      </c>
      <c r="S782">
        <v>6</v>
      </c>
      <c r="T782">
        <v>0</v>
      </c>
      <c r="U782">
        <v>1</v>
      </c>
      <c r="V782">
        <v>0</v>
      </c>
      <c r="W782">
        <v>6</v>
      </c>
      <c r="X782">
        <v>0</v>
      </c>
    </row>
    <row r="783" spans="1:24" hidden="1" x14ac:dyDescent="0.35">
      <c r="A783">
        <v>16</v>
      </c>
      <c r="B783">
        <v>349</v>
      </c>
      <c r="C783" s="9" t="s">
        <v>350</v>
      </c>
      <c r="D783">
        <v>22</v>
      </c>
      <c r="E783">
        <v>0</v>
      </c>
      <c r="F783">
        <v>0.72699999999999998</v>
      </c>
      <c r="H783">
        <v>0</v>
      </c>
      <c r="I783">
        <f t="shared" si="32"/>
        <v>1</v>
      </c>
      <c r="J783">
        <v>1</v>
      </c>
      <c r="K783">
        <v>2</v>
      </c>
      <c r="L783">
        <v>60</v>
      </c>
      <c r="M783">
        <v>0</v>
      </c>
      <c r="N783">
        <v>0</v>
      </c>
      <c r="O783">
        <v>0</v>
      </c>
      <c r="P783">
        <v>0</v>
      </c>
      <c r="Q783">
        <v>3</v>
      </c>
      <c r="R783">
        <v>0</v>
      </c>
      <c r="S783">
        <v>6</v>
      </c>
      <c r="T783">
        <v>0</v>
      </c>
      <c r="U783">
        <v>3</v>
      </c>
      <c r="V783">
        <v>0</v>
      </c>
      <c r="W783">
        <v>6</v>
      </c>
      <c r="X783">
        <v>0</v>
      </c>
    </row>
    <row r="784" spans="1:24" hidden="1" x14ac:dyDescent="0.35">
      <c r="A784">
        <v>16</v>
      </c>
      <c r="B784">
        <v>350</v>
      </c>
      <c r="C784" s="9" t="s">
        <v>351</v>
      </c>
      <c r="D784">
        <v>25</v>
      </c>
      <c r="E784">
        <v>0</v>
      </c>
      <c r="F784">
        <v>0.625</v>
      </c>
      <c r="H784">
        <v>0</v>
      </c>
      <c r="I784">
        <f t="shared" si="32"/>
        <v>2</v>
      </c>
      <c r="J784">
        <v>0</v>
      </c>
      <c r="K784">
        <v>1</v>
      </c>
      <c r="L784">
        <v>60</v>
      </c>
      <c r="M784">
        <v>0</v>
      </c>
      <c r="N784">
        <v>0</v>
      </c>
      <c r="O784">
        <v>0</v>
      </c>
      <c r="P784">
        <v>0</v>
      </c>
      <c r="Q784">
        <v>4</v>
      </c>
      <c r="R784">
        <v>0</v>
      </c>
      <c r="S784">
        <v>1</v>
      </c>
      <c r="T784">
        <v>0</v>
      </c>
      <c r="U784">
        <v>5</v>
      </c>
      <c r="V784">
        <v>0</v>
      </c>
      <c r="W784">
        <v>0</v>
      </c>
      <c r="X784">
        <v>0</v>
      </c>
    </row>
    <row r="785" spans="1:24" hidden="1" x14ac:dyDescent="0.35">
      <c r="A785">
        <v>16</v>
      </c>
      <c r="B785">
        <v>350</v>
      </c>
      <c r="C785" s="9" t="s">
        <v>351</v>
      </c>
      <c r="D785">
        <v>25</v>
      </c>
      <c r="E785">
        <v>0</v>
      </c>
      <c r="F785">
        <v>0.625</v>
      </c>
      <c r="H785">
        <v>0</v>
      </c>
      <c r="I785">
        <f t="shared" si="32"/>
        <v>1</v>
      </c>
      <c r="J785">
        <v>1</v>
      </c>
      <c r="K785">
        <v>2</v>
      </c>
      <c r="L785">
        <v>60</v>
      </c>
      <c r="M785">
        <v>0</v>
      </c>
      <c r="N785">
        <v>0</v>
      </c>
      <c r="O785">
        <v>0</v>
      </c>
      <c r="P785">
        <v>0</v>
      </c>
      <c r="Q785">
        <v>5</v>
      </c>
      <c r="R785">
        <v>0</v>
      </c>
      <c r="S785">
        <v>0</v>
      </c>
      <c r="T785">
        <v>0</v>
      </c>
      <c r="U785">
        <v>2</v>
      </c>
      <c r="V785">
        <v>0</v>
      </c>
      <c r="W785">
        <v>0</v>
      </c>
      <c r="X785">
        <v>0</v>
      </c>
    </row>
    <row r="786" spans="1:24" hidden="1" x14ac:dyDescent="0.35">
      <c r="A786">
        <v>16</v>
      </c>
      <c r="B786">
        <v>351</v>
      </c>
      <c r="C786" s="9" t="s">
        <v>352</v>
      </c>
      <c r="D786">
        <v>32</v>
      </c>
      <c r="E786">
        <v>0</v>
      </c>
      <c r="F786">
        <v>0.58330000000000004</v>
      </c>
      <c r="H786">
        <v>0</v>
      </c>
      <c r="I786">
        <f t="shared" si="32"/>
        <v>2</v>
      </c>
      <c r="J786">
        <v>0</v>
      </c>
      <c r="K786">
        <v>1</v>
      </c>
      <c r="L786">
        <v>60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3</v>
      </c>
      <c r="V786">
        <v>4</v>
      </c>
      <c r="W786">
        <v>0</v>
      </c>
      <c r="X786">
        <v>0</v>
      </c>
    </row>
    <row r="787" spans="1:24" hidden="1" x14ac:dyDescent="0.35">
      <c r="A787">
        <v>16</v>
      </c>
      <c r="B787">
        <v>351</v>
      </c>
      <c r="C787" s="9" t="s">
        <v>352</v>
      </c>
      <c r="D787">
        <v>32</v>
      </c>
      <c r="E787">
        <v>0</v>
      </c>
      <c r="F787">
        <v>0.58330000000000004</v>
      </c>
      <c r="H787">
        <v>0</v>
      </c>
      <c r="I787">
        <f t="shared" si="32"/>
        <v>1</v>
      </c>
      <c r="J787">
        <v>1</v>
      </c>
      <c r="K787">
        <v>2</v>
      </c>
      <c r="L787">
        <v>60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</row>
    <row r="788" spans="1:24" hidden="1" x14ac:dyDescent="0.35">
      <c r="A788">
        <v>16</v>
      </c>
      <c r="B788">
        <v>352</v>
      </c>
      <c r="C788" s="9" t="s">
        <v>353</v>
      </c>
      <c r="D788">
        <v>34</v>
      </c>
      <c r="E788">
        <v>0</v>
      </c>
      <c r="F788">
        <v>0.67</v>
      </c>
      <c r="H788">
        <v>0</v>
      </c>
      <c r="I788">
        <f t="shared" si="32"/>
        <v>2</v>
      </c>
      <c r="J788">
        <v>0</v>
      </c>
      <c r="K788">
        <v>2</v>
      </c>
      <c r="L788">
        <v>60</v>
      </c>
      <c r="M788">
        <v>0</v>
      </c>
      <c r="N788">
        <v>0</v>
      </c>
      <c r="O788">
        <v>0</v>
      </c>
      <c r="P788">
        <v>0</v>
      </c>
      <c r="Q788">
        <v>3</v>
      </c>
      <c r="R788">
        <v>2</v>
      </c>
      <c r="S788">
        <v>5</v>
      </c>
      <c r="T788">
        <v>3</v>
      </c>
      <c r="U788">
        <v>5</v>
      </c>
      <c r="V788">
        <v>2</v>
      </c>
      <c r="W788">
        <v>6</v>
      </c>
      <c r="X788">
        <v>0</v>
      </c>
    </row>
    <row r="789" spans="1:24" hidden="1" x14ac:dyDescent="0.35">
      <c r="A789">
        <v>16</v>
      </c>
      <c r="B789">
        <v>352</v>
      </c>
      <c r="C789" s="9" t="s">
        <v>353</v>
      </c>
      <c r="D789">
        <v>34</v>
      </c>
      <c r="E789">
        <v>0</v>
      </c>
      <c r="F789">
        <v>0.67</v>
      </c>
      <c r="H789">
        <v>0</v>
      </c>
      <c r="I789">
        <f t="shared" si="32"/>
        <v>1</v>
      </c>
      <c r="J789">
        <v>1</v>
      </c>
      <c r="K789">
        <v>1</v>
      </c>
      <c r="L789">
        <v>60</v>
      </c>
      <c r="M789">
        <v>0</v>
      </c>
      <c r="N789">
        <v>0</v>
      </c>
      <c r="O789">
        <v>0</v>
      </c>
      <c r="P789">
        <v>0</v>
      </c>
      <c r="Q789">
        <v>5</v>
      </c>
      <c r="R789">
        <v>1</v>
      </c>
      <c r="S789">
        <v>3</v>
      </c>
      <c r="T789">
        <v>2</v>
      </c>
      <c r="U789">
        <v>1</v>
      </c>
      <c r="V789">
        <v>0</v>
      </c>
      <c r="W789">
        <v>4</v>
      </c>
      <c r="X789">
        <v>0</v>
      </c>
    </row>
    <row r="790" spans="1:24" hidden="1" x14ac:dyDescent="0.35">
      <c r="A790">
        <v>16</v>
      </c>
      <c r="B790">
        <v>353</v>
      </c>
      <c r="C790" s="9" t="s">
        <v>354</v>
      </c>
      <c r="D790">
        <v>31</v>
      </c>
      <c r="E790">
        <v>0</v>
      </c>
      <c r="F790">
        <v>0.75</v>
      </c>
      <c r="H790">
        <v>0</v>
      </c>
      <c r="I790">
        <f t="shared" si="32"/>
        <v>2</v>
      </c>
      <c r="J790">
        <v>0</v>
      </c>
      <c r="K790">
        <v>2</v>
      </c>
      <c r="L790">
        <v>60</v>
      </c>
      <c r="M790">
        <v>0</v>
      </c>
      <c r="N790">
        <v>0</v>
      </c>
      <c r="O790">
        <v>0</v>
      </c>
      <c r="P790">
        <v>0</v>
      </c>
      <c r="Q790">
        <v>4</v>
      </c>
      <c r="R790">
        <v>0</v>
      </c>
      <c r="S790">
        <v>6</v>
      </c>
      <c r="T790">
        <v>0</v>
      </c>
      <c r="U790">
        <v>5</v>
      </c>
      <c r="V790">
        <v>0</v>
      </c>
      <c r="W790">
        <v>6</v>
      </c>
      <c r="X790">
        <v>0</v>
      </c>
    </row>
    <row r="791" spans="1:24" hidden="1" x14ac:dyDescent="0.35">
      <c r="A791">
        <v>16</v>
      </c>
      <c r="B791">
        <v>353</v>
      </c>
      <c r="C791" s="9" t="s">
        <v>354</v>
      </c>
      <c r="D791">
        <v>31</v>
      </c>
      <c r="E791">
        <v>0</v>
      </c>
      <c r="F791">
        <v>0.75</v>
      </c>
      <c r="H791">
        <v>0</v>
      </c>
      <c r="I791">
        <f t="shared" si="32"/>
        <v>1</v>
      </c>
      <c r="J791">
        <v>1</v>
      </c>
      <c r="K791">
        <v>1</v>
      </c>
      <c r="L791">
        <v>60</v>
      </c>
      <c r="M791">
        <v>0</v>
      </c>
      <c r="N791">
        <v>0</v>
      </c>
      <c r="O791">
        <v>0</v>
      </c>
      <c r="P791">
        <v>0</v>
      </c>
      <c r="Q791">
        <v>6</v>
      </c>
      <c r="R791">
        <v>0</v>
      </c>
      <c r="S791">
        <v>4</v>
      </c>
      <c r="T791">
        <v>2</v>
      </c>
      <c r="U791">
        <v>5</v>
      </c>
      <c r="V791">
        <v>0</v>
      </c>
      <c r="W791">
        <v>5</v>
      </c>
      <c r="X791">
        <v>0</v>
      </c>
    </row>
    <row r="792" spans="1:24" hidden="1" x14ac:dyDescent="0.35">
      <c r="A792">
        <v>16</v>
      </c>
      <c r="B792">
        <v>354</v>
      </c>
      <c r="C792" s="9" t="s">
        <v>355</v>
      </c>
      <c r="D792">
        <v>33</v>
      </c>
      <c r="E792">
        <v>1</v>
      </c>
      <c r="F792">
        <v>0.83</v>
      </c>
      <c r="H792">
        <v>0</v>
      </c>
      <c r="I792">
        <f t="shared" si="32"/>
        <v>2</v>
      </c>
      <c r="J792">
        <v>0</v>
      </c>
      <c r="K792">
        <v>1</v>
      </c>
      <c r="L792">
        <v>60</v>
      </c>
      <c r="M792">
        <v>0</v>
      </c>
      <c r="N792">
        <v>1</v>
      </c>
      <c r="O792">
        <v>0</v>
      </c>
      <c r="P792">
        <v>0</v>
      </c>
      <c r="Q792">
        <v>4</v>
      </c>
      <c r="R792">
        <v>1</v>
      </c>
      <c r="S792">
        <v>5</v>
      </c>
      <c r="T792">
        <v>1</v>
      </c>
      <c r="U792">
        <v>4</v>
      </c>
      <c r="V792">
        <v>4</v>
      </c>
      <c r="W792">
        <v>4</v>
      </c>
      <c r="X792">
        <v>1</v>
      </c>
    </row>
    <row r="793" spans="1:24" hidden="1" x14ac:dyDescent="0.35">
      <c r="A793">
        <v>16</v>
      </c>
      <c r="B793">
        <v>354</v>
      </c>
      <c r="C793" s="9" t="s">
        <v>355</v>
      </c>
      <c r="D793">
        <v>33</v>
      </c>
      <c r="E793">
        <v>1</v>
      </c>
      <c r="F793">
        <v>0.83</v>
      </c>
      <c r="H793">
        <v>0</v>
      </c>
      <c r="I793">
        <f t="shared" si="32"/>
        <v>1</v>
      </c>
      <c r="J793">
        <v>1</v>
      </c>
      <c r="K793">
        <v>2</v>
      </c>
      <c r="L793">
        <v>60</v>
      </c>
      <c r="M793">
        <v>0</v>
      </c>
      <c r="N793">
        <v>1</v>
      </c>
      <c r="O793">
        <v>0</v>
      </c>
      <c r="P793">
        <v>0</v>
      </c>
      <c r="Q793">
        <v>6</v>
      </c>
      <c r="R793">
        <v>1</v>
      </c>
      <c r="S793">
        <v>4</v>
      </c>
      <c r="T793">
        <v>2</v>
      </c>
      <c r="U793">
        <v>4</v>
      </c>
      <c r="V793">
        <v>3</v>
      </c>
      <c r="W793">
        <v>5</v>
      </c>
      <c r="X793">
        <v>0</v>
      </c>
    </row>
    <row r="794" spans="1:24" hidden="1" x14ac:dyDescent="0.35">
      <c r="A794">
        <v>16</v>
      </c>
      <c r="B794">
        <v>355</v>
      </c>
      <c r="C794" s="9" t="s">
        <v>356</v>
      </c>
      <c r="D794">
        <v>20</v>
      </c>
      <c r="E794">
        <v>1</v>
      </c>
      <c r="F794">
        <v>0.67</v>
      </c>
      <c r="H794">
        <v>0</v>
      </c>
      <c r="I794">
        <f t="shared" si="32"/>
        <v>2</v>
      </c>
      <c r="J794">
        <v>0</v>
      </c>
      <c r="K794">
        <v>1</v>
      </c>
      <c r="L794">
        <v>60</v>
      </c>
      <c r="M794">
        <v>0</v>
      </c>
      <c r="N794">
        <v>0</v>
      </c>
      <c r="O794">
        <v>0</v>
      </c>
      <c r="P794">
        <v>0</v>
      </c>
      <c r="Q794">
        <v>2</v>
      </c>
      <c r="R794">
        <v>1</v>
      </c>
      <c r="S794">
        <v>5</v>
      </c>
      <c r="T794">
        <v>1</v>
      </c>
      <c r="U794">
        <v>0</v>
      </c>
      <c r="V794">
        <v>0</v>
      </c>
      <c r="W794">
        <v>5</v>
      </c>
      <c r="X794">
        <v>0</v>
      </c>
    </row>
    <row r="795" spans="1:24" hidden="1" x14ac:dyDescent="0.35">
      <c r="A795">
        <v>16</v>
      </c>
      <c r="B795">
        <v>355</v>
      </c>
      <c r="C795" s="9" t="s">
        <v>356</v>
      </c>
      <c r="D795">
        <v>20</v>
      </c>
      <c r="E795">
        <v>1</v>
      </c>
      <c r="F795">
        <v>0.67</v>
      </c>
      <c r="H795">
        <v>0</v>
      </c>
      <c r="I795">
        <f t="shared" si="32"/>
        <v>1</v>
      </c>
      <c r="J795">
        <v>1</v>
      </c>
      <c r="K795">
        <v>2</v>
      </c>
      <c r="L795">
        <v>60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>
        <v>0</v>
      </c>
      <c r="U795">
        <v>0</v>
      </c>
      <c r="V795">
        <v>0</v>
      </c>
      <c r="W795">
        <v>3</v>
      </c>
      <c r="X795">
        <v>1</v>
      </c>
    </row>
    <row r="796" spans="1:24" hidden="1" x14ac:dyDescent="0.35">
      <c r="A796">
        <v>16</v>
      </c>
      <c r="B796">
        <v>356</v>
      </c>
      <c r="C796" s="9" t="s">
        <v>357</v>
      </c>
      <c r="D796">
        <v>23</v>
      </c>
      <c r="E796">
        <v>0</v>
      </c>
      <c r="F796">
        <v>0.92</v>
      </c>
      <c r="H796">
        <v>0</v>
      </c>
      <c r="I796">
        <f t="shared" si="32"/>
        <v>2</v>
      </c>
      <c r="J796">
        <v>0</v>
      </c>
      <c r="K796">
        <v>1</v>
      </c>
      <c r="L796">
        <v>60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2</v>
      </c>
      <c r="S796">
        <v>2</v>
      </c>
      <c r="T796">
        <v>0</v>
      </c>
      <c r="U796">
        <v>3</v>
      </c>
      <c r="V796">
        <v>0</v>
      </c>
      <c r="W796">
        <v>3</v>
      </c>
      <c r="X796">
        <v>0</v>
      </c>
    </row>
    <row r="797" spans="1:24" hidden="1" x14ac:dyDescent="0.35">
      <c r="A797">
        <v>16</v>
      </c>
      <c r="B797">
        <v>356</v>
      </c>
      <c r="C797" s="9" t="s">
        <v>357</v>
      </c>
      <c r="D797">
        <v>23</v>
      </c>
      <c r="E797">
        <v>0</v>
      </c>
      <c r="F797">
        <v>0.92</v>
      </c>
      <c r="H797">
        <v>0</v>
      </c>
      <c r="I797">
        <f t="shared" si="32"/>
        <v>1</v>
      </c>
      <c r="J797">
        <v>1</v>
      </c>
      <c r="K797">
        <v>2</v>
      </c>
      <c r="L797">
        <v>60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4</v>
      </c>
      <c r="T797">
        <v>0</v>
      </c>
      <c r="U797">
        <v>2</v>
      </c>
      <c r="V797">
        <v>0</v>
      </c>
      <c r="W797">
        <v>4</v>
      </c>
      <c r="X797">
        <v>0</v>
      </c>
    </row>
    <row r="798" spans="1:24" hidden="1" x14ac:dyDescent="0.35">
      <c r="A798">
        <v>16</v>
      </c>
      <c r="B798">
        <v>357</v>
      </c>
      <c r="C798" s="9" t="s">
        <v>358</v>
      </c>
      <c r="D798">
        <v>23</v>
      </c>
      <c r="E798">
        <v>0</v>
      </c>
      <c r="F798">
        <v>0.5</v>
      </c>
      <c r="H798">
        <v>0</v>
      </c>
      <c r="I798">
        <f t="shared" si="32"/>
        <v>2</v>
      </c>
      <c r="J798">
        <v>0</v>
      </c>
      <c r="K798">
        <v>1</v>
      </c>
      <c r="L798">
        <v>60</v>
      </c>
      <c r="M798">
        <v>0</v>
      </c>
      <c r="N798">
        <v>0</v>
      </c>
      <c r="O798">
        <v>0</v>
      </c>
      <c r="P798">
        <v>0</v>
      </c>
      <c r="Q798">
        <v>2</v>
      </c>
      <c r="R798">
        <v>1</v>
      </c>
      <c r="S798">
        <v>4</v>
      </c>
      <c r="T798">
        <v>0</v>
      </c>
      <c r="U798">
        <v>3</v>
      </c>
      <c r="V798">
        <v>0</v>
      </c>
      <c r="W798">
        <v>4</v>
      </c>
      <c r="X798">
        <v>0</v>
      </c>
    </row>
    <row r="799" spans="1:24" hidden="1" x14ac:dyDescent="0.35">
      <c r="A799">
        <v>16</v>
      </c>
      <c r="B799">
        <v>357</v>
      </c>
      <c r="C799" s="9" t="s">
        <v>358</v>
      </c>
      <c r="D799">
        <v>23</v>
      </c>
      <c r="E799">
        <v>0</v>
      </c>
      <c r="F799">
        <v>0.5</v>
      </c>
      <c r="H799">
        <v>0</v>
      </c>
      <c r="I799">
        <f t="shared" si="32"/>
        <v>1</v>
      </c>
      <c r="J799">
        <v>1</v>
      </c>
      <c r="K799">
        <v>2</v>
      </c>
      <c r="L799">
        <v>60</v>
      </c>
      <c r="M799">
        <v>0</v>
      </c>
      <c r="N799">
        <v>0</v>
      </c>
      <c r="O799">
        <v>0</v>
      </c>
      <c r="P799">
        <v>0</v>
      </c>
      <c r="Q799">
        <v>5</v>
      </c>
      <c r="R799">
        <v>1</v>
      </c>
      <c r="S799">
        <v>3</v>
      </c>
      <c r="T799">
        <v>1</v>
      </c>
      <c r="U799">
        <v>4</v>
      </c>
      <c r="V799">
        <v>1</v>
      </c>
      <c r="W799">
        <v>4</v>
      </c>
      <c r="X799">
        <v>0</v>
      </c>
    </row>
    <row r="800" spans="1:24" hidden="1" x14ac:dyDescent="0.35">
      <c r="A800">
        <v>16</v>
      </c>
      <c r="B800">
        <v>358</v>
      </c>
      <c r="C800" s="9" t="s">
        <v>359</v>
      </c>
      <c r="D800">
        <v>22</v>
      </c>
      <c r="E800">
        <v>1</v>
      </c>
      <c r="F800" s="10">
        <v>1</v>
      </c>
      <c r="G800" s="10"/>
      <c r="H800">
        <v>0</v>
      </c>
      <c r="I800">
        <f t="shared" si="32"/>
        <v>2</v>
      </c>
      <c r="J800">
        <v>0</v>
      </c>
      <c r="K800">
        <v>1</v>
      </c>
      <c r="L800">
        <v>60</v>
      </c>
      <c r="M800">
        <v>0</v>
      </c>
      <c r="N800">
        <v>1</v>
      </c>
      <c r="O800">
        <v>0</v>
      </c>
      <c r="P800">
        <v>0</v>
      </c>
      <c r="Q800">
        <v>6</v>
      </c>
      <c r="R800">
        <v>0</v>
      </c>
      <c r="S800">
        <v>0</v>
      </c>
      <c r="T800">
        <v>0</v>
      </c>
      <c r="U800">
        <v>6</v>
      </c>
      <c r="V800">
        <v>0</v>
      </c>
      <c r="W800">
        <v>0</v>
      </c>
      <c r="X800">
        <v>0</v>
      </c>
    </row>
    <row r="801" spans="1:24" hidden="1" x14ac:dyDescent="0.35">
      <c r="A801">
        <v>16</v>
      </c>
      <c r="B801">
        <v>358</v>
      </c>
      <c r="C801" s="9" t="s">
        <v>359</v>
      </c>
      <c r="D801">
        <v>22</v>
      </c>
      <c r="E801">
        <v>1</v>
      </c>
      <c r="F801" s="10">
        <v>1</v>
      </c>
      <c r="G801" s="10"/>
      <c r="H801">
        <v>0</v>
      </c>
      <c r="I801">
        <f t="shared" si="32"/>
        <v>1</v>
      </c>
      <c r="J801">
        <v>1</v>
      </c>
      <c r="K801">
        <v>2</v>
      </c>
      <c r="L801">
        <v>60</v>
      </c>
      <c r="M801">
        <v>0</v>
      </c>
      <c r="N801">
        <v>1</v>
      </c>
      <c r="O801">
        <v>0</v>
      </c>
      <c r="P801">
        <v>0</v>
      </c>
      <c r="Q801">
        <v>6</v>
      </c>
      <c r="R801">
        <v>0</v>
      </c>
      <c r="S801">
        <v>0</v>
      </c>
      <c r="T801">
        <v>0</v>
      </c>
      <c r="U801">
        <v>3</v>
      </c>
      <c r="V801">
        <v>0</v>
      </c>
      <c r="W801">
        <v>0</v>
      </c>
      <c r="X801">
        <v>0</v>
      </c>
    </row>
    <row r="802" spans="1:24" hidden="1" x14ac:dyDescent="0.35">
      <c r="A802">
        <v>16</v>
      </c>
      <c r="B802">
        <v>359</v>
      </c>
      <c r="C802" s="9" t="s">
        <v>360</v>
      </c>
      <c r="D802">
        <v>34</v>
      </c>
      <c r="E802">
        <v>1</v>
      </c>
      <c r="F802" s="10">
        <v>0.67</v>
      </c>
      <c r="G802" s="10"/>
      <c r="H802">
        <v>0</v>
      </c>
      <c r="I802">
        <f t="shared" si="32"/>
        <v>2</v>
      </c>
      <c r="J802">
        <v>0</v>
      </c>
      <c r="K802">
        <v>2</v>
      </c>
      <c r="L802">
        <v>60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3</v>
      </c>
      <c r="S802">
        <v>6</v>
      </c>
      <c r="T802">
        <v>0</v>
      </c>
      <c r="U802">
        <v>3</v>
      </c>
      <c r="V802">
        <v>0</v>
      </c>
      <c r="W802">
        <v>5</v>
      </c>
      <c r="X802">
        <v>0</v>
      </c>
    </row>
    <row r="803" spans="1:24" hidden="1" x14ac:dyDescent="0.35">
      <c r="A803">
        <v>16</v>
      </c>
      <c r="B803">
        <v>359</v>
      </c>
      <c r="C803" s="9" t="s">
        <v>360</v>
      </c>
      <c r="D803">
        <v>34</v>
      </c>
      <c r="E803">
        <v>1</v>
      </c>
      <c r="F803" s="10">
        <v>0.67</v>
      </c>
      <c r="G803" s="10"/>
      <c r="H803">
        <v>0</v>
      </c>
      <c r="I803">
        <f t="shared" si="32"/>
        <v>1</v>
      </c>
      <c r="J803">
        <v>1</v>
      </c>
      <c r="K803">
        <v>1</v>
      </c>
      <c r="L803">
        <v>60</v>
      </c>
      <c r="M803">
        <v>0</v>
      </c>
      <c r="N803">
        <v>0</v>
      </c>
      <c r="O803">
        <v>0</v>
      </c>
      <c r="P803">
        <v>0</v>
      </c>
      <c r="Q803">
        <v>5</v>
      </c>
      <c r="R803">
        <v>2</v>
      </c>
      <c r="S803">
        <v>4</v>
      </c>
      <c r="T803">
        <v>0</v>
      </c>
      <c r="U803">
        <v>5</v>
      </c>
      <c r="V803">
        <v>5</v>
      </c>
      <c r="W803">
        <v>3</v>
      </c>
      <c r="X803">
        <v>0</v>
      </c>
    </row>
    <row r="804" spans="1:24" hidden="1" x14ac:dyDescent="0.35">
      <c r="A804">
        <v>16</v>
      </c>
      <c r="B804">
        <v>360</v>
      </c>
      <c r="C804" s="9" t="s">
        <v>361</v>
      </c>
      <c r="D804">
        <v>22</v>
      </c>
      <c r="E804">
        <v>0</v>
      </c>
      <c r="F804" s="10">
        <v>0.5</v>
      </c>
      <c r="G804" s="10"/>
      <c r="H804">
        <v>0</v>
      </c>
      <c r="I804">
        <f t="shared" si="32"/>
        <v>2</v>
      </c>
      <c r="J804">
        <v>0</v>
      </c>
      <c r="K804">
        <v>1</v>
      </c>
      <c r="L804">
        <v>60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2</v>
      </c>
      <c r="S804">
        <v>6</v>
      </c>
      <c r="T804">
        <v>3</v>
      </c>
      <c r="U804">
        <v>1</v>
      </c>
      <c r="V804">
        <v>6</v>
      </c>
      <c r="W804">
        <v>6</v>
      </c>
      <c r="X804">
        <v>2</v>
      </c>
    </row>
    <row r="805" spans="1:24" hidden="1" x14ac:dyDescent="0.35">
      <c r="A805">
        <v>16</v>
      </c>
      <c r="B805">
        <v>360</v>
      </c>
      <c r="C805" s="9" t="s">
        <v>361</v>
      </c>
      <c r="D805">
        <v>22</v>
      </c>
      <c r="E805">
        <v>0</v>
      </c>
      <c r="F805" s="10">
        <v>0.5</v>
      </c>
      <c r="G805" s="10"/>
      <c r="H805">
        <v>0</v>
      </c>
      <c r="I805">
        <f t="shared" si="32"/>
        <v>1</v>
      </c>
      <c r="J805">
        <v>1</v>
      </c>
      <c r="K805">
        <v>2</v>
      </c>
      <c r="L805">
        <v>60</v>
      </c>
      <c r="M805">
        <v>0</v>
      </c>
      <c r="N805">
        <v>0</v>
      </c>
      <c r="O805">
        <v>0</v>
      </c>
      <c r="P805">
        <v>0</v>
      </c>
      <c r="Q805">
        <v>6</v>
      </c>
      <c r="R805">
        <v>0</v>
      </c>
      <c r="S805">
        <v>3</v>
      </c>
      <c r="T805">
        <v>0</v>
      </c>
      <c r="U805">
        <v>6</v>
      </c>
      <c r="V805">
        <v>5</v>
      </c>
      <c r="W805">
        <v>2</v>
      </c>
      <c r="X805">
        <v>1</v>
      </c>
    </row>
    <row r="806" spans="1:24" hidden="1" x14ac:dyDescent="0.35">
      <c r="A806">
        <v>16</v>
      </c>
      <c r="B806">
        <v>361</v>
      </c>
      <c r="C806" s="9" t="s">
        <v>362</v>
      </c>
      <c r="D806">
        <v>28</v>
      </c>
      <c r="E806">
        <v>1</v>
      </c>
      <c r="F806" s="10">
        <v>0.42</v>
      </c>
      <c r="G806" s="10"/>
      <c r="H806">
        <v>0</v>
      </c>
      <c r="I806">
        <f t="shared" si="32"/>
        <v>2</v>
      </c>
      <c r="J806">
        <v>0</v>
      </c>
      <c r="K806">
        <v>2</v>
      </c>
      <c r="L806">
        <v>60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 hidden="1" x14ac:dyDescent="0.35">
      <c r="A807">
        <v>16</v>
      </c>
      <c r="B807">
        <v>361</v>
      </c>
      <c r="C807" s="9" t="s">
        <v>362</v>
      </c>
      <c r="D807">
        <v>28</v>
      </c>
      <c r="E807">
        <v>1</v>
      </c>
      <c r="F807" s="10">
        <v>0.42</v>
      </c>
      <c r="G807" s="10"/>
      <c r="H807">
        <v>0</v>
      </c>
      <c r="I807">
        <f t="shared" si="32"/>
        <v>1</v>
      </c>
      <c r="J807">
        <v>1</v>
      </c>
      <c r="K807">
        <v>1</v>
      </c>
      <c r="L807">
        <v>60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 hidden="1" x14ac:dyDescent="0.35">
      <c r="A808">
        <v>16</v>
      </c>
      <c r="B808">
        <v>362</v>
      </c>
      <c r="C808" s="9" t="s">
        <v>363</v>
      </c>
      <c r="D808">
        <v>27</v>
      </c>
      <c r="E808">
        <v>0</v>
      </c>
      <c r="F808" s="10">
        <v>0.92</v>
      </c>
      <c r="G808" s="10"/>
      <c r="H808">
        <v>0</v>
      </c>
      <c r="I808">
        <f t="shared" si="32"/>
        <v>2</v>
      </c>
      <c r="J808">
        <v>0</v>
      </c>
      <c r="K808">
        <v>1</v>
      </c>
      <c r="L808">
        <v>60</v>
      </c>
      <c r="M808">
        <v>0</v>
      </c>
      <c r="N808">
        <v>0</v>
      </c>
      <c r="O808">
        <v>0</v>
      </c>
      <c r="P808">
        <v>0</v>
      </c>
      <c r="Q808">
        <v>6</v>
      </c>
      <c r="R808">
        <v>0</v>
      </c>
      <c r="S808">
        <v>4</v>
      </c>
      <c r="T808">
        <v>0</v>
      </c>
      <c r="U808">
        <v>4</v>
      </c>
      <c r="V808">
        <v>3</v>
      </c>
      <c r="W808">
        <v>4</v>
      </c>
      <c r="X808">
        <v>0</v>
      </c>
    </row>
    <row r="809" spans="1:24" hidden="1" x14ac:dyDescent="0.35">
      <c r="A809">
        <v>16</v>
      </c>
      <c r="B809">
        <v>362</v>
      </c>
      <c r="C809" s="9" t="s">
        <v>363</v>
      </c>
      <c r="D809">
        <v>27</v>
      </c>
      <c r="E809">
        <v>0</v>
      </c>
      <c r="F809" s="10">
        <v>0.92</v>
      </c>
      <c r="G809" s="10"/>
      <c r="H809">
        <v>0</v>
      </c>
      <c r="I809">
        <f t="shared" si="32"/>
        <v>1</v>
      </c>
      <c r="J809">
        <v>1</v>
      </c>
      <c r="K809">
        <v>2</v>
      </c>
      <c r="L809">
        <v>60</v>
      </c>
      <c r="M809">
        <v>0</v>
      </c>
      <c r="N809">
        <v>0</v>
      </c>
      <c r="O809">
        <v>0</v>
      </c>
      <c r="P809">
        <v>0</v>
      </c>
      <c r="Q809">
        <v>6</v>
      </c>
      <c r="R809">
        <v>0</v>
      </c>
      <c r="S809">
        <v>5</v>
      </c>
      <c r="T809">
        <v>0</v>
      </c>
      <c r="U809">
        <v>4</v>
      </c>
      <c r="V809">
        <v>2</v>
      </c>
      <c r="W809">
        <v>5</v>
      </c>
      <c r="X809">
        <v>0</v>
      </c>
    </row>
    <row r="810" spans="1:24" hidden="1" x14ac:dyDescent="0.35">
      <c r="A810">
        <v>16</v>
      </c>
      <c r="B810">
        <v>363</v>
      </c>
      <c r="C810" s="9" t="s">
        <v>364</v>
      </c>
      <c r="D810">
        <v>41</v>
      </c>
      <c r="E810">
        <v>1</v>
      </c>
      <c r="F810" s="10">
        <v>1</v>
      </c>
      <c r="G810" s="10"/>
      <c r="H810">
        <v>0</v>
      </c>
      <c r="I810">
        <f t="shared" si="32"/>
        <v>2</v>
      </c>
      <c r="J810">
        <v>0</v>
      </c>
      <c r="K810">
        <v>1</v>
      </c>
      <c r="L810">
        <v>60</v>
      </c>
      <c r="M810">
        <v>0</v>
      </c>
      <c r="N810">
        <v>1</v>
      </c>
      <c r="O810">
        <v>0</v>
      </c>
      <c r="P810">
        <v>0</v>
      </c>
      <c r="Q810">
        <v>2</v>
      </c>
      <c r="R810">
        <v>1</v>
      </c>
      <c r="S810">
        <v>6</v>
      </c>
      <c r="T810">
        <v>0</v>
      </c>
      <c r="U810">
        <v>0</v>
      </c>
      <c r="V810">
        <v>0</v>
      </c>
      <c r="W810">
        <v>5</v>
      </c>
      <c r="X810">
        <v>0</v>
      </c>
    </row>
    <row r="811" spans="1:24" hidden="1" x14ac:dyDescent="0.35">
      <c r="A811">
        <v>16</v>
      </c>
      <c r="B811">
        <v>363</v>
      </c>
      <c r="C811" s="9" t="s">
        <v>364</v>
      </c>
      <c r="D811">
        <v>41</v>
      </c>
      <c r="E811">
        <v>1</v>
      </c>
      <c r="F811" s="10">
        <v>1</v>
      </c>
      <c r="G811" s="10"/>
      <c r="H811">
        <v>0</v>
      </c>
      <c r="I811">
        <f t="shared" si="32"/>
        <v>1</v>
      </c>
      <c r="J811">
        <v>1</v>
      </c>
      <c r="K811">
        <v>2</v>
      </c>
      <c r="L811">
        <v>60</v>
      </c>
      <c r="M811">
        <v>0</v>
      </c>
      <c r="N811">
        <v>1</v>
      </c>
      <c r="O811">
        <v>0</v>
      </c>
      <c r="P811">
        <v>0</v>
      </c>
      <c r="Q811">
        <v>2</v>
      </c>
      <c r="R811">
        <v>1</v>
      </c>
      <c r="S811">
        <v>6</v>
      </c>
      <c r="T811">
        <v>0</v>
      </c>
      <c r="U811">
        <v>1</v>
      </c>
      <c r="V811">
        <v>0</v>
      </c>
      <c r="W811">
        <v>6</v>
      </c>
      <c r="X811">
        <v>1</v>
      </c>
    </row>
    <row r="812" spans="1:24" hidden="1" x14ac:dyDescent="0.35">
      <c r="A812">
        <v>16</v>
      </c>
      <c r="B812">
        <v>364</v>
      </c>
      <c r="C812" s="9" t="s">
        <v>365</v>
      </c>
      <c r="D812">
        <v>35</v>
      </c>
      <c r="E812">
        <v>1</v>
      </c>
      <c r="F812" s="10">
        <v>0.67</v>
      </c>
      <c r="G812" s="10"/>
      <c r="H812">
        <v>0</v>
      </c>
      <c r="I812">
        <f t="shared" si="32"/>
        <v>2</v>
      </c>
      <c r="J812">
        <v>0</v>
      </c>
      <c r="K812">
        <v>2</v>
      </c>
      <c r="L812">
        <v>60</v>
      </c>
      <c r="M812">
        <v>0</v>
      </c>
      <c r="N812">
        <v>1</v>
      </c>
      <c r="O812">
        <v>0</v>
      </c>
      <c r="P812">
        <v>0</v>
      </c>
      <c r="Q812">
        <v>3</v>
      </c>
      <c r="R812">
        <v>1</v>
      </c>
      <c r="S812">
        <v>4</v>
      </c>
      <c r="T812">
        <v>1</v>
      </c>
      <c r="U812">
        <v>2</v>
      </c>
      <c r="V812">
        <v>0</v>
      </c>
      <c r="W812">
        <v>1</v>
      </c>
      <c r="X812">
        <v>0</v>
      </c>
    </row>
    <row r="813" spans="1:24" hidden="1" x14ac:dyDescent="0.35">
      <c r="A813">
        <v>16</v>
      </c>
      <c r="B813">
        <v>364</v>
      </c>
      <c r="C813" s="9" t="s">
        <v>365</v>
      </c>
      <c r="D813">
        <v>35</v>
      </c>
      <c r="E813">
        <v>1</v>
      </c>
      <c r="F813" s="10">
        <v>0.67</v>
      </c>
      <c r="G813" s="10"/>
      <c r="H813">
        <v>0</v>
      </c>
      <c r="I813">
        <f t="shared" si="32"/>
        <v>1</v>
      </c>
      <c r="J813">
        <v>1</v>
      </c>
      <c r="K813">
        <v>1</v>
      </c>
      <c r="L813">
        <v>60</v>
      </c>
      <c r="M813">
        <v>0</v>
      </c>
      <c r="N813">
        <v>1</v>
      </c>
      <c r="O813">
        <v>0</v>
      </c>
      <c r="P813">
        <v>0</v>
      </c>
      <c r="Q813">
        <v>3</v>
      </c>
      <c r="R813">
        <v>1</v>
      </c>
      <c r="S813">
        <v>0</v>
      </c>
      <c r="T813">
        <v>1</v>
      </c>
      <c r="U813">
        <v>3</v>
      </c>
      <c r="V813">
        <v>0</v>
      </c>
      <c r="W813">
        <v>1</v>
      </c>
      <c r="X813">
        <v>3</v>
      </c>
    </row>
    <row r="814" spans="1:24" hidden="1" x14ac:dyDescent="0.35">
      <c r="A814">
        <v>16</v>
      </c>
      <c r="B814">
        <v>365</v>
      </c>
      <c r="C814" s="9" t="s">
        <v>366</v>
      </c>
      <c r="D814">
        <v>19</v>
      </c>
      <c r="E814">
        <v>0</v>
      </c>
      <c r="F814" s="10">
        <v>0.92</v>
      </c>
      <c r="G814" s="10"/>
      <c r="H814">
        <v>0</v>
      </c>
      <c r="I814">
        <f t="shared" si="32"/>
        <v>2</v>
      </c>
      <c r="J814">
        <v>0</v>
      </c>
      <c r="K814">
        <v>1</v>
      </c>
      <c r="L814">
        <v>60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6</v>
      </c>
      <c r="T814">
        <v>0</v>
      </c>
      <c r="U814">
        <v>0</v>
      </c>
      <c r="V814">
        <v>0</v>
      </c>
      <c r="W814">
        <v>6</v>
      </c>
      <c r="X814">
        <v>0</v>
      </c>
    </row>
    <row r="815" spans="1:24" hidden="1" x14ac:dyDescent="0.35">
      <c r="A815">
        <v>16</v>
      </c>
      <c r="B815">
        <v>365</v>
      </c>
      <c r="C815" s="9" t="s">
        <v>366</v>
      </c>
      <c r="D815">
        <v>19</v>
      </c>
      <c r="E815">
        <v>0</v>
      </c>
      <c r="F815" s="10">
        <v>0.92</v>
      </c>
      <c r="G815" s="10"/>
      <c r="H815">
        <v>0</v>
      </c>
      <c r="I815">
        <f t="shared" si="32"/>
        <v>1</v>
      </c>
      <c r="J815">
        <v>1</v>
      </c>
      <c r="K815">
        <v>2</v>
      </c>
      <c r="L815">
        <v>60</v>
      </c>
      <c r="M815">
        <v>0</v>
      </c>
      <c r="N815">
        <v>1</v>
      </c>
      <c r="O815">
        <v>0</v>
      </c>
      <c r="P815">
        <v>0</v>
      </c>
      <c r="Q815">
        <v>6</v>
      </c>
      <c r="R815">
        <v>0</v>
      </c>
      <c r="S815">
        <v>2</v>
      </c>
      <c r="T815">
        <v>0</v>
      </c>
      <c r="U815">
        <v>6</v>
      </c>
      <c r="V815">
        <v>0</v>
      </c>
      <c r="W815">
        <v>0</v>
      </c>
      <c r="X815">
        <v>0</v>
      </c>
    </row>
    <row r="816" spans="1:24" hidden="1" x14ac:dyDescent="0.35">
      <c r="A816">
        <v>16</v>
      </c>
      <c r="B816">
        <v>366</v>
      </c>
      <c r="C816" s="9" t="s">
        <v>367</v>
      </c>
      <c r="D816">
        <v>37</v>
      </c>
      <c r="E816">
        <v>1</v>
      </c>
      <c r="F816" s="10">
        <v>0.15</v>
      </c>
      <c r="G816" s="10"/>
      <c r="H816">
        <v>0</v>
      </c>
      <c r="I816">
        <f t="shared" si="32"/>
        <v>2</v>
      </c>
      <c r="J816">
        <v>0</v>
      </c>
      <c r="K816">
        <v>1</v>
      </c>
      <c r="L816">
        <v>60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</row>
    <row r="817" spans="1:35" hidden="1" x14ac:dyDescent="0.35">
      <c r="A817">
        <v>16</v>
      </c>
      <c r="B817">
        <v>366</v>
      </c>
      <c r="C817" s="9" t="s">
        <v>367</v>
      </c>
      <c r="D817">
        <v>37</v>
      </c>
      <c r="E817">
        <v>1</v>
      </c>
      <c r="F817" s="10">
        <v>0.15</v>
      </c>
      <c r="G817" s="10"/>
      <c r="H817">
        <v>0</v>
      </c>
      <c r="I817">
        <f t="shared" si="32"/>
        <v>1</v>
      </c>
      <c r="J817">
        <v>1</v>
      </c>
      <c r="K817">
        <v>2</v>
      </c>
      <c r="L817">
        <v>60</v>
      </c>
      <c r="M817">
        <v>0</v>
      </c>
      <c r="N817">
        <v>1</v>
      </c>
      <c r="O817">
        <v>0</v>
      </c>
      <c r="P817">
        <v>0</v>
      </c>
      <c r="Q817">
        <v>4</v>
      </c>
      <c r="R817">
        <v>0</v>
      </c>
      <c r="S817">
        <v>0</v>
      </c>
      <c r="T817">
        <v>0</v>
      </c>
      <c r="U817">
        <v>4</v>
      </c>
      <c r="V817">
        <v>0</v>
      </c>
      <c r="W817">
        <v>0</v>
      </c>
      <c r="X817">
        <v>0</v>
      </c>
    </row>
    <row r="818" spans="1:35" hidden="1" x14ac:dyDescent="0.35">
      <c r="A818">
        <v>16</v>
      </c>
      <c r="B818">
        <v>367</v>
      </c>
      <c r="C818" s="9" t="s">
        <v>368</v>
      </c>
      <c r="D818">
        <v>26</v>
      </c>
      <c r="E818">
        <v>1</v>
      </c>
      <c r="F818" s="10">
        <v>0.75</v>
      </c>
      <c r="G818" s="10"/>
      <c r="H818">
        <v>0</v>
      </c>
      <c r="I818">
        <f t="shared" si="32"/>
        <v>2</v>
      </c>
      <c r="J818">
        <v>0</v>
      </c>
      <c r="K818">
        <v>2</v>
      </c>
      <c r="L818">
        <v>60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6</v>
      </c>
      <c r="T818">
        <v>0</v>
      </c>
      <c r="U818">
        <v>0</v>
      </c>
      <c r="V818">
        <v>0</v>
      </c>
      <c r="W818">
        <v>5</v>
      </c>
      <c r="X818">
        <v>0</v>
      </c>
    </row>
    <row r="819" spans="1:35" hidden="1" x14ac:dyDescent="0.35">
      <c r="A819">
        <v>16</v>
      </c>
      <c r="B819">
        <v>367</v>
      </c>
      <c r="C819" s="9" t="s">
        <v>368</v>
      </c>
      <c r="D819">
        <v>26</v>
      </c>
      <c r="E819">
        <v>1</v>
      </c>
      <c r="F819" s="10">
        <v>0.75</v>
      </c>
      <c r="G819" s="10"/>
      <c r="H819">
        <v>0</v>
      </c>
      <c r="I819">
        <f t="shared" si="32"/>
        <v>1</v>
      </c>
      <c r="J819">
        <v>1</v>
      </c>
      <c r="K819">
        <v>1</v>
      </c>
      <c r="L819">
        <v>60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4</v>
      </c>
      <c r="T819">
        <v>0</v>
      </c>
      <c r="U819">
        <v>0</v>
      </c>
      <c r="V819">
        <v>0</v>
      </c>
      <c r="W819">
        <v>3</v>
      </c>
      <c r="X819">
        <v>0</v>
      </c>
    </row>
    <row r="820" spans="1:35" hidden="1" x14ac:dyDescent="0.35">
      <c r="A820">
        <v>17</v>
      </c>
      <c r="B820">
        <v>368</v>
      </c>
      <c r="C820" s="9" t="s">
        <v>369</v>
      </c>
      <c r="D820">
        <v>24</v>
      </c>
      <c r="E820">
        <v>0</v>
      </c>
      <c r="F820">
        <f>14/24</f>
        <v>0.58333333333333337</v>
      </c>
      <c r="G820">
        <v>84</v>
      </c>
      <c r="H820">
        <v>0</v>
      </c>
      <c r="I820">
        <f t="shared" si="32"/>
        <v>2</v>
      </c>
      <c r="J820">
        <v>0</v>
      </c>
      <c r="K820">
        <v>1</v>
      </c>
      <c r="L820">
        <v>120</v>
      </c>
      <c r="M820">
        <v>0</v>
      </c>
      <c r="N820">
        <v>0</v>
      </c>
      <c r="O820">
        <v>0</v>
      </c>
      <c r="P820">
        <v>0</v>
      </c>
      <c r="R820">
        <v>4</v>
      </c>
      <c r="U820">
        <v>2</v>
      </c>
      <c r="V820">
        <v>6</v>
      </c>
      <c r="W820">
        <v>3</v>
      </c>
      <c r="AI820">
        <v>1</v>
      </c>
    </row>
    <row r="821" spans="1:35" hidden="1" x14ac:dyDescent="0.35">
      <c r="A821">
        <v>17</v>
      </c>
      <c r="B821">
        <v>368</v>
      </c>
      <c r="C821" s="9" t="s">
        <v>369</v>
      </c>
      <c r="D821">
        <v>24</v>
      </c>
      <c r="E821">
        <v>0</v>
      </c>
      <c r="F821">
        <f>14/24</f>
        <v>0.58333333333333337</v>
      </c>
      <c r="G821">
        <v>84</v>
      </c>
      <c r="H821">
        <v>0</v>
      </c>
      <c r="I821">
        <f t="shared" si="32"/>
        <v>1</v>
      </c>
      <c r="J821">
        <v>1</v>
      </c>
      <c r="K821">
        <v>2</v>
      </c>
      <c r="L821">
        <v>120</v>
      </c>
      <c r="M821">
        <v>0</v>
      </c>
      <c r="N821">
        <v>0</v>
      </c>
      <c r="O821">
        <v>0</v>
      </c>
      <c r="P821">
        <v>0</v>
      </c>
      <c r="R821">
        <v>3</v>
      </c>
      <c r="U821">
        <v>2</v>
      </c>
      <c r="V821">
        <v>6</v>
      </c>
      <c r="W821">
        <v>4</v>
      </c>
      <c r="AI821">
        <v>4</v>
      </c>
    </row>
    <row r="822" spans="1:35" hidden="1" x14ac:dyDescent="0.35">
      <c r="A822">
        <v>17</v>
      </c>
      <c r="B822">
        <v>369</v>
      </c>
      <c r="C822" s="9" t="s">
        <v>370</v>
      </c>
      <c r="D822">
        <v>34</v>
      </c>
      <c r="E822">
        <v>1</v>
      </c>
      <c r="F822">
        <v>1</v>
      </c>
      <c r="G822">
        <v>152</v>
      </c>
      <c r="H822">
        <v>0</v>
      </c>
      <c r="I822">
        <f t="shared" si="32"/>
        <v>2</v>
      </c>
      <c r="J822">
        <v>0</v>
      </c>
      <c r="K822">
        <v>2</v>
      </c>
      <c r="L822">
        <v>120</v>
      </c>
      <c r="M822">
        <v>0</v>
      </c>
      <c r="N822">
        <v>0</v>
      </c>
      <c r="O822">
        <v>0</v>
      </c>
      <c r="P822">
        <v>0</v>
      </c>
      <c r="R822">
        <v>2</v>
      </c>
      <c r="U822">
        <v>2</v>
      </c>
      <c r="V822">
        <v>3</v>
      </c>
      <c r="W822">
        <v>2</v>
      </c>
      <c r="AI822">
        <v>4</v>
      </c>
    </row>
    <row r="823" spans="1:35" hidden="1" x14ac:dyDescent="0.35">
      <c r="A823">
        <v>17</v>
      </c>
      <c r="B823">
        <v>369</v>
      </c>
      <c r="C823" s="9" t="s">
        <v>370</v>
      </c>
      <c r="D823">
        <v>34</v>
      </c>
      <c r="E823">
        <v>1</v>
      </c>
      <c r="F823">
        <v>1</v>
      </c>
      <c r="G823">
        <v>152</v>
      </c>
      <c r="H823">
        <v>0</v>
      </c>
      <c r="I823">
        <f t="shared" si="32"/>
        <v>1</v>
      </c>
      <c r="J823">
        <v>1</v>
      </c>
      <c r="K823">
        <v>1</v>
      </c>
      <c r="L823">
        <v>120</v>
      </c>
      <c r="M823">
        <v>0</v>
      </c>
      <c r="N823">
        <v>0</v>
      </c>
      <c r="O823">
        <v>0</v>
      </c>
      <c r="P823">
        <v>0</v>
      </c>
      <c r="R823">
        <v>4</v>
      </c>
      <c r="U823">
        <v>1</v>
      </c>
      <c r="V823">
        <v>4</v>
      </c>
      <c r="W823">
        <v>2</v>
      </c>
      <c r="AI823">
        <v>2</v>
      </c>
    </row>
    <row r="824" spans="1:35" hidden="1" x14ac:dyDescent="0.35">
      <c r="A824">
        <v>17</v>
      </c>
      <c r="B824">
        <v>370</v>
      </c>
      <c r="C824" s="9" t="s">
        <v>371</v>
      </c>
      <c r="D824">
        <v>25</v>
      </c>
      <c r="E824">
        <v>1</v>
      </c>
      <c r="F824">
        <f>22/24</f>
        <v>0.91666666666666663</v>
      </c>
      <c r="G824">
        <v>58</v>
      </c>
      <c r="H824">
        <v>0</v>
      </c>
      <c r="I824">
        <f t="shared" si="32"/>
        <v>2</v>
      </c>
      <c r="J824">
        <v>0</v>
      </c>
      <c r="K824">
        <v>1</v>
      </c>
      <c r="L824">
        <v>120</v>
      </c>
      <c r="M824">
        <v>0</v>
      </c>
      <c r="N824">
        <v>0</v>
      </c>
      <c r="O824">
        <v>0</v>
      </c>
      <c r="P824">
        <v>0</v>
      </c>
      <c r="R824">
        <v>1</v>
      </c>
      <c r="U824">
        <v>1</v>
      </c>
      <c r="V824">
        <v>5</v>
      </c>
      <c r="W824">
        <v>1</v>
      </c>
      <c r="AI824">
        <v>2</v>
      </c>
    </row>
    <row r="825" spans="1:35" hidden="1" x14ac:dyDescent="0.35">
      <c r="A825">
        <v>17</v>
      </c>
      <c r="B825">
        <v>370</v>
      </c>
      <c r="C825" s="9" t="s">
        <v>371</v>
      </c>
      <c r="D825">
        <v>25</v>
      </c>
      <c r="E825">
        <v>1</v>
      </c>
      <c r="F825">
        <f>22/24</f>
        <v>0.91666666666666663</v>
      </c>
      <c r="G825">
        <v>58</v>
      </c>
      <c r="H825">
        <v>0</v>
      </c>
      <c r="I825">
        <f t="shared" si="32"/>
        <v>1</v>
      </c>
      <c r="J825">
        <v>1</v>
      </c>
      <c r="K825">
        <v>2</v>
      </c>
      <c r="L825">
        <v>120</v>
      </c>
      <c r="M825">
        <v>0</v>
      </c>
      <c r="N825">
        <v>0</v>
      </c>
      <c r="O825">
        <v>0</v>
      </c>
      <c r="P825">
        <v>0</v>
      </c>
      <c r="R825">
        <v>3</v>
      </c>
      <c r="U825">
        <v>0</v>
      </c>
      <c r="V825">
        <v>1</v>
      </c>
      <c r="W825">
        <v>1</v>
      </c>
      <c r="AI825">
        <v>2</v>
      </c>
    </row>
    <row r="826" spans="1:35" hidden="1" x14ac:dyDescent="0.35">
      <c r="A826">
        <v>17</v>
      </c>
      <c r="B826">
        <v>371</v>
      </c>
      <c r="C826" s="9" t="s">
        <v>372</v>
      </c>
      <c r="D826">
        <v>26</v>
      </c>
      <c r="E826">
        <v>1</v>
      </c>
      <c r="F826">
        <f>18/24</f>
        <v>0.75</v>
      </c>
      <c r="G826">
        <v>39</v>
      </c>
      <c r="H826">
        <v>0</v>
      </c>
      <c r="I826">
        <f t="shared" si="32"/>
        <v>2</v>
      </c>
      <c r="J826">
        <v>0</v>
      </c>
      <c r="K826">
        <v>2</v>
      </c>
      <c r="L826">
        <v>120</v>
      </c>
      <c r="M826">
        <v>0</v>
      </c>
      <c r="N826">
        <v>0</v>
      </c>
      <c r="O826">
        <v>0</v>
      </c>
      <c r="P826">
        <v>0</v>
      </c>
      <c r="R826">
        <v>0</v>
      </c>
      <c r="U826">
        <v>0</v>
      </c>
      <c r="V826">
        <v>5</v>
      </c>
      <c r="W826">
        <v>5</v>
      </c>
      <c r="AI826">
        <v>1</v>
      </c>
    </row>
    <row r="827" spans="1:35" hidden="1" x14ac:dyDescent="0.35">
      <c r="A827">
        <v>17</v>
      </c>
      <c r="B827">
        <v>371</v>
      </c>
      <c r="C827" s="9" t="s">
        <v>372</v>
      </c>
      <c r="D827">
        <v>26</v>
      </c>
      <c r="E827">
        <v>1</v>
      </c>
      <c r="F827">
        <f>18/24</f>
        <v>0.75</v>
      </c>
      <c r="G827">
        <v>39</v>
      </c>
      <c r="H827">
        <v>0</v>
      </c>
      <c r="I827">
        <f t="shared" si="32"/>
        <v>1</v>
      </c>
      <c r="J827">
        <v>1</v>
      </c>
      <c r="K827">
        <v>1</v>
      </c>
      <c r="L827">
        <v>120</v>
      </c>
      <c r="M827">
        <v>0</v>
      </c>
      <c r="N827">
        <v>0</v>
      </c>
      <c r="O827">
        <v>0</v>
      </c>
      <c r="P827">
        <v>0</v>
      </c>
      <c r="R827">
        <v>4</v>
      </c>
      <c r="U827">
        <v>0</v>
      </c>
      <c r="V827">
        <v>2</v>
      </c>
      <c r="W827">
        <v>5</v>
      </c>
      <c r="AI827">
        <v>1</v>
      </c>
    </row>
    <row r="828" spans="1:35" hidden="1" x14ac:dyDescent="0.35">
      <c r="A828">
        <v>17</v>
      </c>
      <c r="B828">
        <v>372</v>
      </c>
      <c r="C828" s="9" t="s">
        <v>373</v>
      </c>
      <c r="D828">
        <v>26</v>
      </c>
      <c r="E828">
        <v>0</v>
      </c>
      <c r="F828">
        <f>14/24</f>
        <v>0.58333333333333337</v>
      </c>
      <c r="G828">
        <v>54</v>
      </c>
      <c r="H828">
        <v>0</v>
      </c>
      <c r="I828">
        <f t="shared" si="32"/>
        <v>2</v>
      </c>
      <c r="J828">
        <v>0</v>
      </c>
      <c r="K828">
        <v>1</v>
      </c>
      <c r="L828">
        <v>120</v>
      </c>
      <c r="M828">
        <v>0</v>
      </c>
      <c r="N828">
        <v>0</v>
      </c>
      <c r="O828">
        <v>0</v>
      </c>
      <c r="P828">
        <v>0</v>
      </c>
      <c r="R828">
        <v>6</v>
      </c>
      <c r="U828">
        <v>0</v>
      </c>
      <c r="V828">
        <v>4</v>
      </c>
      <c r="W828">
        <v>3</v>
      </c>
      <c r="AI828">
        <v>4</v>
      </c>
    </row>
    <row r="829" spans="1:35" hidden="1" x14ac:dyDescent="0.35">
      <c r="A829">
        <v>17</v>
      </c>
      <c r="B829">
        <v>372</v>
      </c>
      <c r="C829" s="9" t="s">
        <v>373</v>
      </c>
      <c r="D829">
        <v>26</v>
      </c>
      <c r="E829">
        <v>0</v>
      </c>
      <c r="F829">
        <f>14/24</f>
        <v>0.58333333333333337</v>
      </c>
      <c r="G829">
        <v>54</v>
      </c>
      <c r="H829">
        <v>0</v>
      </c>
      <c r="I829">
        <f t="shared" si="32"/>
        <v>1</v>
      </c>
      <c r="J829">
        <v>1</v>
      </c>
      <c r="K829">
        <v>2</v>
      </c>
      <c r="L829">
        <v>120</v>
      </c>
      <c r="M829">
        <v>0</v>
      </c>
      <c r="N829">
        <v>0</v>
      </c>
      <c r="O829">
        <v>0</v>
      </c>
      <c r="P829">
        <v>0</v>
      </c>
      <c r="R829">
        <v>6</v>
      </c>
      <c r="U829">
        <v>1</v>
      </c>
      <c r="V829">
        <v>2</v>
      </c>
      <c r="W829">
        <v>1</v>
      </c>
      <c r="AI829">
        <v>4</v>
      </c>
    </row>
    <row r="830" spans="1:35" hidden="1" x14ac:dyDescent="0.35">
      <c r="A830">
        <v>17</v>
      </c>
      <c r="B830">
        <v>373</v>
      </c>
      <c r="C830" s="9" t="s">
        <v>374</v>
      </c>
      <c r="D830">
        <v>22</v>
      </c>
      <c r="E830">
        <v>0</v>
      </c>
      <c r="F830">
        <f>22/24</f>
        <v>0.91666666666666663</v>
      </c>
      <c r="G830">
        <v>30</v>
      </c>
      <c r="H830">
        <v>0</v>
      </c>
      <c r="I830">
        <f t="shared" si="32"/>
        <v>2</v>
      </c>
      <c r="J830">
        <v>0</v>
      </c>
      <c r="K830">
        <v>2</v>
      </c>
      <c r="L830">
        <v>120</v>
      </c>
      <c r="M830">
        <v>0</v>
      </c>
      <c r="N830">
        <v>0</v>
      </c>
      <c r="O830">
        <v>0</v>
      </c>
      <c r="P830">
        <v>0</v>
      </c>
      <c r="R830">
        <v>1</v>
      </c>
      <c r="U830">
        <v>0</v>
      </c>
      <c r="V830">
        <v>3</v>
      </c>
      <c r="W830">
        <v>2</v>
      </c>
      <c r="AI830">
        <v>2</v>
      </c>
    </row>
    <row r="831" spans="1:35" hidden="1" x14ac:dyDescent="0.35">
      <c r="A831">
        <v>17</v>
      </c>
      <c r="B831">
        <v>373</v>
      </c>
      <c r="C831" s="9" t="s">
        <v>374</v>
      </c>
      <c r="D831">
        <v>22</v>
      </c>
      <c r="E831">
        <v>0</v>
      </c>
      <c r="F831">
        <f>22/24</f>
        <v>0.91666666666666663</v>
      </c>
      <c r="G831">
        <v>30</v>
      </c>
      <c r="H831">
        <v>0</v>
      </c>
      <c r="I831">
        <f t="shared" si="32"/>
        <v>1</v>
      </c>
      <c r="J831">
        <v>1</v>
      </c>
      <c r="K831">
        <v>1</v>
      </c>
      <c r="L831">
        <v>120</v>
      </c>
      <c r="M831">
        <v>0</v>
      </c>
      <c r="N831">
        <v>0</v>
      </c>
      <c r="O831">
        <v>0</v>
      </c>
      <c r="P831">
        <v>0</v>
      </c>
      <c r="R831">
        <v>3</v>
      </c>
      <c r="U831">
        <v>0</v>
      </c>
      <c r="V831">
        <v>1</v>
      </c>
      <c r="W831">
        <v>1</v>
      </c>
      <c r="AI831">
        <v>2</v>
      </c>
    </row>
    <row r="832" spans="1:35" hidden="1" x14ac:dyDescent="0.35">
      <c r="A832">
        <v>17</v>
      </c>
      <c r="B832">
        <v>374</v>
      </c>
      <c r="C832" s="9" t="s">
        <v>375</v>
      </c>
      <c r="D832">
        <v>22</v>
      </c>
      <c r="E832">
        <v>0</v>
      </c>
      <c r="F832">
        <f>20/24</f>
        <v>0.83333333333333337</v>
      </c>
      <c r="G832">
        <v>83</v>
      </c>
      <c r="H832">
        <v>0</v>
      </c>
      <c r="I832">
        <f t="shared" si="32"/>
        <v>2</v>
      </c>
      <c r="J832">
        <v>0</v>
      </c>
      <c r="K832">
        <v>1</v>
      </c>
      <c r="L832">
        <v>120</v>
      </c>
      <c r="M832">
        <v>0</v>
      </c>
      <c r="N832">
        <v>0</v>
      </c>
      <c r="O832">
        <v>0</v>
      </c>
      <c r="P832">
        <v>0</v>
      </c>
      <c r="R832">
        <v>5</v>
      </c>
      <c r="U832">
        <v>0</v>
      </c>
      <c r="V832">
        <v>1</v>
      </c>
      <c r="W832">
        <v>1</v>
      </c>
      <c r="AI832">
        <v>2</v>
      </c>
    </row>
    <row r="833" spans="1:35" hidden="1" x14ac:dyDescent="0.35">
      <c r="A833">
        <v>17</v>
      </c>
      <c r="B833">
        <v>374</v>
      </c>
      <c r="C833" s="9" t="s">
        <v>375</v>
      </c>
      <c r="D833">
        <v>22</v>
      </c>
      <c r="E833">
        <v>0</v>
      </c>
      <c r="F833">
        <f>20/24</f>
        <v>0.83333333333333337</v>
      </c>
      <c r="G833">
        <v>83</v>
      </c>
      <c r="H833">
        <v>0</v>
      </c>
      <c r="I833">
        <f t="shared" si="32"/>
        <v>1</v>
      </c>
      <c r="J833">
        <v>1</v>
      </c>
      <c r="K833">
        <v>2</v>
      </c>
      <c r="L833">
        <v>120</v>
      </c>
      <c r="M833">
        <v>0</v>
      </c>
      <c r="N833">
        <v>0</v>
      </c>
      <c r="O833">
        <v>0</v>
      </c>
      <c r="P833">
        <v>0</v>
      </c>
      <c r="R833">
        <v>5</v>
      </c>
      <c r="U833">
        <v>0</v>
      </c>
      <c r="V833">
        <v>1</v>
      </c>
      <c r="W833">
        <v>1</v>
      </c>
      <c r="AI833">
        <v>2</v>
      </c>
    </row>
    <row r="834" spans="1:35" hidden="1" x14ac:dyDescent="0.35">
      <c r="A834">
        <v>17</v>
      </c>
      <c r="B834">
        <v>375</v>
      </c>
      <c r="C834" s="9" t="s">
        <v>376</v>
      </c>
      <c r="D834">
        <v>22</v>
      </c>
      <c r="E834">
        <v>1</v>
      </c>
      <c r="F834">
        <f>18/24</f>
        <v>0.75</v>
      </c>
      <c r="G834">
        <v>22</v>
      </c>
      <c r="H834">
        <v>0</v>
      </c>
      <c r="I834">
        <f t="shared" si="32"/>
        <v>2</v>
      </c>
      <c r="J834">
        <v>0</v>
      </c>
      <c r="K834">
        <v>2</v>
      </c>
      <c r="L834">
        <v>120</v>
      </c>
      <c r="M834">
        <v>0</v>
      </c>
      <c r="N834">
        <v>0</v>
      </c>
      <c r="O834">
        <v>0</v>
      </c>
      <c r="P834">
        <v>0</v>
      </c>
      <c r="R834">
        <v>5</v>
      </c>
      <c r="U834">
        <v>0</v>
      </c>
      <c r="V834">
        <v>1</v>
      </c>
      <c r="W834">
        <v>0</v>
      </c>
      <c r="AI834">
        <v>0</v>
      </c>
    </row>
    <row r="835" spans="1:35" hidden="1" x14ac:dyDescent="0.35">
      <c r="A835">
        <v>17</v>
      </c>
      <c r="B835">
        <v>375</v>
      </c>
      <c r="C835" s="9" t="s">
        <v>376</v>
      </c>
      <c r="D835">
        <v>22</v>
      </c>
      <c r="E835">
        <v>1</v>
      </c>
      <c r="F835">
        <f>18/24</f>
        <v>0.75</v>
      </c>
      <c r="G835">
        <v>22</v>
      </c>
      <c r="H835">
        <v>0</v>
      </c>
      <c r="I835">
        <f t="shared" si="32"/>
        <v>1</v>
      </c>
      <c r="J835">
        <v>1</v>
      </c>
      <c r="K835">
        <v>1</v>
      </c>
      <c r="L835">
        <v>120</v>
      </c>
      <c r="M835">
        <v>0</v>
      </c>
      <c r="N835">
        <v>0</v>
      </c>
      <c r="O835">
        <v>0</v>
      </c>
      <c r="P835">
        <v>0</v>
      </c>
      <c r="R835">
        <v>6</v>
      </c>
      <c r="U835">
        <v>0</v>
      </c>
      <c r="V835">
        <v>0</v>
      </c>
      <c r="W835">
        <v>0</v>
      </c>
      <c r="AI835">
        <v>0</v>
      </c>
    </row>
    <row r="836" spans="1:35" hidden="1" x14ac:dyDescent="0.35">
      <c r="A836">
        <v>17</v>
      </c>
      <c r="B836">
        <v>376</v>
      </c>
      <c r="C836" s="9" t="s">
        <v>377</v>
      </c>
      <c r="D836">
        <v>29</v>
      </c>
      <c r="E836">
        <v>0</v>
      </c>
      <c r="F836">
        <f t="shared" ref="F836:F837" si="33">18/24</f>
        <v>0.75</v>
      </c>
      <c r="G836">
        <v>23</v>
      </c>
      <c r="H836">
        <v>0</v>
      </c>
      <c r="I836">
        <f t="shared" ref="I836:I899" si="34">IF(J836=0,2,1)</f>
        <v>2</v>
      </c>
      <c r="J836">
        <v>0</v>
      </c>
      <c r="K836">
        <v>1</v>
      </c>
      <c r="L836">
        <v>120</v>
      </c>
      <c r="M836">
        <v>0</v>
      </c>
      <c r="N836">
        <v>0</v>
      </c>
      <c r="O836">
        <v>0</v>
      </c>
      <c r="P836">
        <v>0</v>
      </c>
      <c r="R836">
        <v>1</v>
      </c>
      <c r="U836">
        <v>0</v>
      </c>
      <c r="V836">
        <v>0</v>
      </c>
      <c r="W836">
        <v>0</v>
      </c>
      <c r="AI836">
        <v>0</v>
      </c>
    </row>
    <row r="837" spans="1:35" hidden="1" x14ac:dyDescent="0.35">
      <c r="A837">
        <v>17</v>
      </c>
      <c r="B837">
        <v>376</v>
      </c>
      <c r="C837" s="9" t="s">
        <v>377</v>
      </c>
      <c r="D837">
        <v>29</v>
      </c>
      <c r="E837">
        <v>0</v>
      </c>
      <c r="F837">
        <f t="shared" si="33"/>
        <v>0.75</v>
      </c>
      <c r="G837">
        <v>23</v>
      </c>
      <c r="H837">
        <v>0</v>
      </c>
      <c r="I837">
        <f t="shared" si="34"/>
        <v>1</v>
      </c>
      <c r="J837">
        <v>1</v>
      </c>
      <c r="K837">
        <v>2</v>
      </c>
      <c r="L837">
        <v>120</v>
      </c>
      <c r="M837">
        <v>0</v>
      </c>
      <c r="N837">
        <v>0</v>
      </c>
      <c r="O837">
        <v>0</v>
      </c>
      <c r="P837">
        <v>0</v>
      </c>
      <c r="R837">
        <v>0</v>
      </c>
      <c r="U837">
        <v>0</v>
      </c>
      <c r="V837">
        <v>0</v>
      </c>
      <c r="W837">
        <v>0</v>
      </c>
      <c r="AI837">
        <v>0</v>
      </c>
    </row>
    <row r="838" spans="1:35" hidden="1" x14ac:dyDescent="0.35">
      <c r="A838">
        <v>17</v>
      </c>
      <c r="B838">
        <v>377</v>
      </c>
      <c r="C838" s="9" t="s">
        <v>378</v>
      </c>
      <c r="D838">
        <v>23</v>
      </c>
      <c r="E838">
        <v>0</v>
      </c>
      <c r="F838">
        <f>20/24</f>
        <v>0.83333333333333337</v>
      </c>
      <c r="G838">
        <v>36</v>
      </c>
      <c r="H838">
        <v>0</v>
      </c>
      <c r="I838">
        <f t="shared" si="34"/>
        <v>2</v>
      </c>
      <c r="J838">
        <v>0</v>
      </c>
      <c r="K838">
        <v>2</v>
      </c>
      <c r="L838">
        <v>120</v>
      </c>
      <c r="M838">
        <v>0</v>
      </c>
      <c r="N838">
        <v>0</v>
      </c>
      <c r="O838">
        <v>0</v>
      </c>
      <c r="P838">
        <v>0</v>
      </c>
      <c r="R838">
        <v>0</v>
      </c>
      <c r="U838">
        <v>0</v>
      </c>
      <c r="V838">
        <v>5</v>
      </c>
      <c r="W838">
        <v>0</v>
      </c>
      <c r="AI838">
        <v>0</v>
      </c>
    </row>
    <row r="839" spans="1:35" hidden="1" x14ac:dyDescent="0.35">
      <c r="A839">
        <v>17</v>
      </c>
      <c r="B839">
        <v>377</v>
      </c>
      <c r="C839" s="9" t="s">
        <v>378</v>
      </c>
      <c r="D839">
        <v>23</v>
      </c>
      <c r="E839">
        <v>0</v>
      </c>
      <c r="F839">
        <f>20/24</f>
        <v>0.83333333333333337</v>
      </c>
      <c r="G839">
        <v>36</v>
      </c>
      <c r="H839">
        <v>0</v>
      </c>
      <c r="I839">
        <f t="shared" si="34"/>
        <v>1</v>
      </c>
      <c r="J839">
        <v>1</v>
      </c>
      <c r="K839">
        <v>1</v>
      </c>
      <c r="L839">
        <v>120</v>
      </c>
      <c r="M839">
        <v>0</v>
      </c>
      <c r="N839">
        <v>0</v>
      </c>
      <c r="O839">
        <v>0</v>
      </c>
      <c r="P839">
        <v>0</v>
      </c>
      <c r="R839">
        <v>5</v>
      </c>
      <c r="U839">
        <v>0</v>
      </c>
      <c r="V839">
        <v>2</v>
      </c>
      <c r="W839">
        <v>0</v>
      </c>
      <c r="AI839">
        <v>0</v>
      </c>
    </row>
    <row r="840" spans="1:35" hidden="1" x14ac:dyDescent="0.35">
      <c r="A840">
        <v>17</v>
      </c>
      <c r="B840">
        <v>378</v>
      </c>
      <c r="C840" s="9" t="s">
        <v>379</v>
      </c>
      <c r="D840">
        <v>23</v>
      </c>
      <c r="E840">
        <v>0</v>
      </c>
      <c r="F840">
        <f>18/24</f>
        <v>0.75</v>
      </c>
      <c r="G840">
        <v>28</v>
      </c>
      <c r="H840">
        <v>0</v>
      </c>
      <c r="I840">
        <f t="shared" si="34"/>
        <v>2</v>
      </c>
      <c r="J840">
        <v>0</v>
      </c>
      <c r="K840">
        <v>1</v>
      </c>
      <c r="L840">
        <v>120</v>
      </c>
      <c r="M840">
        <v>0</v>
      </c>
      <c r="N840">
        <v>0</v>
      </c>
      <c r="O840">
        <v>0</v>
      </c>
      <c r="P840">
        <v>0</v>
      </c>
      <c r="R840">
        <v>0</v>
      </c>
      <c r="U840">
        <v>0</v>
      </c>
      <c r="V840">
        <v>5</v>
      </c>
      <c r="W840">
        <v>5</v>
      </c>
      <c r="AI840">
        <v>2</v>
      </c>
    </row>
    <row r="841" spans="1:35" hidden="1" x14ac:dyDescent="0.35">
      <c r="A841">
        <v>17</v>
      </c>
      <c r="B841">
        <v>378</v>
      </c>
      <c r="C841" s="9" t="s">
        <v>379</v>
      </c>
      <c r="D841">
        <v>23</v>
      </c>
      <c r="E841">
        <v>0</v>
      </c>
      <c r="F841">
        <f>18/24</f>
        <v>0.75</v>
      </c>
      <c r="G841">
        <v>28</v>
      </c>
      <c r="H841">
        <v>0</v>
      </c>
      <c r="I841">
        <f t="shared" si="34"/>
        <v>1</v>
      </c>
      <c r="J841">
        <v>1</v>
      </c>
      <c r="K841">
        <v>2</v>
      </c>
      <c r="L841">
        <v>120</v>
      </c>
      <c r="M841">
        <v>0</v>
      </c>
      <c r="N841">
        <v>0</v>
      </c>
      <c r="O841">
        <v>0</v>
      </c>
      <c r="P841">
        <v>0</v>
      </c>
      <c r="R841">
        <v>0</v>
      </c>
      <c r="U841">
        <v>0</v>
      </c>
      <c r="V841">
        <v>4</v>
      </c>
      <c r="W841">
        <v>3</v>
      </c>
      <c r="AI841">
        <v>2</v>
      </c>
    </row>
    <row r="842" spans="1:35" hidden="1" x14ac:dyDescent="0.35">
      <c r="A842">
        <v>17</v>
      </c>
      <c r="B842">
        <v>379</v>
      </c>
      <c r="C842" s="9" t="s">
        <v>380</v>
      </c>
      <c r="D842">
        <v>21</v>
      </c>
      <c r="E842">
        <v>0</v>
      </c>
      <c r="F842">
        <f>(17-7)/24</f>
        <v>0.41666666666666669</v>
      </c>
      <c r="G842">
        <v>62</v>
      </c>
      <c r="H842">
        <v>0</v>
      </c>
      <c r="I842">
        <f t="shared" si="34"/>
        <v>2</v>
      </c>
      <c r="J842">
        <v>0</v>
      </c>
      <c r="K842">
        <v>2</v>
      </c>
      <c r="L842">
        <v>120</v>
      </c>
      <c r="M842">
        <v>0</v>
      </c>
      <c r="N842">
        <v>0</v>
      </c>
      <c r="O842">
        <v>0</v>
      </c>
      <c r="P842">
        <v>0</v>
      </c>
      <c r="R842">
        <v>3</v>
      </c>
      <c r="U842">
        <v>0</v>
      </c>
      <c r="V842">
        <v>5</v>
      </c>
      <c r="W842">
        <v>1</v>
      </c>
      <c r="AI842">
        <v>3</v>
      </c>
    </row>
    <row r="843" spans="1:35" hidden="1" x14ac:dyDescent="0.35">
      <c r="A843">
        <v>17</v>
      </c>
      <c r="B843">
        <v>379</v>
      </c>
      <c r="C843" s="9" t="s">
        <v>380</v>
      </c>
      <c r="D843">
        <v>21</v>
      </c>
      <c r="E843">
        <v>0</v>
      </c>
      <c r="F843">
        <f>(17-7)/24</f>
        <v>0.41666666666666669</v>
      </c>
      <c r="G843">
        <v>62</v>
      </c>
      <c r="H843">
        <v>0</v>
      </c>
      <c r="I843">
        <f t="shared" si="34"/>
        <v>1</v>
      </c>
      <c r="J843">
        <v>1</v>
      </c>
      <c r="K843">
        <v>1</v>
      </c>
      <c r="L843">
        <v>120</v>
      </c>
      <c r="M843">
        <v>0</v>
      </c>
      <c r="N843">
        <v>0</v>
      </c>
      <c r="O843">
        <v>0</v>
      </c>
      <c r="P843">
        <v>0</v>
      </c>
      <c r="R843">
        <v>4</v>
      </c>
      <c r="U843">
        <v>0</v>
      </c>
      <c r="V843">
        <v>2</v>
      </c>
      <c r="W843">
        <v>1</v>
      </c>
      <c r="AI843">
        <v>2</v>
      </c>
    </row>
    <row r="844" spans="1:35" hidden="1" x14ac:dyDescent="0.35">
      <c r="A844">
        <v>17</v>
      </c>
      <c r="B844">
        <v>380</v>
      </c>
      <c r="C844" s="9" t="s">
        <v>381</v>
      </c>
      <c r="D844">
        <v>24</v>
      </c>
      <c r="E844">
        <v>0</v>
      </c>
      <c r="F844">
        <f>16/24</f>
        <v>0.66666666666666663</v>
      </c>
      <c r="G844">
        <v>14</v>
      </c>
      <c r="H844">
        <v>0</v>
      </c>
      <c r="I844">
        <f t="shared" si="34"/>
        <v>2</v>
      </c>
      <c r="J844">
        <v>0</v>
      </c>
      <c r="K844">
        <v>1</v>
      </c>
      <c r="L844">
        <v>120</v>
      </c>
      <c r="M844">
        <v>0</v>
      </c>
      <c r="N844">
        <v>0</v>
      </c>
      <c r="O844">
        <v>0</v>
      </c>
      <c r="P844">
        <v>0</v>
      </c>
      <c r="R844">
        <v>0</v>
      </c>
      <c r="U844">
        <v>0</v>
      </c>
      <c r="V844">
        <v>2</v>
      </c>
      <c r="W844">
        <v>0</v>
      </c>
      <c r="AI844">
        <v>0</v>
      </c>
    </row>
    <row r="845" spans="1:35" hidden="1" x14ac:dyDescent="0.35">
      <c r="A845">
        <v>17</v>
      </c>
      <c r="B845">
        <v>380</v>
      </c>
      <c r="C845" s="9" t="s">
        <v>381</v>
      </c>
      <c r="D845">
        <v>24</v>
      </c>
      <c r="E845">
        <v>0</v>
      </c>
      <c r="F845">
        <f>16/24</f>
        <v>0.66666666666666663</v>
      </c>
      <c r="G845">
        <v>14</v>
      </c>
      <c r="H845">
        <v>0</v>
      </c>
      <c r="I845">
        <f t="shared" si="34"/>
        <v>1</v>
      </c>
      <c r="J845">
        <v>1</v>
      </c>
      <c r="K845">
        <v>2</v>
      </c>
      <c r="L845">
        <v>120</v>
      </c>
      <c r="M845">
        <v>0</v>
      </c>
      <c r="N845">
        <v>0</v>
      </c>
      <c r="O845">
        <v>0</v>
      </c>
      <c r="P845">
        <v>0</v>
      </c>
      <c r="R845">
        <v>0</v>
      </c>
      <c r="U845">
        <v>0</v>
      </c>
      <c r="V845">
        <v>1</v>
      </c>
      <c r="W845">
        <v>0</v>
      </c>
      <c r="AI845">
        <v>0</v>
      </c>
    </row>
    <row r="846" spans="1:35" hidden="1" x14ac:dyDescent="0.35">
      <c r="A846">
        <v>17</v>
      </c>
      <c r="B846">
        <v>381</v>
      </c>
      <c r="C846" s="9" t="s">
        <v>382</v>
      </c>
      <c r="D846">
        <v>23</v>
      </c>
      <c r="E846">
        <v>1</v>
      </c>
      <c r="F846">
        <v>1</v>
      </c>
      <c r="G846">
        <v>41</v>
      </c>
      <c r="H846">
        <v>0</v>
      </c>
      <c r="I846">
        <f t="shared" si="34"/>
        <v>2</v>
      </c>
      <c r="J846">
        <v>0</v>
      </c>
      <c r="K846">
        <v>2</v>
      </c>
      <c r="L846">
        <v>120</v>
      </c>
      <c r="M846">
        <v>0</v>
      </c>
      <c r="N846">
        <v>0</v>
      </c>
      <c r="O846">
        <v>0</v>
      </c>
      <c r="P846">
        <v>0</v>
      </c>
      <c r="R846">
        <v>3</v>
      </c>
      <c r="U846">
        <v>0</v>
      </c>
      <c r="V846">
        <v>3</v>
      </c>
      <c r="W846">
        <v>1</v>
      </c>
      <c r="AI846">
        <v>3</v>
      </c>
    </row>
    <row r="847" spans="1:35" hidden="1" x14ac:dyDescent="0.35">
      <c r="A847">
        <v>17</v>
      </c>
      <c r="B847">
        <v>381</v>
      </c>
      <c r="C847" s="9" t="s">
        <v>382</v>
      </c>
      <c r="D847">
        <v>23</v>
      </c>
      <c r="E847">
        <v>1</v>
      </c>
      <c r="F847">
        <v>1</v>
      </c>
      <c r="G847">
        <v>41</v>
      </c>
      <c r="H847">
        <v>0</v>
      </c>
      <c r="I847">
        <f t="shared" si="34"/>
        <v>1</v>
      </c>
      <c r="J847">
        <v>1</v>
      </c>
      <c r="K847">
        <v>1</v>
      </c>
      <c r="L847">
        <v>120</v>
      </c>
      <c r="M847">
        <v>0</v>
      </c>
      <c r="N847">
        <v>0</v>
      </c>
      <c r="O847">
        <v>0</v>
      </c>
      <c r="P847">
        <v>0</v>
      </c>
      <c r="R847">
        <v>2</v>
      </c>
      <c r="U847">
        <v>0</v>
      </c>
      <c r="V847">
        <v>1</v>
      </c>
      <c r="W847">
        <v>0</v>
      </c>
      <c r="AI847">
        <v>0</v>
      </c>
    </row>
    <row r="848" spans="1:35" hidden="1" x14ac:dyDescent="0.35">
      <c r="A848">
        <v>17</v>
      </c>
      <c r="B848">
        <v>382</v>
      </c>
      <c r="C848" s="9" t="s">
        <v>383</v>
      </c>
      <c r="D848">
        <v>24</v>
      </c>
      <c r="E848">
        <v>0</v>
      </c>
      <c r="F848">
        <f>18/24</f>
        <v>0.75</v>
      </c>
      <c r="G848">
        <v>89</v>
      </c>
      <c r="H848">
        <v>0</v>
      </c>
      <c r="I848">
        <f t="shared" si="34"/>
        <v>2</v>
      </c>
      <c r="J848">
        <v>0</v>
      </c>
      <c r="K848">
        <v>1</v>
      </c>
      <c r="L848">
        <v>120</v>
      </c>
      <c r="M848">
        <v>0</v>
      </c>
      <c r="N848">
        <v>0</v>
      </c>
      <c r="O848">
        <v>0</v>
      </c>
      <c r="P848">
        <v>0</v>
      </c>
      <c r="R848">
        <v>1</v>
      </c>
      <c r="U848">
        <v>0</v>
      </c>
      <c r="V848">
        <v>0</v>
      </c>
      <c r="W848">
        <v>0</v>
      </c>
      <c r="AI848">
        <v>0</v>
      </c>
    </row>
    <row r="849" spans="1:35" hidden="1" x14ac:dyDescent="0.35">
      <c r="A849">
        <v>17</v>
      </c>
      <c r="B849">
        <v>382</v>
      </c>
      <c r="C849" s="9" t="s">
        <v>383</v>
      </c>
      <c r="D849">
        <v>24</v>
      </c>
      <c r="E849">
        <v>0</v>
      </c>
      <c r="F849">
        <f>18/24</f>
        <v>0.75</v>
      </c>
      <c r="G849">
        <v>89</v>
      </c>
      <c r="H849">
        <v>0</v>
      </c>
      <c r="I849">
        <f t="shared" si="34"/>
        <v>1</v>
      </c>
      <c r="J849">
        <v>1</v>
      </c>
      <c r="K849">
        <v>2</v>
      </c>
      <c r="L849">
        <v>120</v>
      </c>
      <c r="M849">
        <v>0</v>
      </c>
      <c r="N849">
        <v>0</v>
      </c>
      <c r="O849">
        <v>0</v>
      </c>
      <c r="P849">
        <v>0</v>
      </c>
      <c r="R849">
        <v>0</v>
      </c>
      <c r="U849">
        <v>0</v>
      </c>
      <c r="V849">
        <v>0</v>
      </c>
      <c r="W849">
        <v>0</v>
      </c>
      <c r="AI849">
        <v>0</v>
      </c>
    </row>
    <row r="850" spans="1:35" hidden="1" x14ac:dyDescent="0.35">
      <c r="A850">
        <v>17</v>
      </c>
      <c r="B850">
        <v>383</v>
      </c>
      <c r="C850" s="9" t="s">
        <v>384</v>
      </c>
      <c r="D850">
        <v>23</v>
      </c>
      <c r="E850">
        <v>1</v>
      </c>
      <c r="F850">
        <f>20/24</f>
        <v>0.83333333333333337</v>
      </c>
      <c r="G850">
        <v>64</v>
      </c>
      <c r="H850">
        <v>0</v>
      </c>
      <c r="I850">
        <f t="shared" si="34"/>
        <v>2</v>
      </c>
      <c r="J850">
        <v>0</v>
      </c>
      <c r="K850">
        <v>2</v>
      </c>
      <c r="L850">
        <v>120</v>
      </c>
      <c r="M850">
        <v>0</v>
      </c>
      <c r="N850">
        <v>0</v>
      </c>
      <c r="O850">
        <v>0</v>
      </c>
      <c r="P850">
        <v>0</v>
      </c>
      <c r="R850">
        <v>4</v>
      </c>
      <c r="U850">
        <v>0</v>
      </c>
      <c r="V850">
        <v>3</v>
      </c>
      <c r="W850">
        <v>2</v>
      </c>
      <c r="AI850">
        <v>2</v>
      </c>
    </row>
    <row r="851" spans="1:35" hidden="1" x14ac:dyDescent="0.35">
      <c r="A851">
        <v>17</v>
      </c>
      <c r="B851">
        <v>383</v>
      </c>
      <c r="C851" s="9" t="s">
        <v>384</v>
      </c>
      <c r="D851">
        <v>23</v>
      </c>
      <c r="E851">
        <v>1</v>
      </c>
      <c r="F851">
        <f>20/24</f>
        <v>0.83333333333333337</v>
      </c>
      <c r="G851">
        <v>64</v>
      </c>
      <c r="H851">
        <v>0</v>
      </c>
      <c r="I851">
        <f t="shared" si="34"/>
        <v>1</v>
      </c>
      <c r="J851">
        <v>1</v>
      </c>
      <c r="K851">
        <v>1</v>
      </c>
      <c r="L851">
        <v>120</v>
      </c>
      <c r="M851">
        <v>0</v>
      </c>
      <c r="N851">
        <v>0</v>
      </c>
      <c r="O851">
        <v>0</v>
      </c>
      <c r="P851">
        <v>0</v>
      </c>
      <c r="R851">
        <v>5</v>
      </c>
      <c r="U851">
        <v>0</v>
      </c>
      <c r="V851">
        <v>3</v>
      </c>
      <c r="W851">
        <v>2</v>
      </c>
      <c r="AI851">
        <v>3</v>
      </c>
    </row>
    <row r="852" spans="1:35" hidden="1" x14ac:dyDescent="0.35">
      <c r="A852">
        <v>17</v>
      </c>
      <c r="B852">
        <v>384</v>
      </c>
      <c r="C852" s="9" t="s">
        <v>385</v>
      </c>
      <c r="D852">
        <v>33</v>
      </c>
      <c r="E852">
        <v>0</v>
      </c>
      <c r="F852">
        <f>16/24</f>
        <v>0.66666666666666663</v>
      </c>
      <c r="G852">
        <v>44</v>
      </c>
      <c r="H852">
        <v>0</v>
      </c>
      <c r="I852">
        <f t="shared" si="34"/>
        <v>2</v>
      </c>
      <c r="J852">
        <v>0</v>
      </c>
      <c r="K852">
        <v>1</v>
      </c>
      <c r="L852">
        <v>120</v>
      </c>
      <c r="M852">
        <v>0</v>
      </c>
      <c r="N852">
        <v>0</v>
      </c>
      <c r="O852">
        <v>0</v>
      </c>
      <c r="P852">
        <v>0</v>
      </c>
      <c r="R852">
        <v>6</v>
      </c>
      <c r="U852">
        <v>0</v>
      </c>
      <c r="V852">
        <v>0</v>
      </c>
      <c r="W852">
        <v>0</v>
      </c>
      <c r="AI852">
        <v>0</v>
      </c>
    </row>
    <row r="853" spans="1:35" hidden="1" x14ac:dyDescent="0.35">
      <c r="A853">
        <v>17</v>
      </c>
      <c r="B853">
        <v>384</v>
      </c>
      <c r="C853" s="9" t="s">
        <v>385</v>
      </c>
      <c r="D853">
        <v>33</v>
      </c>
      <c r="E853">
        <v>0</v>
      </c>
      <c r="F853">
        <f>16/24</f>
        <v>0.66666666666666663</v>
      </c>
      <c r="G853">
        <v>44</v>
      </c>
      <c r="H853">
        <v>0</v>
      </c>
      <c r="I853">
        <f t="shared" si="34"/>
        <v>1</v>
      </c>
      <c r="J853">
        <v>1</v>
      </c>
      <c r="K853">
        <v>2</v>
      </c>
      <c r="L853">
        <v>120</v>
      </c>
      <c r="M853">
        <v>0</v>
      </c>
      <c r="N853">
        <v>0</v>
      </c>
      <c r="O853">
        <v>0</v>
      </c>
      <c r="P853">
        <v>0</v>
      </c>
      <c r="R853">
        <v>6</v>
      </c>
      <c r="U853">
        <v>0</v>
      </c>
      <c r="V853">
        <v>0</v>
      </c>
      <c r="W853">
        <v>0</v>
      </c>
      <c r="AI853">
        <v>0</v>
      </c>
    </row>
    <row r="854" spans="1:35" hidden="1" x14ac:dyDescent="0.35">
      <c r="A854">
        <v>17</v>
      </c>
      <c r="B854">
        <v>385</v>
      </c>
      <c r="C854" s="9" t="s">
        <v>386</v>
      </c>
      <c r="D854">
        <v>34</v>
      </c>
      <c r="E854">
        <v>0</v>
      </c>
      <c r="F854">
        <f>20/24</f>
        <v>0.83333333333333337</v>
      </c>
      <c r="G854">
        <v>120</v>
      </c>
      <c r="H854">
        <v>0</v>
      </c>
      <c r="I854">
        <f t="shared" si="34"/>
        <v>2</v>
      </c>
      <c r="J854">
        <v>0</v>
      </c>
      <c r="K854">
        <v>2</v>
      </c>
      <c r="L854">
        <v>120</v>
      </c>
      <c r="M854">
        <v>0</v>
      </c>
      <c r="N854">
        <v>0</v>
      </c>
      <c r="O854">
        <v>0</v>
      </c>
      <c r="P854">
        <v>0</v>
      </c>
      <c r="R854">
        <v>0</v>
      </c>
      <c r="U854">
        <v>0</v>
      </c>
      <c r="V854">
        <v>6</v>
      </c>
      <c r="W854">
        <v>6</v>
      </c>
      <c r="AI854">
        <v>1</v>
      </c>
    </row>
    <row r="855" spans="1:35" hidden="1" x14ac:dyDescent="0.35">
      <c r="A855">
        <v>17</v>
      </c>
      <c r="B855">
        <v>385</v>
      </c>
      <c r="C855" s="9" t="s">
        <v>386</v>
      </c>
      <c r="D855">
        <v>34</v>
      </c>
      <c r="E855">
        <v>0</v>
      </c>
      <c r="F855">
        <f>20/24</f>
        <v>0.83333333333333337</v>
      </c>
      <c r="G855">
        <v>120</v>
      </c>
      <c r="H855">
        <v>0</v>
      </c>
      <c r="I855">
        <f t="shared" si="34"/>
        <v>1</v>
      </c>
      <c r="J855">
        <v>1</v>
      </c>
      <c r="K855">
        <v>1</v>
      </c>
      <c r="L855">
        <v>120</v>
      </c>
      <c r="M855">
        <v>0</v>
      </c>
      <c r="N855">
        <v>0</v>
      </c>
      <c r="O855">
        <v>0</v>
      </c>
      <c r="P855">
        <v>0</v>
      </c>
      <c r="R855">
        <v>0</v>
      </c>
      <c r="U855">
        <v>0</v>
      </c>
      <c r="V855">
        <v>6</v>
      </c>
      <c r="W855">
        <v>5</v>
      </c>
      <c r="AI855">
        <v>2</v>
      </c>
    </row>
    <row r="856" spans="1:35" hidden="1" x14ac:dyDescent="0.35">
      <c r="A856">
        <v>17</v>
      </c>
      <c r="B856">
        <v>386</v>
      </c>
      <c r="C856" s="9" t="s">
        <v>387</v>
      </c>
      <c r="D856">
        <v>19</v>
      </c>
      <c r="E856">
        <v>0</v>
      </c>
      <c r="F856">
        <f>22/24</f>
        <v>0.91666666666666663</v>
      </c>
      <c r="G856">
        <v>10</v>
      </c>
      <c r="H856">
        <v>0</v>
      </c>
      <c r="I856">
        <f t="shared" si="34"/>
        <v>2</v>
      </c>
      <c r="J856">
        <v>0</v>
      </c>
      <c r="K856">
        <v>1</v>
      </c>
      <c r="L856">
        <v>120</v>
      </c>
      <c r="M856">
        <v>0</v>
      </c>
      <c r="N856">
        <v>0</v>
      </c>
      <c r="O856">
        <v>0</v>
      </c>
      <c r="P856">
        <v>0</v>
      </c>
      <c r="R856">
        <v>0</v>
      </c>
      <c r="U856">
        <v>0</v>
      </c>
      <c r="V856">
        <v>4</v>
      </c>
      <c r="W856">
        <v>3</v>
      </c>
      <c r="AI856">
        <v>1</v>
      </c>
    </row>
    <row r="857" spans="1:35" hidden="1" x14ac:dyDescent="0.35">
      <c r="A857">
        <v>17</v>
      </c>
      <c r="B857">
        <v>386</v>
      </c>
      <c r="C857" s="9" t="s">
        <v>387</v>
      </c>
      <c r="D857">
        <v>19</v>
      </c>
      <c r="E857">
        <v>0</v>
      </c>
      <c r="F857">
        <f>22/24</f>
        <v>0.91666666666666663</v>
      </c>
      <c r="G857">
        <v>10</v>
      </c>
      <c r="H857">
        <v>0</v>
      </c>
      <c r="I857">
        <f t="shared" si="34"/>
        <v>1</v>
      </c>
      <c r="J857">
        <v>1</v>
      </c>
      <c r="K857">
        <v>2</v>
      </c>
      <c r="L857">
        <v>120</v>
      </c>
      <c r="M857">
        <v>0</v>
      </c>
      <c r="N857">
        <v>0</v>
      </c>
      <c r="O857">
        <v>0</v>
      </c>
      <c r="P857">
        <v>0</v>
      </c>
      <c r="R857">
        <v>0</v>
      </c>
      <c r="U857">
        <v>0</v>
      </c>
      <c r="V857">
        <v>3</v>
      </c>
      <c r="W857">
        <v>0</v>
      </c>
      <c r="AI857">
        <v>0</v>
      </c>
    </row>
    <row r="858" spans="1:35" hidden="1" x14ac:dyDescent="0.35">
      <c r="A858">
        <v>17</v>
      </c>
      <c r="B858">
        <v>387</v>
      </c>
      <c r="C858" s="9" t="s">
        <v>388</v>
      </c>
      <c r="D858">
        <v>32</v>
      </c>
      <c r="E858">
        <v>0</v>
      </c>
      <c r="F858">
        <v>1</v>
      </c>
      <c r="G858">
        <v>75</v>
      </c>
      <c r="H858">
        <v>0</v>
      </c>
      <c r="I858">
        <f t="shared" si="34"/>
        <v>2</v>
      </c>
      <c r="J858">
        <v>0</v>
      </c>
      <c r="K858">
        <v>2</v>
      </c>
      <c r="L858">
        <v>120</v>
      </c>
      <c r="M858">
        <v>0</v>
      </c>
      <c r="N858">
        <v>0</v>
      </c>
      <c r="O858">
        <v>0</v>
      </c>
      <c r="P858">
        <v>0</v>
      </c>
      <c r="R858">
        <v>0</v>
      </c>
      <c r="U858">
        <v>0</v>
      </c>
      <c r="V858">
        <v>0</v>
      </c>
      <c r="W858">
        <v>0</v>
      </c>
      <c r="AI858">
        <v>0</v>
      </c>
    </row>
    <row r="859" spans="1:35" hidden="1" x14ac:dyDescent="0.35">
      <c r="A859">
        <v>17</v>
      </c>
      <c r="B859">
        <v>387</v>
      </c>
      <c r="C859" s="9" t="s">
        <v>388</v>
      </c>
      <c r="D859">
        <v>32</v>
      </c>
      <c r="E859">
        <v>0</v>
      </c>
      <c r="F859">
        <v>1</v>
      </c>
      <c r="G859">
        <v>75</v>
      </c>
      <c r="H859">
        <v>0</v>
      </c>
      <c r="I859">
        <f t="shared" si="34"/>
        <v>1</v>
      </c>
      <c r="J859">
        <v>1</v>
      </c>
      <c r="K859">
        <v>1</v>
      </c>
      <c r="L859">
        <v>120</v>
      </c>
      <c r="M859">
        <v>0</v>
      </c>
      <c r="N859">
        <v>0</v>
      </c>
      <c r="O859">
        <v>0</v>
      </c>
      <c r="P859">
        <v>0</v>
      </c>
      <c r="R859">
        <v>0</v>
      </c>
      <c r="U859">
        <v>0</v>
      </c>
      <c r="V859">
        <v>0</v>
      </c>
      <c r="W859">
        <v>0</v>
      </c>
      <c r="AI859">
        <v>0</v>
      </c>
    </row>
    <row r="860" spans="1:35" hidden="1" x14ac:dyDescent="0.35">
      <c r="A860">
        <v>17</v>
      </c>
      <c r="B860">
        <v>388</v>
      </c>
      <c r="C860" s="9" t="s">
        <v>389</v>
      </c>
      <c r="D860">
        <v>23</v>
      </c>
      <c r="E860">
        <v>0</v>
      </c>
      <c r="F860">
        <f t="shared" ref="F860:F865" si="35">20/24</f>
        <v>0.83333333333333337</v>
      </c>
      <c r="G860">
        <v>25</v>
      </c>
      <c r="H860">
        <v>0</v>
      </c>
      <c r="I860">
        <f t="shared" si="34"/>
        <v>2</v>
      </c>
      <c r="J860">
        <v>0</v>
      </c>
      <c r="K860">
        <v>1</v>
      </c>
      <c r="L860">
        <v>120</v>
      </c>
      <c r="M860">
        <v>0</v>
      </c>
      <c r="N860">
        <v>0</v>
      </c>
      <c r="O860">
        <v>0</v>
      </c>
      <c r="P860">
        <v>0</v>
      </c>
      <c r="R860">
        <v>6</v>
      </c>
      <c r="U860">
        <v>0</v>
      </c>
      <c r="V860">
        <v>4</v>
      </c>
      <c r="W860">
        <v>2</v>
      </c>
      <c r="AI860">
        <v>2</v>
      </c>
    </row>
    <row r="861" spans="1:35" hidden="1" x14ac:dyDescent="0.35">
      <c r="A861">
        <v>17</v>
      </c>
      <c r="B861">
        <v>388</v>
      </c>
      <c r="C861" s="9" t="s">
        <v>389</v>
      </c>
      <c r="D861">
        <v>23</v>
      </c>
      <c r="E861">
        <v>0</v>
      </c>
      <c r="F861">
        <f t="shared" si="35"/>
        <v>0.83333333333333337</v>
      </c>
      <c r="G861">
        <v>25</v>
      </c>
      <c r="H861">
        <v>0</v>
      </c>
      <c r="I861">
        <f t="shared" si="34"/>
        <v>1</v>
      </c>
      <c r="J861">
        <v>1</v>
      </c>
      <c r="K861">
        <v>2</v>
      </c>
      <c r="L861">
        <v>120</v>
      </c>
      <c r="M861">
        <v>0</v>
      </c>
      <c r="N861">
        <v>0</v>
      </c>
      <c r="O861">
        <v>0</v>
      </c>
      <c r="P861">
        <v>0</v>
      </c>
      <c r="R861">
        <v>4</v>
      </c>
      <c r="U861">
        <v>0</v>
      </c>
      <c r="V861">
        <v>5</v>
      </c>
      <c r="W861">
        <v>0</v>
      </c>
      <c r="AI861">
        <v>0</v>
      </c>
    </row>
    <row r="862" spans="1:35" hidden="1" x14ac:dyDescent="0.35">
      <c r="A862">
        <v>17</v>
      </c>
      <c r="B862">
        <v>389</v>
      </c>
      <c r="C862" s="9" t="s">
        <v>390</v>
      </c>
      <c r="D862">
        <v>25</v>
      </c>
      <c r="E862">
        <v>0</v>
      </c>
      <c r="F862">
        <f t="shared" si="35"/>
        <v>0.83333333333333337</v>
      </c>
      <c r="G862">
        <v>64</v>
      </c>
      <c r="H862">
        <v>0</v>
      </c>
      <c r="I862">
        <f t="shared" si="34"/>
        <v>2</v>
      </c>
      <c r="J862">
        <v>0</v>
      </c>
      <c r="K862">
        <v>2</v>
      </c>
      <c r="L862">
        <v>120</v>
      </c>
      <c r="M862">
        <v>0</v>
      </c>
      <c r="N862">
        <v>0</v>
      </c>
      <c r="O862">
        <v>0</v>
      </c>
      <c r="P862">
        <v>0</v>
      </c>
      <c r="R862">
        <v>0</v>
      </c>
      <c r="U862">
        <v>0</v>
      </c>
      <c r="V862">
        <v>6</v>
      </c>
      <c r="W862">
        <v>0</v>
      </c>
      <c r="AI862">
        <v>0</v>
      </c>
    </row>
    <row r="863" spans="1:35" hidden="1" x14ac:dyDescent="0.35">
      <c r="A863">
        <v>17</v>
      </c>
      <c r="B863">
        <v>389</v>
      </c>
      <c r="C863" s="9" t="s">
        <v>390</v>
      </c>
      <c r="D863">
        <v>25</v>
      </c>
      <c r="E863">
        <v>0</v>
      </c>
      <c r="F863">
        <f t="shared" si="35"/>
        <v>0.83333333333333337</v>
      </c>
      <c r="G863">
        <v>64</v>
      </c>
      <c r="H863">
        <v>0</v>
      </c>
      <c r="I863">
        <f t="shared" si="34"/>
        <v>1</v>
      </c>
      <c r="J863">
        <v>1</v>
      </c>
      <c r="K863">
        <v>1</v>
      </c>
      <c r="L863">
        <v>120</v>
      </c>
      <c r="M863">
        <v>0</v>
      </c>
      <c r="N863">
        <v>0</v>
      </c>
      <c r="O863">
        <v>0</v>
      </c>
      <c r="P863">
        <v>0</v>
      </c>
      <c r="R863">
        <v>0</v>
      </c>
      <c r="U863">
        <v>0</v>
      </c>
      <c r="V863">
        <v>6</v>
      </c>
      <c r="W863">
        <v>0</v>
      </c>
      <c r="AI863">
        <v>0</v>
      </c>
    </row>
    <row r="864" spans="1:35" hidden="1" x14ac:dyDescent="0.35">
      <c r="A864">
        <v>17</v>
      </c>
      <c r="B864">
        <v>390</v>
      </c>
      <c r="C864" s="9" t="s">
        <v>391</v>
      </c>
      <c r="D864">
        <v>21</v>
      </c>
      <c r="E864">
        <v>0</v>
      </c>
      <c r="F864">
        <f t="shared" si="35"/>
        <v>0.83333333333333337</v>
      </c>
      <c r="G864">
        <v>81</v>
      </c>
      <c r="H864">
        <v>0</v>
      </c>
      <c r="I864">
        <f t="shared" si="34"/>
        <v>2</v>
      </c>
      <c r="J864">
        <v>0</v>
      </c>
      <c r="K864">
        <v>1</v>
      </c>
      <c r="L864">
        <v>120</v>
      </c>
      <c r="M864">
        <v>0</v>
      </c>
      <c r="N864">
        <v>0</v>
      </c>
      <c r="O864">
        <v>0</v>
      </c>
      <c r="P864">
        <v>0</v>
      </c>
      <c r="R864">
        <v>1</v>
      </c>
      <c r="U864">
        <v>0</v>
      </c>
      <c r="V864">
        <v>5</v>
      </c>
      <c r="W864">
        <v>0</v>
      </c>
      <c r="AI864">
        <v>0</v>
      </c>
    </row>
    <row r="865" spans="1:36" hidden="1" x14ac:dyDescent="0.35">
      <c r="A865">
        <v>17</v>
      </c>
      <c r="B865">
        <v>390</v>
      </c>
      <c r="C865" s="9" t="s">
        <v>391</v>
      </c>
      <c r="D865">
        <v>21</v>
      </c>
      <c r="E865">
        <v>0</v>
      </c>
      <c r="F865">
        <f t="shared" si="35"/>
        <v>0.83333333333333337</v>
      </c>
      <c r="G865">
        <v>81</v>
      </c>
      <c r="H865">
        <v>0</v>
      </c>
      <c r="I865">
        <f t="shared" si="34"/>
        <v>1</v>
      </c>
      <c r="J865">
        <v>1</v>
      </c>
      <c r="K865">
        <v>2</v>
      </c>
      <c r="L865">
        <v>120</v>
      </c>
      <c r="M865">
        <v>0</v>
      </c>
      <c r="N865">
        <v>0</v>
      </c>
      <c r="O865">
        <v>0</v>
      </c>
      <c r="P865">
        <v>0</v>
      </c>
      <c r="R865">
        <v>5</v>
      </c>
      <c r="U865">
        <v>0</v>
      </c>
      <c r="V865">
        <v>1</v>
      </c>
      <c r="W865">
        <v>0</v>
      </c>
      <c r="AI865">
        <v>0</v>
      </c>
    </row>
    <row r="866" spans="1:36" hidden="1" x14ac:dyDescent="0.35">
      <c r="A866">
        <v>17</v>
      </c>
      <c r="B866">
        <v>391</v>
      </c>
      <c r="C866" s="9" t="s">
        <v>392</v>
      </c>
      <c r="D866">
        <v>22</v>
      </c>
      <c r="E866">
        <v>1</v>
      </c>
      <c r="F866">
        <f>16/24</f>
        <v>0.66666666666666663</v>
      </c>
      <c r="G866">
        <v>131</v>
      </c>
      <c r="H866">
        <v>0</v>
      </c>
      <c r="I866">
        <f t="shared" si="34"/>
        <v>2</v>
      </c>
      <c r="J866">
        <v>0</v>
      </c>
      <c r="K866">
        <v>2</v>
      </c>
      <c r="L866">
        <v>120</v>
      </c>
      <c r="M866">
        <v>0</v>
      </c>
      <c r="N866">
        <v>0</v>
      </c>
      <c r="O866">
        <v>0</v>
      </c>
      <c r="P866">
        <v>0</v>
      </c>
      <c r="R866">
        <v>1</v>
      </c>
      <c r="U866">
        <v>0</v>
      </c>
      <c r="V866">
        <v>6</v>
      </c>
      <c r="W866">
        <v>5</v>
      </c>
      <c r="AI866">
        <v>2</v>
      </c>
    </row>
    <row r="867" spans="1:36" hidden="1" x14ac:dyDescent="0.35">
      <c r="A867">
        <v>17</v>
      </c>
      <c r="B867">
        <v>391</v>
      </c>
      <c r="C867" s="9" t="s">
        <v>392</v>
      </c>
      <c r="D867">
        <v>22</v>
      </c>
      <c r="E867">
        <v>1</v>
      </c>
      <c r="F867">
        <f>16/24</f>
        <v>0.66666666666666663</v>
      </c>
      <c r="G867">
        <v>131</v>
      </c>
      <c r="H867">
        <v>0</v>
      </c>
      <c r="I867">
        <f t="shared" si="34"/>
        <v>1</v>
      </c>
      <c r="J867">
        <v>1</v>
      </c>
      <c r="K867">
        <v>1</v>
      </c>
      <c r="L867">
        <v>120</v>
      </c>
      <c r="M867">
        <v>0</v>
      </c>
      <c r="N867">
        <v>0</v>
      </c>
      <c r="O867">
        <v>0</v>
      </c>
      <c r="P867">
        <v>0</v>
      </c>
      <c r="R867">
        <v>4</v>
      </c>
      <c r="U867">
        <v>0</v>
      </c>
      <c r="V867">
        <v>5</v>
      </c>
      <c r="W867">
        <v>4</v>
      </c>
      <c r="AI867">
        <v>2</v>
      </c>
    </row>
    <row r="868" spans="1:36" hidden="1" x14ac:dyDescent="0.35">
      <c r="A868">
        <v>18</v>
      </c>
      <c r="B868">
        <v>392</v>
      </c>
      <c r="C868" s="9" t="s">
        <v>393</v>
      </c>
      <c r="D868">
        <v>18</v>
      </c>
      <c r="E868">
        <v>1</v>
      </c>
      <c r="H868">
        <v>0</v>
      </c>
      <c r="I868">
        <f t="shared" si="34"/>
        <v>2</v>
      </c>
      <c r="J868">
        <v>0</v>
      </c>
      <c r="K868">
        <v>2</v>
      </c>
      <c r="L868">
        <v>500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3</v>
      </c>
      <c r="T868">
        <v>2</v>
      </c>
      <c r="U868">
        <v>1</v>
      </c>
      <c r="V868">
        <v>6</v>
      </c>
      <c r="W868">
        <v>5</v>
      </c>
      <c r="X868">
        <v>1</v>
      </c>
      <c r="AH868">
        <v>3</v>
      </c>
      <c r="AJ868">
        <v>2</v>
      </c>
    </row>
    <row r="869" spans="1:36" hidden="1" x14ac:dyDescent="0.35">
      <c r="A869">
        <v>18</v>
      </c>
      <c r="B869">
        <v>392</v>
      </c>
      <c r="C869" s="9" t="s">
        <v>393</v>
      </c>
      <c r="D869">
        <v>18</v>
      </c>
      <c r="E869">
        <v>1</v>
      </c>
      <c r="H869">
        <v>0</v>
      </c>
      <c r="I869">
        <f t="shared" si="34"/>
        <v>1</v>
      </c>
      <c r="J869">
        <v>1</v>
      </c>
      <c r="K869">
        <v>1</v>
      </c>
      <c r="L869">
        <v>500</v>
      </c>
      <c r="M869">
        <v>0</v>
      </c>
      <c r="N869">
        <v>0</v>
      </c>
      <c r="O869">
        <v>1</v>
      </c>
      <c r="P869">
        <v>0</v>
      </c>
      <c r="Q869">
        <v>1</v>
      </c>
      <c r="R869">
        <v>1</v>
      </c>
      <c r="S869">
        <v>3</v>
      </c>
      <c r="T869">
        <v>4</v>
      </c>
      <c r="U869">
        <v>1</v>
      </c>
      <c r="V869">
        <v>5</v>
      </c>
      <c r="W869">
        <v>4</v>
      </c>
      <c r="X869">
        <v>0</v>
      </c>
      <c r="AH869">
        <v>4</v>
      </c>
      <c r="AJ869">
        <v>1</v>
      </c>
    </row>
    <row r="870" spans="1:36" hidden="1" x14ac:dyDescent="0.35">
      <c r="A870">
        <v>18</v>
      </c>
      <c r="B870">
        <v>393</v>
      </c>
      <c r="C870" s="9" t="s">
        <v>394</v>
      </c>
      <c r="D870">
        <v>22</v>
      </c>
      <c r="E870">
        <v>1</v>
      </c>
      <c r="H870">
        <v>0</v>
      </c>
      <c r="I870">
        <f t="shared" si="34"/>
        <v>2</v>
      </c>
      <c r="J870">
        <v>0</v>
      </c>
      <c r="K870">
        <v>2</v>
      </c>
      <c r="L870">
        <v>500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2</v>
      </c>
      <c r="S870">
        <v>0</v>
      </c>
      <c r="T870">
        <v>0</v>
      </c>
      <c r="U870">
        <v>0</v>
      </c>
      <c r="V870">
        <v>4</v>
      </c>
      <c r="W870">
        <v>1</v>
      </c>
      <c r="X870">
        <v>0</v>
      </c>
      <c r="AH870">
        <v>0</v>
      </c>
      <c r="AJ870">
        <v>6</v>
      </c>
    </row>
    <row r="871" spans="1:36" hidden="1" x14ac:dyDescent="0.35">
      <c r="A871">
        <v>18</v>
      </c>
      <c r="B871">
        <v>393</v>
      </c>
      <c r="C871" s="9" t="s">
        <v>394</v>
      </c>
      <c r="D871">
        <v>22</v>
      </c>
      <c r="E871">
        <v>1</v>
      </c>
      <c r="H871">
        <v>0</v>
      </c>
      <c r="I871">
        <f t="shared" si="34"/>
        <v>1</v>
      </c>
      <c r="J871">
        <v>1</v>
      </c>
      <c r="K871">
        <v>1</v>
      </c>
      <c r="L871">
        <v>500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3</v>
      </c>
      <c r="S871">
        <v>2</v>
      </c>
      <c r="T871">
        <v>6</v>
      </c>
      <c r="U871">
        <v>0</v>
      </c>
      <c r="V871">
        <v>3</v>
      </c>
      <c r="W871">
        <v>3</v>
      </c>
      <c r="X871">
        <v>0</v>
      </c>
      <c r="AH871">
        <v>2</v>
      </c>
      <c r="AJ871">
        <v>3</v>
      </c>
    </row>
    <row r="872" spans="1:36" hidden="1" x14ac:dyDescent="0.35">
      <c r="A872">
        <v>18</v>
      </c>
      <c r="B872">
        <v>394</v>
      </c>
      <c r="C872" s="9" t="s">
        <v>395</v>
      </c>
      <c r="D872">
        <v>32</v>
      </c>
      <c r="E872">
        <v>0</v>
      </c>
      <c r="H872">
        <v>0</v>
      </c>
      <c r="I872">
        <f t="shared" si="34"/>
        <v>2</v>
      </c>
      <c r="J872">
        <v>0</v>
      </c>
      <c r="K872">
        <v>1</v>
      </c>
      <c r="L872">
        <v>500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1</v>
      </c>
      <c r="T872">
        <v>0</v>
      </c>
      <c r="U872">
        <v>0</v>
      </c>
      <c r="V872">
        <v>1</v>
      </c>
      <c r="W872">
        <v>0</v>
      </c>
      <c r="X872">
        <v>0</v>
      </c>
      <c r="AH872">
        <v>0</v>
      </c>
      <c r="AJ872">
        <v>6</v>
      </c>
    </row>
    <row r="873" spans="1:36" hidden="1" x14ac:dyDescent="0.35">
      <c r="A873">
        <v>18</v>
      </c>
      <c r="B873">
        <v>394</v>
      </c>
      <c r="C873" s="9" t="s">
        <v>395</v>
      </c>
      <c r="D873">
        <v>32</v>
      </c>
      <c r="E873">
        <v>0</v>
      </c>
      <c r="H873">
        <v>0</v>
      </c>
      <c r="I873">
        <f t="shared" si="34"/>
        <v>1</v>
      </c>
      <c r="J873">
        <v>1</v>
      </c>
      <c r="K873">
        <v>2</v>
      </c>
      <c r="L873">
        <v>500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4</v>
      </c>
      <c r="S873">
        <v>3</v>
      </c>
      <c r="T873">
        <v>0</v>
      </c>
      <c r="U873">
        <v>0</v>
      </c>
      <c r="V873">
        <v>3</v>
      </c>
      <c r="W873">
        <v>0</v>
      </c>
      <c r="X873">
        <v>0</v>
      </c>
      <c r="AH873">
        <v>0</v>
      </c>
      <c r="AJ873">
        <v>6</v>
      </c>
    </row>
    <row r="874" spans="1:36" hidden="1" x14ac:dyDescent="0.35">
      <c r="A874">
        <v>18</v>
      </c>
      <c r="B874">
        <v>395</v>
      </c>
      <c r="C874" s="9" t="s">
        <v>396</v>
      </c>
      <c r="D874">
        <v>27</v>
      </c>
      <c r="E874">
        <v>1</v>
      </c>
      <c r="H874">
        <v>0</v>
      </c>
      <c r="I874">
        <f t="shared" si="34"/>
        <v>2</v>
      </c>
      <c r="J874">
        <v>0</v>
      </c>
      <c r="K874">
        <v>1</v>
      </c>
      <c r="L874">
        <v>500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4</v>
      </c>
      <c r="S874">
        <v>3</v>
      </c>
      <c r="T874">
        <v>3</v>
      </c>
      <c r="U874">
        <v>1</v>
      </c>
      <c r="V874">
        <v>4</v>
      </c>
      <c r="W874">
        <v>1</v>
      </c>
      <c r="X874">
        <v>1</v>
      </c>
      <c r="AH874">
        <v>1</v>
      </c>
      <c r="AJ874">
        <v>4</v>
      </c>
    </row>
    <row r="875" spans="1:36" hidden="1" x14ac:dyDescent="0.35">
      <c r="A875">
        <v>18</v>
      </c>
      <c r="B875">
        <v>395</v>
      </c>
      <c r="C875" s="9" t="s">
        <v>396</v>
      </c>
      <c r="D875">
        <v>27</v>
      </c>
      <c r="E875">
        <v>1</v>
      </c>
      <c r="H875">
        <v>0</v>
      </c>
      <c r="I875">
        <f t="shared" si="34"/>
        <v>1</v>
      </c>
      <c r="J875">
        <v>1</v>
      </c>
      <c r="K875">
        <v>2</v>
      </c>
      <c r="L875">
        <v>500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4</v>
      </c>
      <c r="S875">
        <v>1</v>
      </c>
      <c r="T875">
        <v>1</v>
      </c>
      <c r="U875">
        <v>1</v>
      </c>
      <c r="V875">
        <v>3</v>
      </c>
      <c r="W875">
        <v>1</v>
      </c>
      <c r="X875">
        <v>1</v>
      </c>
      <c r="AH875">
        <v>1</v>
      </c>
      <c r="AJ875">
        <v>5</v>
      </c>
    </row>
    <row r="876" spans="1:36" hidden="1" x14ac:dyDescent="0.35">
      <c r="A876">
        <v>18</v>
      </c>
      <c r="B876">
        <v>396</v>
      </c>
      <c r="C876" s="9" t="s">
        <v>397</v>
      </c>
      <c r="D876">
        <v>20</v>
      </c>
      <c r="E876">
        <v>0</v>
      </c>
      <c r="H876">
        <v>0</v>
      </c>
      <c r="I876">
        <f t="shared" si="34"/>
        <v>2</v>
      </c>
      <c r="J876">
        <v>0</v>
      </c>
      <c r="K876">
        <v>2</v>
      </c>
      <c r="L876">
        <v>500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1</v>
      </c>
      <c r="S876">
        <v>3</v>
      </c>
      <c r="T876">
        <v>0</v>
      </c>
      <c r="U876">
        <v>0</v>
      </c>
      <c r="V876">
        <v>4</v>
      </c>
      <c r="W876">
        <v>3</v>
      </c>
      <c r="X876">
        <v>0</v>
      </c>
      <c r="AH876">
        <v>0</v>
      </c>
      <c r="AJ876">
        <v>4</v>
      </c>
    </row>
    <row r="877" spans="1:36" hidden="1" x14ac:dyDescent="0.35">
      <c r="A877">
        <v>18</v>
      </c>
      <c r="B877">
        <v>396</v>
      </c>
      <c r="C877" s="9" t="s">
        <v>397</v>
      </c>
      <c r="D877">
        <v>20</v>
      </c>
      <c r="E877">
        <v>0</v>
      </c>
      <c r="H877">
        <v>0</v>
      </c>
      <c r="I877">
        <f t="shared" si="34"/>
        <v>1</v>
      </c>
      <c r="J877">
        <v>1</v>
      </c>
      <c r="K877">
        <v>1</v>
      </c>
      <c r="L877">
        <v>500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1</v>
      </c>
      <c r="S877">
        <v>5</v>
      </c>
      <c r="T877">
        <v>0</v>
      </c>
      <c r="U877">
        <v>2</v>
      </c>
      <c r="V877">
        <v>0</v>
      </c>
      <c r="W877">
        <v>0</v>
      </c>
      <c r="X877">
        <v>0</v>
      </c>
      <c r="AH877">
        <v>0</v>
      </c>
      <c r="AJ877">
        <v>2</v>
      </c>
    </row>
    <row r="878" spans="1:36" hidden="1" x14ac:dyDescent="0.35">
      <c r="A878">
        <v>18</v>
      </c>
      <c r="B878">
        <v>397</v>
      </c>
      <c r="C878" s="9" t="s">
        <v>398</v>
      </c>
      <c r="D878">
        <v>19</v>
      </c>
      <c r="E878">
        <v>1</v>
      </c>
      <c r="H878">
        <v>0</v>
      </c>
      <c r="I878">
        <f t="shared" si="34"/>
        <v>2</v>
      </c>
      <c r="J878">
        <v>0</v>
      </c>
      <c r="K878">
        <v>1</v>
      </c>
      <c r="L878">
        <v>500</v>
      </c>
      <c r="M878">
        <v>0</v>
      </c>
      <c r="N878">
        <v>0</v>
      </c>
      <c r="O878">
        <v>1</v>
      </c>
      <c r="P878">
        <v>0</v>
      </c>
      <c r="Q878">
        <v>6</v>
      </c>
      <c r="R878">
        <v>1</v>
      </c>
      <c r="S878">
        <v>3</v>
      </c>
      <c r="T878">
        <v>2</v>
      </c>
      <c r="U878">
        <v>2</v>
      </c>
      <c r="V878">
        <v>3</v>
      </c>
      <c r="W878">
        <v>3</v>
      </c>
      <c r="X878">
        <v>6</v>
      </c>
      <c r="AH878">
        <v>5</v>
      </c>
      <c r="AJ878">
        <v>5</v>
      </c>
    </row>
    <row r="879" spans="1:36" hidden="1" x14ac:dyDescent="0.35">
      <c r="A879">
        <v>18</v>
      </c>
      <c r="B879">
        <v>397</v>
      </c>
      <c r="C879" s="9" t="s">
        <v>398</v>
      </c>
      <c r="D879">
        <v>19</v>
      </c>
      <c r="E879">
        <v>1</v>
      </c>
      <c r="H879">
        <v>0</v>
      </c>
      <c r="I879">
        <f t="shared" si="34"/>
        <v>1</v>
      </c>
      <c r="J879">
        <v>1</v>
      </c>
      <c r="K879">
        <v>2</v>
      </c>
      <c r="L879">
        <v>500</v>
      </c>
      <c r="M879">
        <v>0</v>
      </c>
      <c r="N879">
        <v>0</v>
      </c>
      <c r="O879">
        <v>1</v>
      </c>
      <c r="P879">
        <v>0</v>
      </c>
      <c r="Q879">
        <v>6</v>
      </c>
      <c r="R879">
        <v>4</v>
      </c>
      <c r="S879">
        <v>3</v>
      </c>
      <c r="T879">
        <v>1</v>
      </c>
      <c r="U879">
        <v>2</v>
      </c>
      <c r="V879">
        <v>5</v>
      </c>
      <c r="W879">
        <v>5</v>
      </c>
      <c r="X879">
        <v>3</v>
      </c>
      <c r="AH879">
        <v>5</v>
      </c>
      <c r="AJ879">
        <v>4</v>
      </c>
    </row>
    <row r="880" spans="1:36" hidden="1" x14ac:dyDescent="0.35">
      <c r="A880">
        <v>18</v>
      </c>
      <c r="B880">
        <v>398</v>
      </c>
      <c r="C880" s="9" t="s">
        <v>399</v>
      </c>
      <c r="D880">
        <v>21</v>
      </c>
      <c r="E880">
        <v>0</v>
      </c>
      <c r="H880">
        <v>0</v>
      </c>
      <c r="I880">
        <f t="shared" si="34"/>
        <v>2</v>
      </c>
      <c r="J880">
        <v>0</v>
      </c>
      <c r="K880">
        <v>2</v>
      </c>
      <c r="L880">
        <v>500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4</v>
      </c>
      <c r="S880">
        <v>0</v>
      </c>
      <c r="T880">
        <v>2</v>
      </c>
      <c r="U880">
        <v>0</v>
      </c>
      <c r="V880">
        <v>5</v>
      </c>
      <c r="W880">
        <v>4</v>
      </c>
      <c r="X880">
        <v>0</v>
      </c>
      <c r="AH880">
        <v>1</v>
      </c>
      <c r="AJ880">
        <v>6</v>
      </c>
    </row>
    <row r="881" spans="1:36" hidden="1" x14ac:dyDescent="0.35">
      <c r="A881">
        <v>18</v>
      </c>
      <c r="B881">
        <v>398</v>
      </c>
      <c r="C881" s="9" t="s">
        <v>399</v>
      </c>
      <c r="D881">
        <v>21</v>
      </c>
      <c r="E881">
        <v>0</v>
      </c>
      <c r="H881">
        <v>0</v>
      </c>
      <c r="I881">
        <f t="shared" si="34"/>
        <v>1</v>
      </c>
      <c r="J881">
        <v>1</v>
      </c>
      <c r="K881">
        <v>1</v>
      </c>
      <c r="L881">
        <v>500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3</v>
      </c>
      <c r="S881">
        <v>0</v>
      </c>
      <c r="T881">
        <v>1</v>
      </c>
      <c r="U881">
        <v>0</v>
      </c>
      <c r="V881">
        <v>5</v>
      </c>
      <c r="W881">
        <v>2</v>
      </c>
      <c r="X881">
        <v>0</v>
      </c>
      <c r="AH881">
        <v>5</v>
      </c>
      <c r="AJ881">
        <v>6</v>
      </c>
    </row>
    <row r="882" spans="1:36" hidden="1" x14ac:dyDescent="0.35">
      <c r="A882">
        <v>18</v>
      </c>
      <c r="B882">
        <v>399</v>
      </c>
      <c r="C882" s="9" t="s">
        <v>400</v>
      </c>
      <c r="D882">
        <v>29</v>
      </c>
      <c r="E882">
        <v>1</v>
      </c>
      <c r="H882">
        <v>0</v>
      </c>
      <c r="I882">
        <f t="shared" si="34"/>
        <v>2</v>
      </c>
      <c r="J882">
        <v>0</v>
      </c>
      <c r="K882">
        <v>2</v>
      </c>
      <c r="L882">
        <v>500</v>
      </c>
      <c r="M882">
        <v>0</v>
      </c>
      <c r="N882">
        <v>0</v>
      </c>
      <c r="O882">
        <v>1</v>
      </c>
      <c r="P882">
        <v>0</v>
      </c>
      <c r="Q882">
        <v>1</v>
      </c>
      <c r="R882">
        <v>3</v>
      </c>
      <c r="S882">
        <v>0</v>
      </c>
      <c r="T882">
        <v>0</v>
      </c>
      <c r="U882">
        <v>0</v>
      </c>
      <c r="V882">
        <v>4</v>
      </c>
      <c r="W882">
        <v>5</v>
      </c>
      <c r="X882">
        <v>1</v>
      </c>
      <c r="AH882">
        <v>1</v>
      </c>
      <c r="AJ882">
        <v>3</v>
      </c>
    </row>
    <row r="883" spans="1:36" hidden="1" x14ac:dyDescent="0.35">
      <c r="A883">
        <v>18</v>
      </c>
      <c r="B883">
        <v>399</v>
      </c>
      <c r="C883" s="9" t="s">
        <v>400</v>
      </c>
      <c r="D883">
        <v>29</v>
      </c>
      <c r="E883">
        <v>1</v>
      </c>
      <c r="H883">
        <v>0</v>
      </c>
      <c r="I883">
        <f t="shared" si="34"/>
        <v>1</v>
      </c>
      <c r="J883">
        <v>1</v>
      </c>
      <c r="K883">
        <v>1</v>
      </c>
      <c r="L883">
        <v>500</v>
      </c>
      <c r="M883">
        <v>0</v>
      </c>
      <c r="N883">
        <v>0</v>
      </c>
      <c r="O883">
        <v>1</v>
      </c>
      <c r="P883">
        <v>0</v>
      </c>
      <c r="Q883">
        <v>2</v>
      </c>
      <c r="R883">
        <v>4</v>
      </c>
      <c r="S883">
        <v>0</v>
      </c>
      <c r="T883">
        <v>0</v>
      </c>
      <c r="U883">
        <v>1</v>
      </c>
      <c r="V883">
        <v>5</v>
      </c>
      <c r="W883">
        <v>4</v>
      </c>
      <c r="X883">
        <v>1</v>
      </c>
      <c r="AH883">
        <v>1</v>
      </c>
      <c r="AJ883">
        <v>3</v>
      </c>
    </row>
    <row r="884" spans="1:36" hidden="1" x14ac:dyDescent="0.35">
      <c r="A884">
        <v>18</v>
      </c>
      <c r="B884">
        <v>400</v>
      </c>
      <c r="C884" s="9" t="s">
        <v>401</v>
      </c>
      <c r="D884">
        <v>20</v>
      </c>
      <c r="E884">
        <v>0</v>
      </c>
      <c r="H884">
        <v>0</v>
      </c>
      <c r="I884">
        <f t="shared" si="34"/>
        <v>2</v>
      </c>
      <c r="J884">
        <v>0</v>
      </c>
      <c r="K884">
        <v>1</v>
      </c>
      <c r="L884">
        <v>500</v>
      </c>
      <c r="M884">
        <v>0</v>
      </c>
      <c r="N884">
        <v>0</v>
      </c>
      <c r="O884">
        <v>1</v>
      </c>
      <c r="P884">
        <v>0</v>
      </c>
      <c r="Q884">
        <v>3</v>
      </c>
      <c r="R884">
        <v>1</v>
      </c>
      <c r="S884">
        <v>2</v>
      </c>
      <c r="T884">
        <v>3</v>
      </c>
      <c r="U884">
        <v>3</v>
      </c>
      <c r="V884">
        <v>5</v>
      </c>
      <c r="W884">
        <v>5</v>
      </c>
      <c r="X884">
        <v>3</v>
      </c>
      <c r="AH884">
        <v>1</v>
      </c>
      <c r="AJ884">
        <v>1</v>
      </c>
    </row>
    <row r="885" spans="1:36" hidden="1" x14ac:dyDescent="0.35">
      <c r="A885">
        <v>18</v>
      </c>
      <c r="B885">
        <v>400</v>
      </c>
      <c r="C885" s="9" t="s">
        <v>401</v>
      </c>
      <c r="D885">
        <v>20</v>
      </c>
      <c r="E885">
        <v>0</v>
      </c>
      <c r="H885">
        <v>0</v>
      </c>
      <c r="I885">
        <f t="shared" si="34"/>
        <v>1</v>
      </c>
      <c r="J885">
        <v>1</v>
      </c>
      <c r="K885">
        <v>2</v>
      </c>
      <c r="L885">
        <v>500</v>
      </c>
      <c r="M885">
        <v>0</v>
      </c>
      <c r="N885">
        <v>0</v>
      </c>
      <c r="O885">
        <v>1</v>
      </c>
      <c r="P885">
        <v>0</v>
      </c>
      <c r="Q885">
        <v>0</v>
      </c>
      <c r="R885">
        <v>5</v>
      </c>
      <c r="S885">
        <v>1</v>
      </c>
      <c r="T885">
        <v>1</v>
      </c>
      <c r="U885">
        <v>0</v>
      </c>
      <c r="V885">
        <v>1</v>
      </c>
      <c r="W885">
        <v>4</v>
      </c>
      <c r="X885">
        <v>5</v>
      </c>
      <c r="AH885">
        <v>4</v>
      </c>
      <c r="AJ885">
        <v>2</v>
      </c>
    </row>
    <row r="886" spans="1:36" hidden="1" x14ac:dyDescent="0.35">
      <c r="A886">
        <v>18</v>
      </c>
      <c r="B886">
        <v>401</v>
      </c>
      <c r="C886" s="9" t="s">
        <v>402</v>
      </c>
      <c r="D886">
        <v>21</v>
      </c>
      <c r="E886">
        <v>0</v>
      </c>
      <c r="H886">
        <v>0</v>
      </c>
      <c r="I886">
        <f t="shared" si="34"/>
        <v>2</v>
      </c>
      <c r="J886">
        <v>0</v>
      </c>
      <c r="K886">
        <v>1</v>
      </c>
      <c r="L886">
        <v>500</v>
      </c>
      <c r="M886">
        <v>0</v>
      </c>
      <c r="N886">
        <v>0</v>
      </c>
      <c r="O886">
        <v>1</v>
      </c>
      <c r="P886">
        <v>0</v>
      </c>
      <c r="Q886">
        <v>3</v>
      </c>
      <c r="R886">
        <v>4</v>
      </c>
      <c r="S886">
        <v>2</v>
      </c>
      <c r="T886">
        <v>5</v>
      </c>
      <c r="U886">
        <v>5</v>
      </c>
      <c r="V886">
        <v>4</v>
      </c>
      <c r="W886">
        <v>4</v>
      </c>
      <c r="X886">
        <v>1</v>
      </c>
      <c r="AH886">
        <v>2</v>
      </c>
      <c r="AJ886">
        <v>4</v>
      </c>
    </row>
    <row r="887" spans="1:36" hidden="1" x14ac:dyDescent="0.35">
      <c r="A887">
        <v>18</v>
      </c>
      <c r="B887">
        <v>401</v>
      </c>
      <c r="C887" s="9" t="s">
        <v>402</v>
      </c>
      <c r="D887">
        <v>21</v>
      </c>
      <c r="E887">
        <v>0</v>
      </c>
      <c r="H887">
        <v>0</v>
      </c>
      <c r="I887">
        <f t="shared" si="34"/>
        <v>1</v>
      </c>
      <c r="J887">
        <v>1</v>
      </c>
      <c r="K887">
        <v>2</v>
      </c>
      <c r="L887">
        <v>500</v>
      </c>
      <c r="M887">
        <v>0</v>
      </c>
      <c r="N887">
        <v>0</v>
      </c>
      <c r="O887">
        <v>1</v>
      </c>
      <c r="P887">
        <v>0</v>
      </c>
      <c r="Q887">
        <v>2</v>
      </c>
      <c r="R887">
        <v>3</v>
      </c>
      <c r="S887">
        <v>3</v>
      </c>
      <c r="T887">
        <v>4</v>
      </c>
      <c r="U887">
        <v>3</v>
      </c>
      <c r="V887">
        <v>5</v>
      </c>
      <c r="W887">
        <v>6</v>
      </c>
      <c r="X887">
        <v>1</v>
      </c>
      <c r="AH887">
        <v>1</v>
      </c>
      <c r="AJ887">
        <v>6</v>
      </c>
    </row>
    <row r="888" spans="1:36" hidden="1" x14ac:dyDescent="0.35">
      <c r="A888">
        <v>18</v>
      </c>
      <c r="B888">
        <v>402</v>
      </c>
      <c r="C888" s="9" t="s">
        <v>403</v>
      </c>
      <c r="D888">
        <v>21</v>
      </c>
      <c r="E888">
        <v>0</v>
      </c>
      <c r="H888">
        <v>0</v>
      </c>
      <c r="I888">
        <f t="shared" si="34"/>
        <v>2</v>
      </c>
      <c r="J888">
        <v>0</v>
      </c>
      <c r="K888">
        <v>2</v>
      </c>
      <c r="L888">
        <v>500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2</v>
      </c>
      <c r="T888">
        <v>5</v>
      </c>
      <c r="U888">
        <v>1</v>
      </c>
      <c r="V888">
        <v>5</v>
      </c>
      <c r="W888">
        <v>2</v>
      </c>
      <c r="X888">
        <v>5</v>
      </c>
      <c r="AH888">
        <v>0</v>
      </c>
      <c r="AJ888">
        <v>2</v>
      </c>
    </row>
    <row r="889" spans="1:36" hidden="1" x14ac:dyDescent="0.35">
      <c r="A889">
        <v>18</v>
      </c>
      <c r="B889">
        <v>402</v>
      </c>
      <c r="C889" s="9" t="s">
        <v>403</v>
      </c>
      <c r="D889">
        <v>21</v>
      </c>
      <c r="E889">
        <v>0</v>
      </c>
      <c r="H889">
        <v>0</v>
      </c>
      <c r="I889">
        <f t="shared" si="34"/>
        <v>1</v>
      </c>
      <c r="J889">
        <v>1</v>
      </c>
      <c r="K889">
        <v>1</v>
      </c>
      <c r="L889">
        <v>500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3</v>
      </c>
      <c r="V889">
        <v>1</v>
      </c>
      <c r="W889">
        <v>1</v>
      </c>
      <c r="X889">
        <v>4</v>
      </c>
      <c r="AH889">
        <v>0</v>
      </c>
      <c r="AJ889">
        <v>3</v>
      </c>
    </row>
    <row r="890" spans="1:36" hidden="1" x14ac:dyDescent="0.35">
      <c r="A890">
        <v>18</v>
      </c>
      <c r="B890">
        <v>403</v>
      </c>
      <c r="C890" s="9" t="s">
        <v>404</v>
      </c>
      <c r="D890">
        <v>19</v>
      </c>
      <c r="E890">
        <v>1</v>
      </c>
      <c r="H890">
        <v>0</v>
      </c>
      <c r="I890">
        <f t="shared" si="34"/>
        <v>2</v>
      </c>
      <c r="J890">
        <v>0</v>
      </c>
      <c r="K890">
        <v>1</v>
      </c>
      <c r="L890">
        <v>500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2</v>
      </c>
      <c r="S890">
        <v>0</v>
      </c>
      <c r="T890">
        <v>0</v>
      </c>
      <c r="U890">
        <v>0</v>
      </c>
      <c r="V890">
        <v>2</v>
      </c>
      <c r="W890">
        <v>6</v>
      </c>
      <c r="X890">
        <v>0</v>
      </c>
      <c r="AH890">
        <v>0</v>
      </c>
      <c r="AJ890">
        <v>5</v>
      </c>
    </row>
    <row r="891" spans="1:36" hidden="1" x14ac:dyDescent="0.35">
      <c r="A891">
        <v>18</v>
      </c>
      <c r="B891">
        <v>403</v>
      </c>
      <c r="C891" s="9" t="s">
        <v>404</v>
      </c>
      <c r="D891">
        <v>19</v>
      </c>
      <c r="E891">
        <v>1</v>
      </c>
      <c r="H891">
        <v>0</v>
      </c>
      <c r="I891">
        <f t="shared" si="34"/>
        <v>1</v>
      </c>
      <c r="J891">
        <v>1</v>
      </c>
      <c r="K891">
        <v>2</v>
      </c>
      <c r="L891">
        <v>500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6</v>
      </c>
      <c r="S891">
        <v>0</v>
      </c>
      <c r="T891">
        <v>4</v>
      </c>
      <c r="U891">
        <v>1</v>
      </c>
      <c r="V891">
        <v>0</v>
      </c>
      <c r="W891">
        <v>0</v>
      </c>
      <c r="X891">
        <v>0</v>
      </c>
      <c r="AH891">
        <v>0</v>
      </c>
      <c r="AJ891">
        <v>5</v>
      </c>
    </row>
    <row r="892" spans="1:36" hidden="1" x14ac:dyDescent="0.35">
      <c r="A892">
        <v>18</v>
      </c>
      <c r="B892">
        <v>404</v>
      </c>
      <c r="C892" s="9" t="s">
        <v>405</v>
      </c>
      <c r="D892">
        <v>26</v>
      </c>
      <c r="E892">
        <v>0</v>
      </c>
      <c r="H892">
        <v>0</v>
      </c>
      <c r="I892">
        <f t="shared" si="34"/>
        <v>2</v>
      </c>
      <c r="J892">
        <v>0</v>
      </c>
      <c r="K892">
        <v>2</v>
      </c>
      <c r="L892">
        <v>500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3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AH892">
        <v>0</v>
      </c>
      <c r="AJ892">
        <v>6</v>
      </c>
    </row>
    <row r="893" spans="1:36" hidden="1" x14ac:dyDescent="0.35">
      <c r="A893">
        <v>18</v>
      </c>
      <c r="B893">
        <v>404</v>
      </c>
      <c r="C893" s="9" t="s">
        <v>405</v>
      </c>
      <c r="D893">
        <v>26</v>
      </c>
      <c r="E893">
        <v>0</v>
      </c>
      <c r="H893">
        <v>0</v>
      </c>
      <c r="I893">
        <f t="shared" si="34"/>
        <v>1</v>
      </c>
      <c r="J893">
        <v>1</v>
      </c>
      <c r="K893">
        <v>1</v>
      </c>
      <c r="L893">
        <v>500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4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AH893">
        <v>0</v>
      </c>
      <c r="AJ893">
        <v>6</v>
      </c>
    </row>
    <row r="894" spans="1:36" hidden="1" x14ac:dyDescent="0.35">
      <c r="A894">
        <v>18</v>
      </c>
      <c r="B894">
        <v>405</v>
      </c>
      <c r="C894" s="9" t="s">
        <v>406</v>
      </c>
      <c r="D894">
        <v>18</v>
      </c>
      <c r="E894">
        <v>0</v>
      </c>
      <c r="H894">
        <v>0</v>
      </c>
      <c r="I894">
        <f t="shared" si="34"/>
        <v>2</v>
      </c>
      <c r="J894">
        <v>0</v>
      </c>
      <c r="K894">
        <v>2</v>
      </c>
      <c r="L894">
        <v>500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2</v>
      </c>
      <c r="S894">
        <v>5</v>
      </c>
      <c r="T894">
        <v>3</v>
      </c>
      <c r="U894">
        <v>3</v>
      </c>
      <c r="V894">
        <v>1</v>
      </c>
      <c r="W894">
        <v>2</v>
      </c>
      <c r="X894">
        <v>0</v>
      </c>
      <c r="AH894">
        <v>0</v>
      </c>
      <c r="AJ894">
        <v>1</v>
      </c>
    </row>
    <row r="895" spans="1:36" hidden="1" x14ac:dyDescent="0.35">
      <c r="A895">
        <v>18</v>
      </c>
      <c r="B895">
        <v>405</v>
      </c>
      <c r="C895" s="9" t="s">
        <v>406</v>
      </c>
      <c r="D895">
        <v>18</v>
      </c>
      <c r="E895">
        <v>0</v>
      </c>
      <c r="H895">
        <v>0</v>
      </c>
      <c r="I895">
        <f t="shared" si="34"/>
        <v>1</v>
      </c>
      <c r="J895">
        <v>1</v>
      </c>
      <c r="K895">
        <v>1</v>
      </c>
      <c r="L895">
        <v>500</v>
      </c>
      <c r="M895">
        <v>0</v>
      </c>
      <c r="N895">
        <v>0</v>
      </c>
      <c r="O895">
        <v>1</v>
      </c>
      <c r="P895">
        <v>0</v>
      </c>
      <c r="Q895">
        <v>1</v>
      </c>
      <c r="R895">
        <v>4</v>
      </c>
      <c r="S895">
        <v>5</v>
      </c>
      <c r="T895">
        <v>0</v>
      </c>
      <c r="U895">
        <v>0</v>
      </c>
      <c r="V895">
        <v>6</v>
      </c>
      <c r="W895">
        <v>4</v>
      </c>
      <c r="X895">
        <v>3</v>
      </c>
      <c r="AH895">
        <v>1</v>
      </c>
      <c r="AJ895">
        <v>3</v>
      </c>
    </row>
    <row r="896" spans="1:36" hidden="1" x14ac:dyDescent="0.35">
      <c r="A896">
        <v>18</v>
      </c>
      <c r="B896">
        <v>406</v>
      </c>
      <c r="C896" s="9" t="s">
        <v>407</v>
      </c>
      <c r="D896">
        <v>21</v>
      </c>
      <c r="E896">
        <v>0</v>
      </c>
      <c r="H896">
        <v>0</v>
      </c>
      <c r="I896">
        <f t="shared" si="34"/>
        <v>2</v>
      </c>
      <c r="J896">
        <v>0</v>
      </c>
      <c r="K896">
        <v>1</v>
      </c>
      <c r="L896">
        <v>500</v>
      </c>
      <c r="M896">
        <v>0</v>
      </c>
      <c r="N896">
        <v>0</v>
      </c>
      <c r="O896">
        <v>1</v>
      </c>
      <c r="P896">
        <v>0</v>
      </c>
      <c r="Q896">
        <v>4</v>
      </c>
      <c r="R896">
        <v>1</v>
      </c>
      <c r="S896">
        <v>3</v>
      </c>
      <c r="T896">
        <v>0</v>
      </c>
      <c r="U896">
        <v>0</v>
      </c>
      <c r="V896">
        <v>5</v>
      </c>
      <c r="W896">
        <v>4</v>
      </c>
      <c r="X896">
        <v>3</v>
      </c>
      <c r="AH896">
        <v>0</v>
      </c>
      <c r="AJ896">
        <v>2</v>
      </c>
    </row>
    <row r="897" spans="1:36" hidden="1" x14ac:dyDescent="0.35">
      <c r="A897">
        <v>18</v>
      </c>
      <c r="B897">
        <v>406</v>
      </c>
      <c r="C897" s="9" t="s">
        <v>407</v>
      </c>
      <c r="D897">
        <v>21</v>
      </c>
      <c r="E897">
        <v>0</v>
      </c>
      <c r="H897">
        <v>0</v>
      </c>
      <c r="I897">
        <f t="shared" si="34"/>
        <v>1</v>
      </c>
      <c r="J897">
        <v>1</v>
      </c>
      <c r="K897">
        <v>2</v>
      </c>
      <c r="L897">
        <v>500</v>
      </c>
      <c r="M897">
        <v>0</v>
      </c>
      <c r="N897">
        <v>0</v>
      </c>
      <c r="O897">
        <v>1</v>
      </c>
      <c r="P897">
        <v>0</v>
      </c>
      <c r="Q897">
        <v>4</v>
      </c>
      <c r="R897">
        <v>1</v>
      </c>
      <c r="S897">
        <v>4</v>
      </c>
      <c r="T897">
        <v>0</v>
      </c>
      <c r="U897">
        <v>0</v>
      </c>
      <c r="V897">
        <v>5</v>
      </c>
      <c r="W897">
        <v>5</v>
      </c>
      <c r="X897">
        <v>4</v>
      </c>
      <c r="AH897">
        <v>0</v>
      </c>
      <c r="AJ897">
        <v>3</v>
      </c>
    </row>
    <row r="898" spans="1:36" hidden="1" x14ac:dyDescent="0.35">
      <c r="A898">
        <v>18</v>
      </c>
      <c r="B898">
        <v>407</v>
      </c>
      <c r="C898" s="9" t="s">
        <v>408</v>
      </c>
      <c r="D898">
        <v>31</v>
      </c>
      <c r="E898">
        <v>1</v>
      </c>
      <c r="H898">
        <v>0</v>
      </c>
      <c r="I898">
        <f t="shared" si="34"/>
        <v>2</v>
      </c>
      <c r="J898">
        <v>0</v>
      </c>
      <c r="K898">
        <v>1</v>
      </c>
      <c r="L898">
        <v>500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</v>
      </c>
      <c r="V898">
        <v>4</v>
      </c>
      <c r="W898">
        <v>3</v>
      </c>
      <c r="X898">
        <v>1</v>
      </c>
      <c r="AH898">
        <v>1</v>
      </c>
      <c r="AJ898">
        <v>1</v>
      </c>
    </row>
    <row r="899" spans="1:36" hidden="1" x14ac:dyDescent="0.35">
      <c r="A899">
        <v>18</v>
      </c>
      <c r="B899">
        <v>407</v>
      </c>
      <c r="C899" s="9" t="s">
        <v>408</v>
      </c>
      <c r="D899">
        <v>31</v>
      </c>
      <c r="E899">
        <v>1</v>
      </c>
      <c r="H899">
        <v>0</v>
      </c>
      <c r="I899">
        <f t="shared" si="34"/>
        <v>1</v>
      </c>
      <c r="J899">
        <v>1</v>
      </c>
      <c r="K899">
        <v>2</v>
      </c>
      <c r="L899">
        <v>500</v>
      </c>
      <c r="M899">
        <v>0</v>
      </c>
      <c r="N899">
        <v>0</v>
      </c>
      <c r="O899">
        <v>1</v>
      </c>
      <c r="P899">
        <v>0</v>
      </c>
      <c r="Q899">
        <v>1</v>
      </c>
      <c r="R899">
        <v>1</v>
      </c>
      <c r="S899">
        <v>1</v>
      </c>
      <c r="T899">
        <v>1</v>
      </c>
      <c r="U899">
        <v>3</v>
      </c>
      <c r="V899">
        <v>3</v>
      </c>
      <c r="W899">
        <v>2</v>
      </c>
      <c r="X899">
        <v>2</v>
      </c>
      <c r="AH899">
        <v>2</v>
      </c>
      <c r="AJ899">
        <v>1</v>
      </c>
    </row>
    <row r="900" spans="1:36" hidden="1" x14ac:dyDescent="0.35">
      <c r="A900">
        <v>18</v>
      </c>
      <c r="B900">
        <v>408</v>
      </c>
      <c r="C900" s="9" t="s">
        <v>409</v>
      </c>
      <c r="D900">
        <v>25</v>
      </c>
      <c r="E900">
        <v>0</v>
      </c>
      <c r="H900">
        <v>0</v>
      </c>
      <c r="I900">
        <f t="shared" ref="I900:I963" si="36">IF(J900=0,2,1)</f>
        <v>2</v>
      </c>
      <c r="J900">
        <v>0</v>
      </c>
      <c r="K900">
        <v>2</v>
      </c>
      <c r="L900">
        <v>500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AH900">
        <v>0</v>
      </c>
      <c r="AJ900">
        <v>6</v>
      </c>
    </row>
    <row r="901" spans="1:36" hidden="1" x14ac:dyDescent="0.35">
      <c r="A901">
        <v>18</v>
      </c>
      <c r="B901">
        <v>408</v>
      </c>
      <c r="C901" s="9" t="s">
        <v>409</v>
      </c>
      <c r="D901">
        <v>25</v>
      </c>
      <c r="E901">
        <v>0</v>
      </c>
      <c r="H901">
        <v>0</v>
      </c>
      <c r="I901">
        <f t="shared" si="36"/>
        <v>1</v>
      </c>
      <c r="J901">
        <v>1</v>
      </c>
      <c r="K901">
        <v>1</v>
      </c>
      <c r="L901">
        <v>500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AH901">
        <v>0</v>
      </c>
      <c r="AJ901">
        <v>6</v>
      </c>
    </row>
    <row r="902" spans="1:36" hidden="1" x14ac:dyDescent="0.35">
      <c r="A902">
        <v>18</v>
      </c>
      <c r="B902">
        <v>409</v>
      </c>
      <c r="C902" s="9" t="s">
        <v>410</v>
      </c>
      <c r="D902">
        <v>19</v>
      </c>
      <c r="E902">
        <v>1</v>
      </c>
      <c r="H902">
        <v>0</v>
      </c>
      <c r="I902">
        <f t="shared" si="36"/>
        <v>2</v>
      </c>
      <c r="J902">
        <v>0</v>
      </c>
      <c r="K902">
        <v>1</v>
      </c>
      <c r="L902">
        <v>500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3</v>
      </c>
      <c r="S902">
        <v>0</v>
      </c>
      <c r="T902">
        <v>4</v>
      </c>
      <c r="U902">
        <v>0</v>
      </c>
      <c r="V902">
        <v>5</v>
      </c>
      <c r="W902">
        <v>4</v>
      </c>
      <c r="X902">
        <v>0</v>
      </c>
      <c r="AH902">
        <v>0</v>
      </c>
      <c r="AJ902">
        <v>0</v>
      </c>
    </row>
    <row r="903" spans="1:36" hidden="1" x14ac:dyDescent="0.35">
      <c r="A903">
        <v>18</v>
      </c>
      <c r="B903">
        <v>409</v>
      </c>
      <c r="C903" s="9" t="s">
        <v>410</v>
      </c>
      <c r="D903">
        <v>19</v>
      </c>
      <c r="E903">
        <v>1</v>
      </c>
      <c r="H903">
        <v>0</v>
      </c>
      <c r="I903">
        <f t="shared" si="36"/>
        <v>1</v>
      </c>
      <c r="J903">
        <v>1</v>
      </c>
      <c r="K903">
        <v>2</v>
      </c>
      <c r="L903">
        <v>500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3</v>
      </c>
      <c r="T903">
        <v>0</v>
      </c>
      <c r="U903">
        <v>0</v>
      </c>
      <c r="V903">
        <v>6</v>
      </c>
      <c r="W903">
        <v>4</v>
      </c>
      <c r="X903">
        <v>0</v>
      </c>
      <c r="AH903">
        <v>0</v>
      </c>
      <c r="AJ903">
        <v>0</v>
      </c>
    </row>
    <row r="904" spans="1:36" hidden="1" x14ac:dyDescent="0.35">
      <c r="A904">
        <v>19</v>
      </c>
      <c r="B904">
        <v>410</v>
      </c>
      <c r="C904" s="9" t="s">
        <v>411</v>
      </c>
      <c r="D904">
        <v>23</v>
      </c>
      <c r="E904">
        <v>0</v>
      </c>
      <c r="H904">
        <v>0</v>
      </c>
      <c r="I904">
        <f t="shared" si="36"/>
        <v>2</v>
      </c>
      <c r="J904">
        <v>0</v>
      </c>
      <c r="K904">
        <v>2</v>
      </c>
      <c r="L904">
        <v>60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6</v>
      </c>
      <c r="W904">
        <v>6</v>
      </c>
      <c r="X904">
        <v>0</v>
      </c>
      <c r="AH904">
        <v>0</v>
      </c>
      <c r="AJ904">
        <v>6</v>
      </c>
    </row>
    <row r="905" spans="1:36" hidden="1" x14ac:dyDescent="0.35">
      <c r="A905">
        <v>19</v>
      </c>
      <c r="B905">
        <v>410</v>
      </c>
      <c r="C905" s="9" t="s">
        <v>411</v>
      </c>
      <c r="D905">
        <v>23</v>
      </c>
      <c r="E905">
        <v>0</v>
      </c>
      <c r="H905">
        <v>0</v>
      </c>
      <c r="I905">
        <f t="shared" si="36"/>
        <v>1</v>
      </c>
      <c r="J905">
        <v>1</v>
      </c>
      <c r="K905">
        <v>1</v>
      </c>
      <c r="L905">
        <v>60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4</v>
      </c>
      <c r="S905">
        <v>1</v>
      </c>
      <c r="T905">
        <v>4</v>
      </c>
      <c r="U905">
        <v>1</v>
      </c>
      <c r="V905">
        <v>6</v>
      </c>
      <c r="W905">
        <v>5</v>
      </c>
      <c r="X905">
        <v>0</v>
      </c>
      <c r="AH905">
        <v>1</v>
      </c>
      <c r="AJ905">
        <v>6</v>
      </c>
    </row>
    <row r="906" spans="1:36" hidden="1" x14ac:dyDescent="0.35">
      <c r="A906">
        <v>19</v>
      </c>
      <c r="B906">
        <v>411</v>
      </c>
      <c r="C906" s="9" t="s">
        <v>412</v>
      </c>
      <c r="D906">
        <v>28</v>
      </c>
      <c r="E906">
        <v>0</v>
      </c>
      <c r="H906">
        <v>0</v>
      </c>
      <c r="I906">
        <f t="shared" si="36"/>
        <v>2</v>
      </c>
      <c r="J906">
        <v>0</v>
      </c>
      <c r="K906">
        <v>1</v>
      </c>
      <c r="L906">
        <v>60</v>
      </c>
      <c r="M906">
        <v>0</v>
      </c>
      <c r="N906">
        <v>1</v>
      </c>
      <c r="O906">
        <v>0</v>
      </c>
      <c r="P906">
        <v>0</v>
      </c>
      <c r="Q906">
        <v>2</v>
      </c>
      <c r="R906">
        <v>3</v>
      </c>
      <c r="S906">
        <v>0</v>
      </c>
      <c r="T906">
        <v>3</v>
      </c>
      <c r="U906">
        <v>4</v>
      </c>
      <c r="V906">
        <v>4</v>
      </c>
      <c r="W906">
        <v>4</v>
      </c>
      <c r="X906">
        <v>1</v>
      </c>
      <c r="AH906">
        <v>1</v>
      </c>
      <c r="AJ906">
        <v>6</v>
      </c>
    </row>
    <row r="907" spans="1:36" hidden="1" x14ac:dyDescent="0.35">
      <c r="A907">
        <v>19</v>
      </c>
      <c r="B907">
        <v>411</v>
      </c>
      <c r="C907" s="9" t="s">
        <v>412</v>
      </c>
      <c r="D907">
        <v>28</v>
      </c>
      <c r="E907">
        <v>0</v>
      </c>
      <c r="H907">
        <v>0</v>
      </c>
      <c r="I907">
        <f t="shared" si="36"/>
        <v>1</v>
      </c>
      <c r="J907">
        <v>1</v>
      </c>
      <c r="K907">
        <v>2</v>
      </c>
      <c r="L907">
        <v>60</v>
      </c>
      <c r="M907">
        <v>0</v>
      </c>
      <c r="N907">
        <v>1</v>
      </c>
      <c r="O907">
        <v>0</v>
      </c>
      <c r="P907">
        <v>0</v>
      </c>
      <c r="Q907">
        <v>1</v>
      </c>
      <c r="R907">
        <v>6</v>
      </c>
      <c r="S907">
        <v>1</v>
      </c>
      <c r="T907">
        <v>5</v>
      </c>
      <c r="U907">
        <v>5</v>
      </c>
      <c r="V907">
        <v>5</v>
      </c>
      <c r="W907">
        <v>5</v>
      </c>
      <c r="X907">
        <v>1</v>
      </c>
      <c r="AH907">
        <v>0</v>
      </c>
      <c r="AJ907">
        <v>6</v>
      </c>
    </row>
    <row r="908" spans="1:36" hidden="1" x14ac:dyDescent="0.35">
      <c r="A908">
        <v>19</v>
      </c>
      <c r="B908">
        <v>412</v>
      </c>
      <c r="C908" s="9" t="s">
        <v>413</v>
      </c>
      <c r="D908">
        <v>22</v>
      </c>
      <c r="E908">
        <v>0</v>
      </c>
      <c r="H908">
        <v>0</v>
      </c>
      <c r="I908">
        <f t="shared" si="36"/>
        <v>2</v>
      </c>
      <c r="J908">
        <v>0</v>
      </c>
      <c r="K908">
        <v>1</v>
      </c>
      <c r="L908">
        <v>60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3</v>
      </c>
      <c r="U908">
        <v>0</v>
      </c>
      <c r="V908">
        <v>5</v>
      </c>
      <c r="W908">
        <v>4</v>
      </c>
      <c r="X908">
        <v>0</v>
      </c>
      <c r="AH908">
        <v>0</v>
      </c>
      <c r="AJ908">
        <v>6</v>
      </c>
    </row>
    <row r="909" spans="1:36" hidden="1" x14ac:dyDescent="0.35">
      <c r="A909">
        <v>19</v>
      </c>
      <c r="B909">
        <v>412</v>
      </c>
      <c r="C909" s="9" t="s">
        <v>413</v>
      </c>
      <c r="D909">
        <v>22</v>
      </c>
      <c r="E909">
        <v>0</v>
      </c>
      <c r="H909">
        <v>0</v>
      </c>
      <c r="I909">
        <f t="shared" si="36"/>
        <v>1</v>
      </c>
      <c r="J909">
        <v>1</v>
      </c>
      <c r="K909">
        <v>2</v>
      </c>
      <c r="L909">
        <v>60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3</v>
      </c>
      <c r="S909">
        <v>0</v>
      </c>
      <c r="T909">
        <v>3</v>
      </c>
      <c r="U909">
        <v>0</v>
      </c>
      <c r="V909">
        <v>5</v>
      </c>
      <c r="W909">
        <v>5</v>
      </c>
      <c r="X909">
        <v>0</v>
      </c>
      <c r="AH909">
        <v>0</v>
      </c>
      <c r="AJ909">
        <v>6</v>
      </c>
    </row>
    <row r="910" spans="1:36" hidden="1" x14ac:dyDescent="0.35">
      <c r="A910">
        <v>19</v>
      </c>
      <c r="B910">
        <v>413</v>
      </c>
      <c r="C910" s="9" t="s">
        <v>414</v>
      </c>
      <c r="D910">
        <v>19</v>
      </c>
      <c r="E910">
        <v>1</v>
      </c>
      <c r="H910">
        <v>0</v>
      </c>
      <c r="I910">
        <f t="shared" si="36"/>
        <v>2</v>
      </c>
      <c r="J910">
        <v>0</v>
      </c>
      <c r="K910">
        <v>2</v>
      </c>
      <c r="L910">
        <v>60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  <c r="S910">
        <v>5</v>
      </c>
      <c r="T910">
        <v>1</v>
      </c>
      <c r="U910">
        <v>2</v>
      </c>
      <c r="V910">
        <v>5</v>
      </c>
      <c r="W910">
        <v>5</v>
      </c>
      <c r="X910">
        <v>0</v>
      </c>
      <c r="AH910">
        <v>0</v>
      </c>
      <c r="AJ910">
        <v>2</v>
      </c>
    </row>
    <row r="911" spans="1:36" hidden="1" x14ac:dyDescent="0.35">
      <c r="A911">
        <v>19</v>
      </c>
      <c r="B911">
        <v>413</v>
      </c>
      <c r="C911" s="9" t="s">
        <v>414</v>
      </c>
      <c r="D911">
        <v>19</v>
      </c>
      <c r="E911">
        <v>1</v>
      </c>
      <c r="H911">
        <v>0</v>
      </c>
      <c r="I911">
        <f t="shared" si="36"/>
        <v>1</v>
      </c>
      <c r="J911">
        <v>1</v>
      </c>
      <c r="K911">
        <v>1</v>
      </c>
      <c r="L911">
        <v>60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2</v>
      </c>
      <c r="S911">
        <v>4</v>
      </c>
      <c r="T911">
        <v>0</v>
      </c>
      <c r="U911">
        <v>3</v>
      </c>
      <c r="V911">
        <v>4</v>
      </c>
      <c r="W911">
        <v>1</v>
      </c>
      <c r="X911">
        <v>4</v>
      </c>
      <c r="AH911">
        <v>2</v>
      </c>
      <c r="AJ911">
        <v>6</v>
      </c>
    </row>
    <row r="912" spans="1:36" hidden="1" x14ac:dyDescent="0.35">
      <c r="A912">
        <v>19</v>
      </c>
      <c r="B912">
        <v>414</v>
      </c>
      <c r="C912" s="9" t="s">
        <v>415</v>
      </c>
      <c r="D912">
        <v>19</v>
      </c>
      <c r="E912">
        <v>1</v>
      </c>
      <c r="H912">
        <v>0</v>
      </c>
      <c r="I912">
        <f t="shared" si="36"/>
        <v>2</v>
      </c>
      <c r="J912">
        <v>0</v>
      </c>
      <c r="K912">
        <v>2</v>
      </c>
      <c r="L912">
        <v>60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4</v>
      </c>
      <c r="U912">
        <v>5</v>
      </c>
      <c r="V912">
        <v>6</v>
      </c>
      <c r="W912">
        <v>4</v>
      </c>
      <c r="X912">
        <v>3</v>
      </c>
      <c r="AH912">
        <v>4</v>
      </c>
      <c r="AJ912">
        <v>2</v>
      </c>
    </row>
    <row r="913" spans="1:36" hidden="1" x14ac:dyDescent="0.35">
      <c r="A913">
        <v>19</v>
      </c>
      <c r="B913">
        <v>414</v>
      </c>
      <c r="C913" s="9" t="s">
        <v>415</v>
      </c>
      <c r="D913">
        <v>19</v>
      </c>
      <c r="E913">
        <v>1</v>
      </c>
      <c r="H913">
        <v>0</v>
      </c>
      <c r="I913">
        <f t="shared" si="36"/>
        <v>1</v>
      </c>
      <c r="J913">
        <v>1</v>
      </c>
      <c r="K913">
        <v>1</v>
      </c>
      <c r="L913">
        <v>60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1</v>
      </c>
      <c r="T913">
        <v>5</v>
      </c>
      <c r="U913">
        <v>4</v>
      </c>
      <c r="V913">
        <v>4</v>
      </c>
      <c r="W913">
        <v>3</v>
      </c>
      <c r="X913">
        <v>2</v>
      </c>
      <c r="AH913">
        <v>4</v>
      </c>
      <c r="AJ913">
        <v>5</v>
      </c>
    </row>
    <row r="914" spans="1:36" hidden="1" x14ac:dyDescent="0.35">
      <c r="A914">
        <v>19</v>
      </c>
      <c r="B914">
        <v>415</v>
      </c>
      <c r="C914" s="9" t="s">
        <v>416</v>
      </c>
      <c r="D914">
        <v>22</v>
      </c>
      <c r="E914">
        <v>1</v>
      </c>
      <c r="H914">
        <v>0</v>
      </c>
      <c r="I914">
        <f t="shared" si="36"/>
        <v>2</v>
      </c>
      <c r="J914">
        <v>0</v>
      </c>
      <c r="K914">
        <v>1</v>
      </c>
      <c r="L914">
        <v>60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2</v>
      </c>
      <c r="S914">
        <v>2</v>
      </c>
      <c r="T914">
        <v>4</v>
      </c>
      <c r="U914">
        <v>0</v>
      </c>
      <c r="V914">
        <v>0</v>
      </c>
      <c r="W914">
        <v>2</v>
      </c>
      <c r="X914">
        <v>2</v>
      </c>
      <c r="AH914">
        <v>0</v>
      </c>
      <c r="AJ914">
        <v>0</v>
      </c>
    </row>
    <row r="915" spans="1:36" hidden="1" x14ac:dyDescent="0.35">
      <c r="A915">
        <v>19</v>
      </c>
      <c r="B915">
        <v>415</v>
      </c>
      <c r="C915" s="9" t="s">
        <v>416</v>
      </c>
      <c r="D915">
        <v>22</v>
      </c>
      <c r="E915">
        <v>1</v>
      </c>
      <c r="H915">
        <v>0</v>
      </c>
      <c r="I915">
        <f t="shared" si="36"/>
        <v>1</v>
      </c>
      <c r="J915">
        <v>1</v>
      </c>
      <c r="K915">
        <v>2</v>
      </c>
      <c r="L915">
        <v>60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3</v>
      </c>
      <c r="X915">
        <v>2</v>
      </c>
      <c r="AH915">
        <v>0</v>
      </c>
      <c r="AJ915">
        <v>3</v>
      </c>
    </row>
    <row r="916" spans="1:36" hidden="1" x14ac:dyDescent="0.35">
      <c r="A916">
        <v>19</v>
      </c>
      <c r="B916">
        <v>416</v>
      </c>
      <c r="C916" s="9" t="s">
        <v>417</v>
      </c>
      <c r="D916">
        <v>31</v>
      </c>
      <c r="E916">
        <v>0</v>
      </c>
      <c r="H916">
        <v>0</v>
      </c>
      <c r="I916">
        <f t="shared" si="36"/>
        <v>2</v>
      </c>
      <c r="J916">
        <v>0</v>
      </c>
      <c r="K916">
        <v>2</v>
      </c>
      <c r="L916">
        <v>60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2</v>
      </c>
      <c r="S916">
        <v>2</v>
      </c>
      <c r="T916">
        <v>3</v>
      </c>
      <c r="U916">
        <v>0</v>
      </c>
      <c r="V916">
        <v>3</v>
      </c>
      <c r="W916">
        <v>3</v>
      </c>
      <c r="X916">
        <v>0</v>
      </c>
      <c r="AH916">
        <v>0</v>
      </c>
      <c r="AJ916">
        <v>4</v>
      </c>
    </row>
    <row r="917" spans="1:36" hidden="1" x14ac:dyDescent="0.35">
      <c r="A917">
        <v>19</v>
      </c>
      <c r="B917">
        <v>416</v>
      </c>
      <c r="C917" s="9" t="s">
        <v>417</v>
      </c>
      <c r="D917">
        <v>31</v>
      </c>
      <c r="E917">
        <v>0</v>
      </c>
      <c r="H917">
        <v>0</v>
      </c>
      <c r="I917">
        <f t="shared" si="36"/>
        <v>1</v>
      </c>
      <c r="J917">
        <v>1</v>
      </c>
      <c r="K917">
        <v>1</v>
      </c>
      <c r="L917">
        <v>60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3</v>
      </c>
      <c r="S917">
        <v>5</v>
      </c>
      <c r="T917">
        <v>3</v>
      </c>
      <c r="U917">
        <v>0</v>
      </c>
      <c r="V917">
        <v>2</v>
      </c>
      <c r="W917">
        <v>0</v>
      </c>
      <c r="X917">
        <v>3</v>
      </c>
      <c r="AH917">
        <v>0</v>
      </c>
      <c r="AJ917">
        <v>3</v>
      </c>
    </row>
    <row r="918" spans="1:36" hidden="1" x14ac:dyDescent="0.35">
      <c r="A918">
        <v>19</v>
      </c>
      <c r="B918">
        <v>417</v>
      </c>
      <c r="C918" s="9" t="s">
        <v>418</v>
      </c>
      <c r="H918">
        <v>0</v>
      </c>
      <c r="I918">
        <f t="shared" si="36"/>
        <v>2</v>
      </c>
      <c r="J918">
        <v>0</v>
      </c>
      <c r="L918">
        <v>60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5</v>
      </c>
      <c r="S918">
        <v>1</v>
      </c>
      <c r="T918">
        <v>0</v>
      </c>
      <c r="U918">
        <v>0</v>
      </c>
      <c r="V918">
        <v>6</v>
      </c>
      <c r="W918">
        <v>6</v>
      </c>
      <c r="X918">
        <v>0</v>
      </c>
      <c r="AH918">
        <v>0</v>
      </c>
      <c r="AJ918">
        <v>6</v>
      </c>
    </row>
    <row r="919" spans="1:36" hidden="1" x14ac:dyDescent="0.35">
      <c r="A919">
        <v>19</v>
      </c>
      <c r="B919">
        <v>417</v>
      </c>
      <c r="C919" s="9" t="s">
        <v>418</v>
      </c>
      <c r="H919">
        <v>0</v>
      </c>
      <c r="I919">
        <f t="shared" si="36"/>
        <v>1</v>
      </c>
      <c r="J919">
        <v>1</v>
      </c>
      <c r="L919">
        <v>60</v>
      </c>
      <c r="M919">
        <v>0</v>
      </c>
      <c r="N919">
        <v>1</v>
      </c>
      <c r="O919">
        <v>0</v>
      </c>
      <c r="P919">
        <v>0</v>
      </c>
      <c r="Q919">
        <v>2</v>
      </c>
      <c r="R919">
        <v>4</v>
      </c>
      <c r="S919">
        <v>0</v>
      </c>
      <c r="T919">
        <v>0</v>
      </c>
      <c r="U919">
        <v>0</v>
      </c>
      <c r="V919">
        <v>6</v>
      </c>
      <c r="W919">
        <v>3</v>
      </c>
      <c r="X919">
        <v>0</v>
      </c>
      <c r="AH919">
        <v>0</v>
      </c>
      <c r="AJ919">
        <v>6</v>
      </c>
    </row>
    <row r="920" spans="1:36" hidden="1" x14ac:dyDescent="0.35">
      <c r="A920">
        <v>19</v>
      </c>
      <c r="B920">
        <v>418</v>
      </c>
      <c r="C920" s="9" t="s">
        <v>419</v>
      </c>
      <c r="D920">
        <v>24</v>
      </c>
      <c r="E920">
        <v>0</v>
      </c>
      <c r="H920">
        <v>0</v>
      </c>
      <c r="I920">
        <f t="shared" si="36"/>
        <v>2</v>
      </c>
      <c r="J920">
        <v>0</v>
      </c>
      <c r="K920">
        <v>2</v>
      </c>
      <c r="L920">
        <v>60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4</v>
      </c>
      <c r="X920">
        <v>4</v>
      </c>
      <c r="AH920">
        <v>0</v>
      </c>
      <c r="AJ920">
        <v>4</v>
      </c>
    </row>
    <row r="921" spans="1:36" hidden="1" x14ac:dyDescent="0.35">
      <c r="A921">
        <v>19</v>
      </c>
      <c r="B921">
        <v>418</v>
      </c>
      <c r="C921" s="9" t="s">
        <v>419</v>
      </c>
      <c r="D921">
        <v>24</v>
      </c>
      <c r="E921">
        <v>0</v>
      </c>
      <c r="H921">
        <v>0</v>
      </c>
      <c r="I921">
        <f t="shared" si="36"/>
        <v>1</v>
      </c>
      <c r="J921">
        <v>1</v>
      </c>
      <c r="K921">
        <v>1</v>
      </c>
      <c r="L921">
        <v>60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4</v>
      </c>
      <c r="X921">
        <v>2</v>
      </c>
      <c r="AH921">
        <v>0</v>
      </c>
      <c r="AJ921">
        <v>5</v>
      </c>
    </row>
    <row r="922" spans="1:36" hidden="1" x14ac:dyDescent="0.35">
      <c r="A922">
        <v>19</v>
      </c>
      <c r="B922">
        <v>419</v>
      </c>
      <c r="C922" s="9" t="s">
        <v>420</v>
      </c>
      <c r="D922">
        <v>28</v>
      </c>
      <c r="E922">
        <v>0</v>
      </c>
      <c r="H922">
        <v>0</v>
      </c>
      <c r="I922">
        <f t="shared" si="36"/>
        <v>2</v>
      </c>
      <c r="J922">
        <v>0</v>
      </c>
      <c r="K922">
        <v>2</v>
      </c>
      <c r="L922">
        <v>60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4</v>
      </c>
      <c r="T922">
        <v>0</v>
      </c>
      <c r="U922">
        <v>0</v>
      </c>
      <c r="V922">
        <v>6</v>
      </c>
      <c r="W922">
        <v>6</v>
      </c>
      <c r="X922">
        <v>0</v>
      </c>
      <c r="AH922">
        <v>0</v>
      </c>
      <c r="AJ922">
        <v>3</v>
      </c>
    </row>
    <row r="923" spans="1:36" hidden="1" x14ac:dyDescent="0.35">
      <c r="A923">
        <v>19</v>
      </c>
      <c r="B923">
        <v>419</v>
      </c>
      <c r="C923" s="9" t="s">
        <v>420</v>
      </c>
      <c r="D923">
        <v>28</v>
      </c>
      <c r="E923">
        <v>0</v>
      </c>
      <c r="H923">
        <v>0</v>
      </c>
      <c r="I923">
        <f t="shared" si="36"/>
        <v>1</v>
      </c>
      <c r="J923">
        <v>1</v>
      </c>
      <c r="K923">
        <v>1</v>
      </c>
      <c r="L923">
        <v>60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4</v>
      </c>
      <c r="T923">
        <v>0</v>
      </c>
      <c r="U923">
        <v>0</v>
      </c>
      <c r="V923">
        <v>6</v>
      </c>
      <c r="W923">
        <v>6</v>
      </c>
      <c r="X923">
        <v>0</v>
      </c>
      <c r="AH923">
        <v>0</v>
      </c>
      <c r="AJ923">
        <v>3</v>
      </c>
    </row>
    <row r="924" spans="1:36" hidden="1" x14ac:dyDescent="0.35">
      <c r="A924">
        <v>19</v>
      </c>
      <c r="B924">
        <v>420</v>
      </c>
      <c r="C924" s="9" t="s">
        <v>421</v>
      </c>
      <c r="D924">
        <v>19</v>
      </c>
      <c r="E924">
        <v>0</v>
      </c>
      <c r="H924">
        <v>0</v>
      </c>
      <c r="I924">
        <f t="shared" si="36"/>
        <v>2</v>
      </c>
      <c r="J924">
        <v>0</v>
      </c>
      <c r="K924">
        <v>1</v>
      </c>
      <c r="L924">
        <v>60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6</v>
      </c>
      <c r="U924">
        <v>0</v>
      </c>
      <c r="V924">
        <v>5</v>
      </c>
      <c r="W924">
        <v>6</v>
      </c>
      <c r="X924">
        <v>0</v>
      </c>
      <c r="AH924">
        <v>0</v>
      </c>
      <c r="AJ924">
        <v>2</v>
      </c>
    </row>
    <row r="925" spans="1:36" hidden="1" x14ac:dyDescent="0.35">
      <c r="A925">
        <v>19</v>
      </c>
      <c r="B925">
        <v>420</v>
      </c>
      <c r="C925" s="9" t="s">
        <v>421</v>
      </c>
      <c r="D925">
        <v>19</v>
      </c>
      <c r="E925">
        <v>0</v>
      </c>
      <c r="H925">
        <v>0</v>
      </c>
      <c r="I925">
        <f t="shared" si="36"/>
        <v>1</v>
      </c>
      <c r="J925">
        <v>1</v>
      </c>
      <c r="K925">
        <v>2</v>
      </c>
      <c r="L925">
        <v>60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5</v>
      </c>
      <c r="S925">
        <v>0</v>
      </c>
      <c r="T925">
        <v>6</v>
      </c>
      <c r="U925">
        <v>2</v>
      </c>
      <c r="V925">
        <v>3</v>
      </c>
      <c r="W925">
        <v>4</v>
      </c>
      <c r="X925">
        <v>0</v>
      </c>
      <c r="AH925">
        <v>0</v>
      </c>
      <c r="AJ925">
        <v>1</v>
      </c>
    </row>
    <row r="926" spans="1:36" hidden="1" x14ac:dyDescent="0.35">
      <c r="A926">
        <v>19</v>
      </c>
      <c r="B926">
        <v>421</v>
      </c>
      <c r="C926" s="9" t="s">
        <v>422</v>
      </c>
      <c r="D926">
        <v>25</v>
      </c>
      <c r="E926">
        <v>0</v>
      </c>
      <c r="H926">
        <v>0</v>
      </c>
      <c r="I926">
        <f t="shared" si="36"/>
        <v>2</v>
      </c>
      <c r="J926">
        <v>0</v>
      </c>
      <c r="K926">
        <v>1</v>
      </c>
      <c r="L926">
        <v>60</v>
      </c>
      <c r="M926">
        <v>0</v>
      </c>
      <c r="N926">
        <v>1</v>
      </c>
      <c r="O926">
        <v>0</v>
      </c>
      <c r="P926">
        <v>0</v>
      </c>
      <c r="Q926">
        <v>2</v>
      </c>
      <c r="R926">
        <v>5</v>
      </c>
      <c r="S926">
        <v>4</v>
      </c>
      <c r="T926">
        <v>1</v>
      </c>
      <c r="U926">
        <v>2</v>
      </c>
      <c r="V926">
        <v>0</v>
      </c>
      <c r="W926">
        <v>4</v>
      </c>
      <c r="X926">
        <v>4</v>
      </c>
      <c r="AH926">
        <v>5</v>
      </c>
      <c r="AJ926">
        <v>4</v>
      </c>
    </row>
    <row r="927" spans="1:36" hidden="1" x14ac:dyDescent="0.35">
      <c r="A927">
        <v>19</v>
      </c>
      <c r="B927">
        <v>421</v>
      </c>
      <c r="C927" s="9" t="s">
        <v>422</v>
      </c>
      <c r="D927">
        <v>25</v>
      </c>
      <c r="E927">
        <v>0</v>
      </c>
      <c r="H927">
        <v>0</v>
      </c>
      <c r="I927">
        <f t="shared" si="36"/>
        <v>1</v>
      </c>
      <c r="J927">
        <v>1</v>
      </c>
      <c r="K927">
        <v>2</v>
      </c>
      <c r="L927">
        <v>60</v>
      </c>
      <c r="M927">
        <v>0</v>
      </c>
      <c r="N927">
        <v>1</v>
      </c>
      <c r="O927">
        <v>0</v>
      </c>
      <c r="P927">
        <v>0</v>
      </c>
      <c r="Q927">
        <v>3</v>
      </c>
      <c r="R927">
        <v>6</v>
      </c>
      <c r="S927">
        <v>1</v>
      </c>
      <c r="T927">
        <v>6</v>
      </c>
      <c r="U927">
        <v>5</v>
      </c>
      <c r="V927">
        <v>2</v>
      </c>
      <c r="W927">
        <v>5</v>
      </c>
      <c r="X927">
        <v>2</v>
      </c>
      <c r="AH927">
        <v>3</v>
      </c>
      <c r="AJ927">
        <v>1</v>
      </c>
    </row>
    <row r="928" spans="1:36" hidden="1" x14ac:dyDescent="0.35">
      <c r="A928">
        <v>19</v>
      </c>
      <c r="B928">
        <v>422</v>
      </c>
      <c r="C928" s="9" t="s">
        <v>423</v>
      </c>
      <c r="D928">
        <v>19</v>
      </c>
      <c r="E928">
        <v>1</v>
      </c>
      <c r="H928">
        <v>0</v>
      </c>
      <c r="I928">
        <f t="shared" si="36"/>
        <v>2</v>
      </c>
      <c r="J928">
        <v>0</v>
      </c>
      <c r="K928">
        <v>2</v>
      </c>
      <c r="L928">
        <v>60</v>
      </c>
      <c r="M928">
        <v>0</v>
      </c>
      <c r="N928">
        <v>1</v>
      </c>
      <c r="O928">
        <v>0</v>
      </c>
      <c r="P928">
        <v>0</v>
      </c>
      <c r="Q928">
        <v>4</v>
      </c>
      <c r="R928">
        <v>3</v>
      </c>
      <c r="S928">
        <v>5</v>
      </c>
      <c r="T928">
        <v>2</v>
      </c>
      <c r="U928">
        <v>0</v>
      </c>
      <c r="V928">
        <v>4</v>
      </c>
      <c r="W928">
        <v>4</v>
      </c>
      <c r="X928">
        <v>0</v>
      </c>
      <c r="AH928">
        <v>2</v>
      </c>
      <c r="AJ928">
        <v>6</v>
      </c>
    </row>
    <row r="929" spans="1:36" hidden="1" x14ac:dyDescent="0.35">
      <c r="A929">
        <v>19</v>
      </c>
      <c r="B929">
        <v>422</v>
      </c>
      <c r="C929" s="9" t="s">
        <v>423</v>
      </c>
      <c r="D929">
        <v>19</v>
      </c>
      <c r="E929">
        <v>1</v>
      </c>
      <c r="H929">
        <v>0</v>
      </c>
      <c r="I929">
        <f t="shared" si="36"/>
        <v>1</v>
      </c>
      <c r="J929">
        <v>1</v>
      </c>
      <c r="K929">
        <v>1</v>
      </c>
      <c r="L929">
        <v>60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5</v>
      </c>
      <c r="S929">
        <v>3</v>
      </c>
      <c r="T929">
        <v>4</v>
      </c>
      <c r="U929">
        <v>2</v>
      </c>
      <c r="V929">
        <v>4</v>
      </c>
      <c r="W929">
        <v>4</v>
      </c>
      <c r="X929">
        <v>0</v>
      </c>
      <c r="AH929">
        <v>5</v>
      </c>
      <c r="AJ929">
        <v>6</v>
      </c>
    </row>
    <row r="930" spans="1:36" hidden="1" x14ac:dyDescent="0.35">
      <c r="A930">
        <v>19</v>
      </c>
      <c r="B930">
        <v>423</v>
      </c>
      <c r="C930" s="9" t="s">
        <v>424</v>
      </c>
      <c r="D930">
        <v>28</v>
      </c>
      <c r="E930">
        <v>0</v>
      </c>
      <c r="H930">
        <v>0</v>
      </c>
      <c r="I930">
        <f t="shared" si="36"/>
        <v>2</v>
      </c>
      <c r="J930">
        <v>0</v>
      </c>
      <c r="K930">
        <v>2</v>
      </c>
      <c r="L930">
        <v>60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3</v>
      </c>
      <c r="S930">
        <v>3</v>
      </c>
      <c r="T930">
        <v>0</v>
      </c>
      <c r="U930">
        <v>0</v>
      </c>
      <c r="V930">
        <v>4</v>
      </c>
      <c r="W930">
        <v>3</v>
      </c>
      <c r="X930">
        <v>1</v>
      </c>
      <c r="AH930">
        <v>0</v>
      </c>
      <c r="AJ930">
        <v>5</v>
      </c>
    </row>
    <row r="931" spans="1:36" hidden="1" x14ac:dyDescent="0.35">
      <c r="A931">
        <v>19</v>
      </c>
      <c r="B931">
        <v>423</v>
      </c>
      <c r="C931" s="9" t="s">
        <v>424</v>
      </c>
      <c r="D931">
        <v>28</v>
      </c>
      <c r="E931">
        <v>0</v>
      </c>
      <c r="H931">
        <v>0</v>
      </c>
      <c r="I931">
        <f t="shared" si="36"/>
        <v>1</v>
      </c>
      <c r="J931">
        <v>1</v>
      </c>
      <c r="K931">
        <v>1</v>
      </c>
      <c r="L931">
        <v>60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4</v>
      </c>
      <c r="S931">
        <v>1</v>
      </c>
      <c r="T931">
        <v>2</v>
      </c>
      <c r="U931">
        <v>0</v>
      </c>
      <c r="V931">
        <v>0</v>
      </c>
      <c r="W931">
        <v>2</v>
      </c>
      <c r="X931">
        <v>0</v>
      </c>
      <c r="AH931">
        <v>0</v>
      </c>
      <c r="AJ931">
        <v>6</v>
      </c>
    </row>
    <row r="932" spans="1:36" hidden="1" x14ac:dyDescent="0.35">
      <c r="A932">
        <v>19</v>
      </c>
      <c r="B932">
        <v>424</v>
      </c>
      <c r="C932" s="9" t="s">
        <v>425</v>
      </c>
      <c r="D932">
        <v>20</v>
      </c>
      <c r="E932">
        <v>1</v>
      </c>
      <c r="H932">
        <v>0</v>
      </c>
      <c r="I932">
        <f t="shared" si="36"/>
        <v>2</v>
      </c>
      <c r="J932">
        <v>0</v>
      </c>
      <c r="K932">
        <v>2</v>
      </c>
      <c r="L932">
        <v>60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3</v>
      </c>
      <c r="S932">
        <v>0</v>
      </c>
      <c r="T932">
        <v>1</v>
      </c>
      <c r="U932">
        <v>0</v>
      </c>
      <c r="V932">
        <v>1</v>
      </c>
      <c r="W932">
        <v>3</v>
      </c>
      <c r="X932">
        <v>0</v>
      </c>
      <c r="AH932">
        <v>0</v>
      </c>
      <c r="AJ932">
        <v>3</v>
      </c>
    </row>
    <row r="933" spans="1:36" hidden="1" x14ac:dyDescent="0.35">
      <c r="A933">
        <v>19</v>
      </c>
      <c r="B933">
        <v>424</v>
      </c>
      <c r="C933" s="9" t="s">
        <v>425</v>
      </c>
      <c r="D933">
        <v>20</v>
      </c>
      <c r="E933">
        <v>1</v>
      </c>
      <c r="H933">
        <v>0</v>
      </c>
      <c r="I933">
        <f t="shared" si="36"/>
        <v>1</v>
      </c>
      <c r="J933">
        <v>1</v>
      </c>
      <c r="K933">
        <v>1</v>
      </c>
      <c r="L933">
        <v>60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3</v>
      </c>
      <c r="S933">
        <v>0</v>
      </c>
      <c r="T933">
        <v>3</v>
      </c>
      <c r="U933">
        <v>1</v>
      </c>
      <c r="V933">
        <v>3</v>
      </c>
      <c r="W933">
        <v>3</v>
      </c>
      <c r="X933">
        <v>0</v>
      </c>
      <c r="AH933">
        <v>0</v>
      </c>
      <c r="AJ933">
        <v>4</v>
      </c>
    </row>
    <row r="934" spans="1:36" hidden="1" x14ac:dyDescent="0.35">
      <c r="A934">
        <v>19</v>
      </c>
      <c r="B934">
        <v>425</v>
      </c>
      <c r="C934" s="9" t="s">
        <v>426</v>
      </c>
      <c r="D934">
        <v>27</v>
      </c>
      <c r="E934">
        <v>0</v>
      </c>
      <c r="H934">
        <v>0</v>
      </c>
      <c r="I934">
        <f t="shared" si="36"/>
        <v>2</v>
      </c>
      <c r="J934">
        <v>0</v>
      </c>
      <c r="K934">
        <v>1</v>
      </c>
      <c r="L934">
        <v>60</v>
      </c>
      <c r="M934">
        <v>0</v>
      </c>
      <c r="N934">
        <v>1</v>
      </c>
      <c r="O934">
        <v>0</v>
      </c>
      <c r="P934">
        <v>0</v>
      </c>
      <c r="Q934">
        <v>3</v>
      </c>
      <c r="R934">
        <v>0</v>
      </c>
      <c r="S934">
        <v>5</v>
      </c>
      <c r="T934">
        <v>5</v>
      </c>
      <c r="U934">
        <v>2</v>
      </c>
      <c r="V934">
        <v>5</v>
      </c>
      <c r="W934">
        <v>5</v>
      </c>
      <c r="X934">
        <v>0</v>
      </c>
      <c r="AH934">
        <v>0</v>
      </c>
      <c r="AJ934">
        <v>3</v>
      </c>
    </row>
    <row r="935" spans="1:36" hidden="1" x14ac:dyDescent="0.35">
      <c r="A935">
        <v>19</v>
      </c>
      <c r="B935">
        <v>425</v>
      </c>
      <c r="C935" s="9" t="s">
        <v>426</v>
      </c>
      <c r="D935">
        <v>27</v>
      </c>
      <c r="E935">
        <v>0</v>
      </c>
      <c r="H935">
        <v>0</v>
      </c>
      <c r="I935">
        <f t="shared" si="36"/>
        <v>1</v>
      </c>
      <c r="J935">
        <v>1</v>
      </c>
      <c r="K935">
        <v>2</v>
      </c>
      <c r="L935">
        <v>60</v>
      </c>
      <c r="M935">
        <v>0</v>
      </c>
      <c r="N935">
        <v>1</v>
      </c>
      <c r="O935">
        <v>0</v>
      </c>
      <c r="P935">
        <v>0</v>
      </c>
      <c r="Q935">
        <v>3</v>
      </c>
      <c r="R935">
        <v>0</v>
      </c>
      <c r="S935">
        <v>6</v>
      </c>
      <c r="T935">
        <v>3</v>
      </c>
      <c r="U935">
        <v>0</v>
      </c>
      <c r="V935">
        <v>6</v>
      </c>
      <c r="W935">
        <v>6</v>
      </c>
      <c r="X935">
        <v>0</v>
      </c>
      <c r="AH935">
        <v>0</v>
      </c>
      <c r="AJ935">
        <v>2</v>
      </c>
    </row>
    <row r="936" spans="1:36" hidden="1" x14ac:dyDescent="0.35">
      <c r="A936">
        <v>19</v>
      </c>
      <c r="B936">
        <v>426</v>
      </c>
      <c r="C936" s="9" t="s">
        <v>427</v>
      </c>
      <c r="D936">
        <v>24</v>
      </c>
      <c r="E936">
        <v>0</v>
      </c>
      <c r="H936">
        <v>0</v>
      </c>
      <c r="I936">
        <f t="shared" si="36"/>
        <v>2</v>
      </c>
      <c r="J936">
        <v>0</v>
      </c>
      <c r="K936">
        <v>1</v>
      </c>
      <c r="L936">
        <v>60</v>
      </c>
      <c r="M936">
        <v>0</v>
      </c>
      <c r="N936">
        <v>1</v>
      </c>
      <c r="O936">
        <v>0</v>
      </c>
      <c r="P936">
        <v>0</v>
      </c>
      <c r="Q936">
        <v>2</v>
      </c>
      <c r="R936">
        <v>0</v>
      </c>
      <c r="S936">
        <v>3</v>
      </c>
      <c r="T936">
        <v>6</v>
      </c>
      <c r="U936">
        <v>1</v>
      </c>
      <c r="V936">
        <v>5</v>
      </c>
      <c r="W936">
        <v>6</v>
      </c>
      <c r="X936">
        <v>0</v>
      </c>
      <c r="AH936">
        <v>0</v>
      </c>
      <c r="AJ936">
        <v>5</v>
      </c>
    </row>
    <row r="937" spans="1:36" hidden="1" x14ac:dyDescent="0.35">
      <c r="A937">
        <v>19</v>
      </c>
      <c r="B937">
        <v>426</v>
      </c>
      <c r="C937" s="9" t="s">
        <v>427</v>
      </c>
      <c r="D937">
        <v>24</v>
      </c>
      <c r="E937">
        <v>0</v>
      </c>
      <c r="H937">
        <v>0</v>
      </c>
      <c r="I937">
        <f t="shared" si="36"/>
        <v>1</v>
      </c>
      <c r="J937">
        <v>1</v>
      </c>
      <c r="K937">
        <v>2</v>
      </c>
      <c r="L937">
        <v>60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4</v>
      </c>
      <c r="T937">
        <v>5</v>
      </c>
      <c r="U937">
        <v>2</v>
      </c>
      <c r="V937">
        <v>6</v>
      </c>
      <c r="W937">
        <v>6</v>
      </c>
      <c r="X937">
        <v>0</v>
      </c>
      <c r="AH937">
        <v>0</v>
      </c>
      <c r="AJ937">
        <v>6</v>
      </c>
    </row>
    <row r="938" spans="1:36" hidden="1" x14ac:dyDescent="0.35">
      <c r="A938">
        <v>19</v>
      </c>
      <c r="B938">
        <v>427</v>
      </c>
      <c r="C938" s="9" t="s">
        <v>428</v>
      </c>
      <c r="D938">
        <v>19</v>
      </c>
      <c r="E938">
        <v>1</v>
      </c>
      <c r="H938">
        <v>0</v>
      </c>
      <c r="I938">
        <f t="shared" si="36"/>
        <v>2</v>
      </c>
      <c r="J938">
        <v>0</v>
      </c>
      <c r="K938">
        <v>1</v>
      </c>
      <c r="L938">
        <v>60</v>
      </c>
      <c r="M938">
        <v>0</v>
      </c>
      <c r="N938">
        <v>1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3</v>
      </c>
      <c r="U938">
        <v>5</v>
      </c>
      <c r="V938">
        <v>1</v>
      </c>
      <c r="W938">
        <v>0</v>
      </c>
      <c r="X938">
        <v>0</v>
      </c>
      <c r="AH938">
        <v>0</v>
      </c>
      <c r="AJ938">
        <v>3</v>
      </c>
    </row>
    <row r="939" spans="1:36" hidden="1" x14ac:dyDescent="0.35">
      <c r="A939">
        <v>19</v>
      </c>
      <c r="B939">
        <v>427</v>
      </c>
      <c r="C939" s="9" t="s">
        <v>428</v>
      </c>
      <c r="D939">
        <v>19</v>
      </c>
      <c r="E939">
        <v>1</v>
      </c>
      <c r="H939">
        <v>0</v>
      </c>
      <c r="I939">
        <f t="shared" si="36"/>
        <v>1</v>
      </c>
      <c r="J939">
        <v>1</v>
      </c>
      <c r="K939">
        <v>2</v>
      </c>
      <c r="L939">
        <v>60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4</v>
      </c>
      <c r="S939">
        <v>4</v>
      </c>
      <c r="T939">
        <v>4</v>
      </c>
      <c r="U939">
        <v>5</v>
      </c>
      <c r="V939">
        <v>2</v>
      </c>
      <c r="W939">
        <v>3</v>
      </c>
      <c r="X939">
        <v>0</v>
      </c>
      <c r="AH939">
        <v>4</v>
      </c>
      <c r="AJ939">
        <v>3</v>
      </c>
    </row>
    <row r="940" spans="1:36" hidden="1" x14ac:dyDescent="0.35">
      <c r="A940">
        <v>19</v>
      </c>
      <c r="B940">
        <v>428</v>
      </c>
      <c r="C940" s="9" t="s">
        <v>429</v>
      </c>
      <c r="D940">
        <v>31</v>
      </c>
      <c r="E940">
        <v>0</v>
      </c>
      <c r="H940">
        <v>0</v>
      </c>
      <c r="I940">
        <f t="shared" si="36"/>
        <v>2</v>
      </c>
      <c r="J940">
        <v>0</v>
      </c>
      <c r="K940">
        <v>1</v>
      </c>
      <c r="L940">
        <v>60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3</v>
      </c>
      <c r="T940">
        <v>0</v>
      </c>
      <c r="U940">
        <v>0</v>
      </c>
      <c r="V940">
        <v>4</v>
      </c>
      <c r="W940">
        <v>5</v>
      </c>
      <c r="X940">
        <v>0</v>
      </c>
      <c r="AH940">
        <v>0</v>
      </c>
      <c r="AJ940">
        <v>6</v>
      </c>
    </row>
    <row r="941" spans="1:36" hidden="1" x14ac:dyDescent="0.35">
      <c r="A941">
        <v>19</v>
      </c>
      <c r="B941">
        <v>428</v>
      </c>
      <c r="C941" s="9" t="s">
        <v>429</v>
      </c>
      <c r="D941">
        <v>31</v>
      </c>
      <c r="E941">
        <v>0</v>
      </c>
      <c r="H941">
        <v>0</v>
      </c>
      <c r="I941">
        <f t="shared" si="36"/>
        <v>1</v>
      </c>
      <c r="J941">
        <v>1</v>
      </c>
      <c r="K941">
        <v>2</v>
      </c>
      <c r="L941">
        <v>60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3</v>
      </c>
      <c r="T941">
        <v>0</v>
      </c>
      <c r="U941">
        <v>0</v>
      </c>
      <c r="V941">
        <v>4</v>
      </c>
      <c r="W941">
        <v>3</v>
      </c>
      <c r="X941">
        <v>0</v>
      </c>
      <c r="AH941">
        <v>0</v>
      </c>
      <c r="AJ941">
        <v>5</v>
      </c>
    </row>
    <row r="942" spans="1:36" hidden="1" x14ac:dyDescent="0.35">
      <c r="A942">
        <v>20</v>
      </c>
      <c r="B942">
        <v>429</v>
      </c>
      <c r="C942" s="9" t="s">
        <v>430</v>
      </c>
      <c r="D942">
        <v>22</v>
      </c>
      <c r="E942">
        <v>0</v>
      </c>
      <c r="H942">
        <v>2</v>
      </c>
      <c r="I942">
        <f t="shared" si="36"/>
        <v>2</v>
      </c>
      <c r="J942">
        <v>0</v>
      </c>
      <c r="K942">
        <v>2</v>
      </c>
      <c r="L942">
        <v>60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2</v>
      </c>
      <c r="S942">
        <v>1</v>
      </c>
      <c r="T942">
        <v>5</v>
      </c>
      <c r="U942">
        <v>1</v>
      </c>
      <c r="V942">
        <v>3</v>
      </c>
      <c r="W942">
        <v>1</v>
      </c>
      <c r="X942">
        <v>5</v>
      </c>
      <c r="AH942">
        <v>1</v>
      </c>
      <c r="AJ942">
        <v>6</v>
      </c>
    </row>
    <row r="943" spans="1:36" hidden="1" x14ac:dyDescent="0.35">
      <c r="A943">
        <v>20</v>
      </c>
      <c r="B943">
        <v>429</v>
      </c>
      <c r="C943" s="9" t="s">
        <v>430</v>
      </c>
      <c r="D943">
        <v>22</v>
      </c>
      <c r="E943">
        <v>0</v>
      </c>
      <c r="H943">
        <v>2</v>
      </c>
      <c r="I943">
        <f t="shared" si="36"/>
        <v>1</v>
      </c>
      <c r="J943">
        <v>1</v>
      </c>
      <c r="K943">
        <v>1</v>
      </c>
      <c r="L943">
        <v>60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2</v>
      </c>
      <c r="AH943">
        <v>4</v>
      </c>
      <c r="AJ943">
        <v>5</v>
      </c>
    </row>
    <row r="944" spans="1:36" hidden="1" x14ac:dyDescent="0.35">
      <c r="A944">
        <v>20</v>
      </c>
      <c r="B944">
        <v>430</v>
      </c>
      <c r="C944" s="9" t="s">
        <v>431</v>
      </c>
      <c r="D944">
        <v>22</v>
      </c>
      <c r="E944">
        <v>0</v>
      </c>
      <c r="H944">
        <v>2</v>
      </c>
      <c r="I944">
        <f t="shared" si="36"/>
        <v>2</v>
      </c>
      <c r="J944">
        <v>0</v>
      </c>
      <c r="K944">
        <v>2</v>
      </c>
      <c r="L944">
        <v>60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0</v>
      </c>
      <c r="U944">
        <v>0</v>
      </c>
      <c r="V944">
        <v>2</v>
      </c>
      <c r="W944">
        <v>0</v>
      </c>
      <c r="X944">
        <v>2</v>
      </c>
      <c r="AH944">
        <v>0</v>
      </c>
      <c r="AJ944">
        <v>6</v>
      </c>
    </row>
    <row r="945" spans="1:36" hidden="1" x14ac:dyDescent="0.35">
      <c r="A945">
        <v>20</v>
      </c>
      <c r="B945">
        <v>430</v>
      </c>
      <c r="C945" s="9" t="s">
        <v>431</v>
      </c>
      <c r="D945">
        <v>22</v>
      </c>
      <c r="E945">
        <v>0</v>
      </c>
      <c r="H945">
        <v>2</v>
      </c>
      <c r="I945">
        <f t="shared" si="36"/>
        <v>1</v>
      </c>
      <c r="J945">
        <v>1</v>
      </c>
      <c r="K945">
        <v>1</v>
      </c>
      <c r="L945">
        <v>60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4</v>
      </c>
      <c r="S945">
        <v>0</v>
      </c>
      <c r="T945">
        <v>0</v>
      </c>
      <c r="U945">
        <v>0</v>
      </c>
      <c r="V945">
        <v>4</v>
      </c>
      <c r="W945">
        <v>0</v>
      </c>
      <c r="X945">
        <v>5</v>
      </c>
      <c r="AH945">
        <v>0</v>
      </c>
      <c r="AJ945">
        <v>6</v>
      </c>
    </row>
    <row r="946" spans="1:36" hidden="1" x14ac:dyDescent="0.35">
      <c r="A946">
        <v>20</v>
      </c>
      <c r="B946">
        <v>431</v>
      </c>
      <c r="C946" s="9" t="s">
        <v>432</v>
      </c>
      <c r="D946">
        <v>21</v>
      </c>
      <c r="E946">
        <v>0</v>
      </c>
      <c r="H946">
        <v>2</v>
      </c>
      <c r="I946">
        <f t="shared" si="36"/>
        <v>2</v>
      </c>
      <c r="J946">
        <v>0</v>
      </c>
      <c r="K946">
        <v>2</v>
      </c>
      <c r="L946">
        <v>60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6</v>
      </c>
      <c r="S946">
        <v>1</v>
      </c>
      <c r="T946">
        <v>0</v>
      </c>
      <c r="U946">
        <v>1</v>
      </c>
      <c r="V946">
        <v>5</v>
      </c>
      <c r="W946">
        <v>0</v>
      </c>
      <c r="X946">
        <v>3</v>
      </c>
      <c r="AH946">
        <v>2</v>
      </c>
      <c r="AJ946">
        <v>6</v>
      </c>
    </row>
    <row r="947" spans="1:36" hidden="1" x14ac:dyDescent="0.35">
      <c r="A947">
        <v>20</v>
      </c>
      <c r="B947">
        <v>431</v>
      </c>
      <c r="C947" s="9" t="s">
        <v>432</v>
      </c>
      <c r="D947">
        <v>21</v>
      </c>
      <c r="E947">
        <v>0</v>
      </c>
      <c r="H947">
        <v>2</v>
      </c>
      <c r="I947">
        <f t="shared" si="36"/>
        <v>1</v>
      </c>
      <c r="J947">
        <v>1</v>
      </c>
      <c r="K947">
        <v>1</v>
      </c>
      <c r="L947">
        <v>60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4</v>
      </c>
      <c r="S947">
        <v>1</v>
      </c>
      <c r="T947">
        <v>0</v>
      </c>
      <c r="U947">
        <v>3</v>
      </c>
      <c r="V947">
        <v>6</v>
      </c>
      <c r="W947">
        <v>0</v>
      </c>
      <c r="X947">
        <v>4</v>
      </c>
      <c r="AH947">
        <v>1</v>
      </c>
      <c r="AJ947">
        <v>6</v>
      </c>
    </row>
    <row r="948" spans="1:36" hidden="1" x14ac:dyDescent="0.35">
      <c r="A948">
        <v>20</v>
      </c>
      <c r="B948">
        <v>432</v>
      </c>
      <c r="C948" s="9" t="s">
        <v>433</v>
      </c>
      <c r="D948">
        <v>23</v>
      </c>
      <c r="E948">
        <v>0</v>
      </c>
      <c r="H948">
        <v>2</v>
      </c>
      <c r="I948">
        <f t="shared" si="36"/>
        <v>2</v>
      </c>
      <c r="J948">
        <v>0</v>
      </c>
      <c r="K948">
        <v>1</v>
      </c>
      <c r="L948">
        <v>60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4</v>
      </c>
      <c r="S948">
        <v>2</v>
      </c>
      <c r="T948">
        <v>4</v>
      </c>
      <c r="U948">
        <v>4</v>
      </c>
      <c r="V948">
        <v>3</v>
      </c>
      <c r="W948">
        <v>4</v>
      </c>
      <c r="X948">
        <v>2</v>
      </c>
      <c r="AH948">
        <v>1</v>
      </c>
      <c r="AJ948">
        <v>3</v>
      </c>
    </row>
    <row r="949" spans="1:36" hidden="1" x14ac:dyDescent="0.35">
      <c r="A949">
        <v>20</v>
      </c>
      <c r="B949">
        <v>432</v>
      </c>
      <c r="C949" s="9" t="s">
        <v>433</v>
      </c>
      <c r="D949">
        <v>23</v>
      </c>
      <c r="E949">
        <v>0</v>
      </c>
      <c r="H949">
        <v>2</v>
      </c>
      <c r="I949">
        <f t="shared" si="36"/>
        <v>1</v>
      </c>
      <c r="J949">
        <v>1</v>
      </c>
      <c r="K949">
        <v>2</v>
      </c>
      <c r="L949">
        <v>60</v>
      </c>
      <c r="M949">
        <v>0</v>
      </c>
      <c r="N949">
        <v>1</v>
      </c>
      <c r="O949">
        <v>0</v>
      </c>
      <c r="P949">
        <v>0</v>
      </c>
      <c r="Q949">
        <v>1</v>
      </c>
      <c r="R949">
        <v>2</v>
      </c>
      <c r="S949">
        <v>2</v>
      </c>
      <c r="T949">
        <v>1</v>
      </c>
      <c r="U949">
        <v>3</v>
      </c>
      <c r="V949">
        <v>5</v>
      </c>
      <c r="W949">
        <v>2</v>
      </c>
      <c r="X949">
        <v>1</v>
      </c>
      <c r="AH949">
        <v>3</v>
      </c>
      <c r="AJ949">
        <v>6</v>
      </c>
    </row>
    <row r="950" spans="1:36" hidden="1" x14ac:dyDescent="0.35">
      <c r="A950">
        <v>20</v>
      </c>
      <c r="B950">
        <v>433</v>
      </c>
      <c r="C950" s="9" t="s">
        <v>434</v>
      </c>
      <c r="D950">
        <v>20</v>
      </c>
      <c r="E950">
        <v>0</v>
      </c>
      <c r="H950">
        <v>2</v>
      </c>
      <c r="I950">
        <f t="shared" si="36"/>
        <v>2</v>
      </c>
      <c r="J950">
        <v>0</v>
      </c>
      <c r="K950">
        <v>1</v>
      </c>
      <c r="L950">
        <v>60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5</v>
      </c>
      <c r="S950">
        <v>0</v>
      </c>
      <c r="T950">
        <v>1</v>
      </c>
      <c r="U950">
        <v>3</v>
      </c>
      <c r="V950">
        <v>3</v>
      </c>
      <c r="W950">
        <v>1</v>
      </c>
      <c r="X950">
        <v>5</v>
      </c>
      <c r="AH950">
        <v>3</v>
      </c>
      <c r="AJ950">
        <v>4</v>
      </c>
    </row>
    <row r="951" spans="1:36" hidden="1" x14ac:dyDescent="0.35">
      <c r="A951">
        <v>20</v>
      </c>
      <c r="B951">
        <v>433</v>
      </c>
      <c r="C951" s="9" t="s">
        <v>434</v>
      </c>
      <c r="D951">
        <v>20</v>
      </c>
      <c r="E951">
        <v>0</v>
      </c>
      <c r="H951">
        <v>2</v>
      </c>
      <c r="I951">
        <f t="shared" si="36"/>
        <v>1</v>
      </c>
      <c r="J951">
        <v>1</v>
      </c>
      <c r="K951">
        <v>2</v>
      </c>
      <c r="L951">
        <v>60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3</v>
      </c>
      <c r="S951">
        <v>0</v>
      </c>
      <c r="T951">
        <v>1</v>
      </c>
      <c r="U951">
        <v>3</v>
      </c>
      <c r="V951">
        <v>5</v>
      </c>
      <c r="W951">
        <v>1</v>
      </c>
      <c r="X951">
        <v>4</v>
      </c>
      <c r="AH951">
        <v>1</v>
      </c>
      <c r="AJ951">
        <v>4</v>
      </c>
    </row>
    <row r="952" spans="1:36" hidden="1" x14ac:dyDescent="0.35">
      <c r="A952">
        <v>20</v>
      </c>
      <c r="B952">
        <v>434</v>
      </c>
      <c r="C952" s="9" t="s">
        <v>435</v>
      </c>
      <c r="D952">
        <v>26</v>
      </c>
      <c r="E952">
        <v>1</v>
      </c>
      <c r="H952">
        <v>2</v>
      </c>
      <c r="I952">
        <f t="shared" si="36"/>
        <v>2</v>
      </c>
      <c r="J952">
        <v>0</v>
      </c>
      <c r="K952">
        <v>1</v>
      </c>
      <c r="L952">
        <v>60</v>
      </c>
      <c r="M952">
        <v>0</v>
      </c>
      <c r="N952">
        <v>1</v>
      </c>
      <c r="O952">
        <v>0</v>
      </c>
      <c r="P952">
        <v>0</v>
      </c>
      <c r="Q952">
        <v>3</v>
      </c>
      <c r="R952">
        <v>5</v>
      </c>
      <c r="S952">
        <v>3</v>
      </c>
      <c r="T952">
        <v>1</v>
      </c>
      <c r="U952">
        <v>4</v>
      </c>
      <c r="V952">
        <v>5</v>
      </c>
      <c r="W952">
        <v>3</v>
      </c>
      <c r="X952">
        <v>3</v>
      </c>
      <c r="AH952">
        <v>4</v>
      </c>
      <c r="AJ952">
        <v>6</v>
      </c>
    </row>
    <row r="953" spans="1:36" hidden="1" x14ac:dyDescent="0.35">
      <c r="A953">
        <v>20</v>
      </c>
      <c r="B953">
        <v>434</v>
      </c>
      <c r="C953" s="9" t="s">
        <v>435</v>
      </c>
      <c r="D953">
        <v>26</v>
      </c>
      <c r="E953">
        <v>1</v>
      </c>
      <c r="H953">
        <v>2</v>
      </c>
      <c r="I953">
        <f t="shared" si="36"/>
        <v>1</v>
      </c>
      <c r="J953">
        <v>1</v>
      </c>
      <c r="K953">
        <v>2</v>
      </c>
      <c r="L953">
        <v>60</v>
      </c>
      <c r="M953">
        <v>0</v>
      </c>
      <c r="N953">
        <v>1</v>
      </c>
      <c r="O953">
        <v>0</v>
      </c>
      <c r="P953">
        <v>0</v>
      </c>
      <c r="Q953">
        <v>1</v>
      </c>
      <c r="R953">
        <v>6</v>
      </c>
      <c r="S953">
        <v>2</v>
      </c>
      <c r="T953">
        <v>0</v>
      </c>
      <c r="U953">
        <v>5</v>
      </c>
      <c r="V953">
        <v>4</v>
      </c>
      <c r="W953">
        <v>2</v>
      </c>
      <c r="X953">
        <v>4</v>
      </c>
      <c r="AH953">
        <v>4</v>
      </c>
      <c r="AJ953">
        <v>6</v>
      </c>
    </row>
    <row r="954" spans="1:36" hidden="1" x14ac:dyDescent="0.35">
      <c r="A954">
        <v>20</v>
      </c>
      <c r="B954">
        <v>435</v>
      </c>
      <c r="C954" s="9" t="s">
        <v>436</v>
      </c>
      <c r="D954">
        <v>25</v>
      </c>
      <c r="E954">
        <v>0</v>
      </c>
      <c r="H954">
        <v>2</v>
      </c>
      <c r="I954">
        <f t="shared" si="36"/>
        <v>2</v>
      </c>
      <c r="J954">
        <v>0</v>
      </c>
      <c r="K954">
        <v>2</v>
      </c>
      <c r="L954">
        <v>60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4</v>
      </c>
      <c r="S954">
        <v>0</v>
      </c>
      <c r="T954">
        <v>0</v>
      </c>
      <c r="U954">
        <v>0</v>
      </c>
      <c r="V954">
        <v>3</v>
      </c>
      <c r="W954">
        <v>0</v>
      </c>
      <c r="X954">
        <v>0</v>
      </c>
      <c r="AH954">
        <v>0</v>
      </c>
      <c r="AJ954">
        <v>6</v>
      </c>
    </row>
    <row r="955" spans="1:36" hidden="1" x14ac:dyDescent="0.35">
      <c r="A955">
        <v>20</v>
      </c>
      <c r="B955">
        <v>435</v>
      </c>
      <c r="C955" s="9" t="s">
        <v>436</v>
      </c>
      <c r="D955">
        <v>25</v>
      </c>
      <c r="E955">
        <v>0</v>
      </c>
      <c r="H955">
        <v>2</v>
      </c>
      <c r="I955">
        <f t="shared" si="36"/>
        <v>1</v>
      </c>
      <c r="J955">
        <v>1</v>
      </c>
      <c r="K955">
        <v>1</v>
      </c>
      <c r="L955">
        <v>60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2</v>
      </c>
      <c r="S955">
        <v>0</v>
      </c>
      <c r="T955">
        <v>0</v>
      </c>
      <c r="U955">
        <v>0</v>
      </c>
      <c r="V955">
        <v>4</v>
      </c>
      <c r="W955">
        <v>0</v>
      </c>
      <c r="X955">
        <v>0</v>
      </c>
      <c r="AH955">
        <v>0</v>
      </c>
      <c r="AJ955">
        <v>5</v>
      </c>
    </row>
    <row r="956" spans="1:36" hidden="1" x14ac:dyDescent="0.35">
      <c r="A956">
        <v>20</v>
      </c>
      <c r="B956">
        <v>436</v>
      </c>
      <c r="C956" s="9" t="s">
        <v>437</v>
      </c>
      <c r="D956">
        <v>21</v>
      </c>
      <c r="E956">
        <v>1</v>
      </c>
      <c r="H956">
        <v>2</v>
      </c>
      <c r="I956">
        <f t="shared" si="36"/>
        <v>2</v>
      </c>
      <c r="J956">
        <v>0</v>
      </c>
      <c r="K956">
        <v>2</v>
      </c>
      <c r="L956">
        <v>60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3</v>
      </c>
      <c r="S956">
        <v>1</v>
      </c>
      <c r="T956">
        <v>0</v>
      </c>
      <c r="U956">
        <v>2</v>
      </c>
      <c r="V956">
        <v>5</v>
      </c>
      <c r="W956">
        <v>0</v>
      </c>
      <c r="X956">
        <v>0</v>
      </c>
      <c r="AH956">
        <v>0</v>
      </c>
      <c r="AJ956">
        <v>6</v>
      </c>
    </row>
    <row r="957" spans="1:36" hidden="1" x14ac:dyDescent="0.35">
      <c r="A957">
        <v>20</v>
      </c>
      <c r="B957">
        <v>436</v>
      </c>
      <c r="C957" s="9" t="s">
        <v>437</v>
      </c>
      <c r="D957">
        <v>21</v>
      </c>
      <c r="E957">
        <v>1</v>
      </c>
      <c r="H957">
        <v>2</v>
      </c>
      <c r="I957">
        <f t="shared" si="36"/>
        <v>1</v>
      </c>
      <c r="J957">
        <v>1</v>
      </c>
      <c r="K957">
        <v>1</v>
      </c>
      <c r="L957">
        <v>60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5</v>
      </c>
      <c r="T957">
        <v>0</v>
      </c>
      <c r="U957">
        <v>1</v>
      </c>
      <c r="V957">
        <v>6</v>
      </c>
      <c r="W957">
        <v>0</v>
      </c>
      <c r="X957">
        <v>0</v>
      </c>
      <c r="AH957">
        <v>0</v>
      </c>
      <c r="AJ957">
        <v>4</v>
      </c>
    </row>
    <row r="958" spans="1:36" hidden="1" x14ac:dyDescent="0.35">
      <c r="A958">
        <v>20</v>
      </c>
      <c r="B958">
        <v>437</v>
      </c>
      <c r="C958" s="9" t="s">
        <v>438</v>
      </c>
      <c r="D958">
        <v>25</v>
      </c>
      <c r="E958">
        <v>1</v>
      </c>
      <c r="H958">
        <v>2</v>
      </c>
      <c r="I958">
        <f t="shared" si="36"/>
        <v>2</v>
      </c>
      <c r="J958">
        <v>0</v>
      </c>
      <c r="K958">
        <v>2</v>
      </c>
      <c r="L958">
        <v>60</v>
      </c>
      <c r="M958">
        <v>0</v>
      </c>
      <c r="N958">
        <v>1</v>
      </c>
      <c r="O958">
        <v>0</v>
      </c>
      <c r="P958">
        <v>0</v>
      </c>
      <c r="Q958">
        <v>2</v>
      </c>
      <c r="R958">
        <v>4</v>
      </c>
      <c r="S958">
        <v>5</v>
      </c>
      <c r="T958">
        <v>3</v>
      </c>
      <c r="U958">
        <v>2</v>
      </c>
      <c r="V958">
        <v>5</v>
      </c>
      <c r="W958">
        <v>6</v>
      </c>
      <c r="X958">
        <v>5</v>
      </c>
      <c r="AH958">
        <v>5</v>
      </c>
      <c r="AJ958">
        <v>4</v>
      </c>
    </row>
    <row r="959" spans="1:36" hidden="1" x14ac:dyDescent="0.35">
      <c r="A959">
        <v>20</v>
      </c>
      <c r="B959">
        <v>437</v>
      </c>
      <c r="C959" s="9" t="s">
        <v>438</v>
      </c>
      <c r="D959">
        <v>25</v>
      </c>
      <c r="E959">
        <v>1</v>
      </c>
      <c r="H959">
        <v>2</v>
      </c>
      <c r="I959">
        <f t="shared" si="36"/>
        <v>1</v>
      </c>
      <c r="J959">
        <v>1</v>
      </c>
      <c r="K959">
        <v>1</v>
      </c>
      <c r="L959">
        <v>60</v>
      </c>
      <c r="M959">
        <v>0</v>
      </c>
      <c r="N959">
        <v>1</v>
      </c>
      <c r="O959">
        <v>0</v>
      </c>
      <c r="P959">
        <v>0</v>
      </c>
      <c r="Q959">
        <v>1</v>
      </c>
      <c r="R959">
        <v>2</v>
      </c>
      <c r="S959">
        <v>4</v>
      </c>
      <c r="T959">
        <v>3</v>
      </c>
      <c r="U959">
        <v>3</v>
      </c>
      <c r="V959">
        <v>6</v>
      </c>
      <c r="W959">
        <v>5</v>
      </c>
      <c r="X959">
        <v>5</v>
      </c>
      <c r="AH959">
        <v>4</v>
      </c>
      <c r="AJ959">
        <v>5</v>
      </c>
    </row>
    <row r="960" spans="1:36" hidden="1" x14ac:dyDescent="0.35">
      <c r="A960">
        <v>20</v>
      </c>
      <c r="B960">
        <v>438</v>
      </c>
      <c r="C960" s="9" t="s">
        <v>439</v>
      </c>
      <c r="D960">
        <v>27</v>
      </c>
      <c r="E960">
        <v>0</v>
      </c>
      <c r="H960">
        <v>2</v>
      </c>
      <c r="I960">
        <f t="shared" si="36"/>
        <v>2</v>
      </c>
      <c r="J960">
        <v>0</v>
      </c>
      <c r="K960">
        <v>1</v>
      </c>
      <c r="L960">
        <v>60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4</v>
      </c>
      <c r="S960">
        <v>0</v>
      </c>
      <c r="T960">
        <v>0</v>
      </c>
      <c r="U960">
        <v>0</v>
      </c>
      <c r="V960">
        <v>5</v>
      </c>
      <c r="W960">
        <v>0</v>
      </c>
      <c r="X960">
        <v>3</v>
      </c>
      <c r="AH960">
        <v>0</v>
      </c>
      <c r="AJ960">
        <v>4</v>
      </c>
    </row>
    <row r="961" spans="1:36" hidden="1" x14ac:dyDescent="0.35">
      <c r="A961">
        <v>20</v>
      </c>
      <c r="B961">
        <v>438</v>
      </c>
      <c r="C961" s="9" t="s">
        <v>439</v>
      </c>
      <c r="D961">
        <v>27</v>
      </c>
      <c r="E961">
        <v>0</v>
      </c>
      <c r="H961">
        <v>2</v>
      </c>
      <c r="I961">
        <f t="shared" si="36"/>
        <v>1</v>
      </c>
      <c r="J961">
        <v>1</v>
      </c>
      <c r="K961">
        <v>2</v>
      </c>
      <c r="L961">
        <v>60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2</v>
      </c>
      <c r="S961">
        <v>0</v>
      </c>
      <c r="T961">
        <v>0</v>
      </c>
      <c r="U961">
        <v>0</v>
      </c>
      <c r="V961">
        <v>1</v>
      </c>
      <c r="W961">
        <v>0</v>
      </c>
      <c r="X961">
        <v>0</v>
      </c>
      <c r="AH961">
        <v>0</v>
      </c>
      <c r="AJ961">
        <v>6</v>
      </c>
    </row>
    <row r="962" spans="1:36" hidden="1" x14ac:dyDescent="0.35">
      <c r="A962">
        <v>20</v>
      </c>
      <c r="B962">
        <v>439</v>
      </c>
      <c r="C962" s="9" t="s">
        <v>440</v>
      </c>
      <c r="D962">
        <v>24</v>
      </c>
      <c r="E962">
        <v>0</v>
      </c>
      <c r="H962">
        <v>2</v>
      </c>
      <c r="I962">
        <f t="shared" si="36"/>
        <v>2</v>
      </c>
      <c r="J962">
        <v>0</v>
      </c>
      <c r="K962">
        <v>1</v>
      </c>
      <c r="L962">
        <v>60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6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AH962">
        <v>0</v>
      </c>
      <c r="AJ962">
        <v>4</v>
      </c>
    </row>
    <row r="963" spans="1:36" hidden="1" x14ac:dyDescent="0.35">
      <c r="A963">
        <v>20</v>
      </c>
      <c r="B963">
        <v>439</v>
      </c>
      <c r="C963" s="9" t="s">
        <v>440</v>
      </c>
      <c r="D963">
        <v>24</v>
      </c>
      <c r="E963">
        <v>0</v>
      </c>
      <c r="H963">
        <v>2</v>
      </c>
      <c r="I963">
        <f t="shared" si="36"/>
        <v>1</v>
      </c>
      <c r="J963">
        <v>1</v>
      </c>
      <c r="K963">
        <v>2</v>
      </c>
      <c r="L963">
        <v>60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4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AH963">
        <v>0</v>
      </c>
      <c r="AJ963">
        <v>6</v>
      </c>
    </row>
    <row r="964" spans="1:36" hidden="1" x14ac:dyDescent="0.35">
      <c r="A964">
        <v>20</v>
      </c>
      <c r="B964">
        <v>440</v>
      </c>
      <c r="C964" s="9" t="s">
        <v>441</v>
      </c>
      <c r="D964">
        <v>18</v>
      </c>
      <c r="E964">
        <v>0</v>
      </c>
      <c r="H964">
        <v>2</v>
      </c>
      <c r="I964">
        <f t="shared" ref="I964:I1027" si="37">IF(J964=0,2,1)</f>
        <v>2</v>
      </c>
      <c r="J964">
        <v>0</v>
      </c>
      <c r="K964">
        <v>1</v>
      </c>
      <c r="L964">
        <v>60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4</v>
      </c>
      <c r="S964">
        <v>2</v>
      </c>
      <c r="T964">
        <v>0</v>
      </c>
      <c r="U964">
        <v>0</v>
      </c>
      <c r="V964">
        <v>4</v>
      </c>
      <c r="W964">
        <v>1</v>
      </c>
      <c r="X964">
        <v>3</v>
      </c>
      <c r="AH964">
        <v>1</v>
      </c>
      <c r="AJ964">
        <v>5</v>
      </c>
    </row>
    <row r="965" spans="1:36" hidden="1" x14ac:dyDescent="0.35">
      <c r="A965">
        <v>20</v>
      </c>
      <c r="B965">
        <v>440</v>
      </c>
      <c r="C965" s="9" t="s">
        <v>441</v>
      </c>
      <c r="D965">
        <v>18</v>
      </c>
      <c r="E965">
        <v>0</v>
      </c>
      <c r="H965">
        <v>2</v>
      </c>
      <c r="I965">
        <f t="shared" si="37"/>
        <v>1</v>
      </c>
      <c r="J965">
        <v>1</v>
      </c>
      <c r="K965">
        <v>2</v>
      </c>
      <c r="L965">
        <v>60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6</v>
      </c>
      <c r="W965">
        <v>2</v>
      </c>
      <c r="X965">
        <v>6</v>
      </c>
      <c r="AH965">
        <v>1</v>
      </c>
      <c r="AJ965">
        <v>4</v>
      </c>
    </row>
    <row r="966" spans="1:36" hidden="1" x14ac:dyDescent="0.35">
      <c r="A966">
        <v>20</v>
      </c>
      <c r="B966">
        <v>441</v>
      </c>
      <c r="C966" s="9" t="s">
        <v>442</v>
      </c>
      <c r="D966">
        <v>23</v>
      </c>
      <c r="E966">
        <v>1</v>
      </c>
      <c r="H966">
        <v>2</v>
      </c>
      <c r="I966">
        <f t="shared" si="37"/>
        <v>2</v>
      </c>
      <c r="J966">
        <v>0</v>
      </c>
      <c r="K966">
        <v>2</v>
      </c>
      <c r="L966">
        <v>60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5</v>
      </c>
      <c r="S966">
        <v>0</v>
      </c>
      <c r="T966">
        <v>0</v>
      </c>
      <c r="U966">
        <v>0</v>
      </c>
      <c r="V966">
        <v>2</v>
      </c>
      <c r="W966">
        <v>0</v>
      </c>
      <c r="X966">
        <v>0</v>
      </c>
      <c r="AH966">
        <v>0</v>
      </c>
      <c r="AJ966">
        <v>1</v>
      </c>
    </row>
    <row r="967" spans="1:36" hidden="1" x14ac:dyDescent="0.35">
      <c r="A967">
        <v>20</v>
      </c>
      <c r="B967">
        <v>441</v>
      </c>
      <c r="C967" s="9" t="s">
        <v>442</v>
      </c>
      <c r="D967">
        <v>23</v>
      </c>
      <c r="E967">
        <v>1</v>
      </c>
      <c r="H967">
        <v>2</v>
      </c>
      <c r="I967">
        <f t="shared" si="37"/>
        <v>1</v>
      </c>
      <c r="J967">
        <v>1</v>
      </c>
      <c r="K967">
        <v>1</v>
      </c>
      <c r="L967">
        <v>60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AH967">
        <v>0</v>
      </c>
      <c r="AJ967">
        <v>6</v>
      </c>
    </row>
    <row r="968" spans="1:36" hidden="1" x14ac:dyDescent="0.35">
      <c r="A968">
        <v>20</v>
      </c>
      <c r="B968">
        <v>442</v>
      </c>
      <c r="C968" s="9" t="s">
        <v>443</v>
      </c>
      <c r="D968">
        <v>18</v>
      </c>
      <c r="E968">
        <v>0</v>
      </c>
      <c r="H968">
        <v>2</v>
      </c>
      <c r="I968">
        <f t="shared" si="37"/>
        <v>2</v>
      </c>
      <c r="J968">
        <v>0</v>
      </c>
      <c r="K968">
        <v>2</v>
      </c>
      <c r="L968">
        <v>60</v>
      </c>
      <c r="M968">
        <v>0</v>
      </c>
      <c r="N968">
        <v>1</v>
      </c>
      <c r="O968">
        <v>0</v>
      </c>
      <c r="P968">
        <v>0</v>
      </c>
      <c r="Q968">
        <v>2</v>
      </c>
      <c r="R968">
        <v>3</v>
      </c>
      <c r="S968">
        <v>3</v>
      </c>
      <c r="T968">
        <v>4</v>
      </c>
      <c r="U968">
        <v>6</v>
      </c>
      <c r="V968">
        <v>2</v>
      </c>
      <c r="W968">
        <v>5</v>
      </c>
      <c r="X968">
        <v>0</v>
      </c>
      <c r="AH968">
        <v>0</v>
      </c>
      <c r="AJ968">
        <v>2</v>
      </c>
    </row>
    <row r="969" spans="1:36" hidden="1" x14ac:dyDescent="0.35">
      <c r="A969">
        <v>20</v>
      </c>
      <c r="B969">
        <v>442</v>
      </c>
      <c r="C969" s="9" t="s">
        <v>443</v>
      </c>
      <c r="D969">
        <v>18</v>
      </c>
      <c r="E969">
        <v>0</v>
      </c>
      <c r="H969">
        <v>2</v>
      </c>
      <c r="I969">
        <f t="shared" si="37"/>
        <v>1</v>
      </c>
      <c r="J969">
        <v>1</v>
      </c>
      <c r="K969">
        <v>1</v>
      </c>
      <c r="L969">
        <v>60</v>
      </c>
      <c r="M969">
        <v>0</v>
      </c>
      <c r="N969">
        <v>1</v>
      </c>
      <c r="O969">
        <v>0</v>
      </c>
      <c r="P969">
        <v>0</v>
      </c>
      <c r="Q969">
        <v>2</v>
      </c>
      <c r="R969">
        <v>4</v>
      </c>
      <c r="S969">
        <v>5</v>
      </c>
      <c r="T969">
        <v>0</v>
      </c>
      <c r="U969">
        <v>6</v>
      </c>
      <c r="V969">
        <v>5</v>
      </c>
      <c r="W969">
        <v>4</v>
      </c>
      <c r="X969">
        <v>1</v>
      </c>
      <c r="AH969">
        <v>0</v>
      </c>
      <c r="AJ969">
        <v>3</v>
      </c>
    </row>
    <row r="970" spans="1:36" hidden="1" x14ac:dyDescent="0.35">
      <c r="A970">
        <v>20</v>
      </c>
      <c r="B970">
        <v>443</v>
      </c>
      <c r="C970" s="9" t="s">
        <v>444</v>
      </c>
      <c r="D970">
        <v>31</v>
      </c>
      <c r="E970">
        <v>1</v>
      </c>
      <c r="H970">
        <v>2</v>
      </c>
      <c r="I970">
        <f t="shared" si="37"/>
        <v>2</v>
      </c>
      <c r="J970">
        <v>0</v>
      </c>
      <c r="K970">
        <v>1</v>
      </c>
      <c r="L970">
        <v>60</v>
      </c>
      <c r="M970">
        <v>0</v>
      </c>
      <c r="N970">
        <v>1</v>
      </c>
      <c r="O970">
        <v>0</v>
      </c>
      <c r="P970">
        <v>0</v>
      </c>
      <c r="Q970">
        <v>5</v>
      </c>
      <c r="R970">
        <v>6</v>
      </c>
      <c r="S970">
        <v>5</v>
      </c>
      <c r="T970">
        <v>1</v>
      </c>
      <c r="U970">
        <v>1</v>
      </c>
      <c r="V970">
        <v>5</v>
      </c>
      <c r="W970">
        <v>3</v>
      </c>
      <c r="X970">
        <v>6</v>
      </c>
      <c r="AH970">
        <v>6</v>
      </c>
      <c r="AJ970">
        <v>6</v>
      </c>
    </row>
    <row r="971" spans="1:36" hidden="1" x14ac:dyDescent="0.35">
      <c r="A971">
        <v>20</v>
      </c>
      <c r="B971">
        <v>443</v>
      </c>
      <c r="C971" s="9" t="s">
        <v>444</v>
      </c>
      <c r="D971">
        <v>31</v>
      </c>
      <c r="E971">
        <v>1</v>
      </c>
      <c r="H971">
        <v>2</v>
      </c>
      <c r="I971">
        <f t="shared" si="37"/>
        <v>1</v>
      </c>
      <c r="J971">
        <v>1</v>
      </c>
      <c r="K971">
        <v>2</v>
      </c>
      <c r="L971">
        <v>60</v>
      </c>
      <c r="M971">
        <v>0</v>
      </c>
      <c r="N971">
        <v>1</v>
      </c>
      <c r="O971">
        <v>0</v>
      </c>
      <c r="P971">
        <v>0</v>
      </c>
      <c r="Q971">
        <v>4</v>
      </c>
      <c r="R971">
        <v>4</v>
      </c>
      <c r="S971">
        <v>5</v>
      </c>
      <c r="T971">
        <v>1</v>
      </c>
      <c r="U971">
        <v>1</v>
      </c>
      <c r="V971">
        <v>4</v>
      </c>
      <c r="W971">
        <v>2</v>
      </c>
      <c r="X971">
        <v>5</v>
      </c>
      <c r="AH971">
        <v>5</v>
      </c>
      <c r="AJ971">
        <v>6</v>
      </c>
    </row>
    <row r="972" spans="1:36" hidden="1" x14ac:dyDescent="0.35">
      <c r="A972">
        <v>20</v>
      </c>
      <c r="B972">
        <v>444</v>
      </c>
      <c r="C972" s="9" t="s">
        <v>445</v>
      </c>
      <c r="D972">
        <v>25</v>
      </c>
      <c r="E972">
        <v>0</v>
      </c>
      <c r="H972">
        <v>2</v>
      </c>
      <c r="I972">
        <f t="shared" si="37"/>
        <v>2</v>
      </c>
      <c r="J972">
        <v>0</v>
      </c>
      <c r="K972">
        <v>1</v>
      </c>
      <c r="L972">
        <v>60</v>
      </c>
      <c r="M972">
        <v>0</v>
      </c>
      <c r="N972">
        <v>1</v>
      </c>
      <c r="O972">
        <v>0</v>
      </c>
      <c r="P972">
        <v>0</v>
      </c>
      <c r="Q972">
        <v>1</v>
      </c>
      <c r="R972">
        <v>6</v>
      </c>
      <c r="S972">
        <v>1</v>
      </c>
      <c r="T972">
        <v>5</v>
      </c>
      <c r="U972">
        <v>0</v>
      </c>
      <c r="V972">
        <v>0</v>
      </c>
      <c r="W972">
        <v>0</v>
      </c>
      <c r="X972">
        <v>1</v>
      </c>
      <c r="AH972">
        <v>2</v>
      </c>
      <c r="AJ972">
        <v>6</v>
      </c>
    </row>
    <row r="973" spans="1:36" hidden="1" x14ac:dyDescent="0.35">
      <c r="A973">
        <v>20</v>
      </c>
      <c r="B973">
        <v>444</v>
      </c>
      <c r="C973" s="9" t="s">
        <v>445</v>
      </c>
      <c r="D973">
        <v>25</v>
      </c>
      <c r="E973">
        <v>0</v>
      </c>
      <c r="H973">
        <v>2</v>
      </c>
      <c r="I973">
        <f t="shared" si="37"/>
        <v>1</v>
      </c>
      <c r="J973">
        <v>1</v>
      </c>
      <c r="K973">
        <v>2</v>
      </c>
      <c r="L973">
        <v>60</v>
      </c>
      <c r="M973">
        <v>0</v>
      </c>
      <c r="N973">
        <v>1</v>
      </c>
      <c r="O973">
        <v>0</v>
      </c>
      <c r="P973">
        <v>0</v>
      </c>
      <c r="Q973">
        <v>2</v>
      </c>
      <c r="R973">
        <v>4</v>
      </c>
      <c r="S973">
        <v>0</v>
      </c>
      <c r="T973">
        <v>1</v>
      </c>
      <c r="U973">
        <v>2</v>
      </c>
      <c r="V973">
        <v>6</v>
      </c>
      <c r="W973">
        <v>2</v>
      </c>
      <c r="X973">
        <v>5</v>
      </c>
      <c r="AH973">
        <v>4</v>
      </c>
      <c r="AJ973">
        <v>6</v>
      </c>
    </row>
    <row r="974" spans="1:36" hidden="1" x14ac:dyDescent="0.35">
      <c r="A974">
        <v>20</v>
      </c>
      <c r="B974">
        <v>445</v>
      </c>
      <c r="C974" s="9" t="s">
        <v>446</v>
      </c>
      <c r="D974">
        <v>33</v>
      </c>
      <c r="E974">
        <v>0</v>
      </c>
      <c r="H974">
        <v>2</v>
      </c>
      <c r="I974">
        <f t="shared" si="37"/>
        <v>2</v>
      </c>
      <c r="J974">
        <v>0</v>
      </c>
      <c r="K974">
        <v>1</v>
      </c>
      <c r="L974">
        <v>60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5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AH974">
        <v>0</v>
      </c>
      <c r="AJ974">
        <v>3</v>
      </c>
    </row>
    <row r="975" spans="1:36" hidden="1" x14ac:dyDescent="0.35">
      <c r="A975">
        <v>20</v>
      </c>
      <c r="B975">
        <v>445</v>
      </c>
      <c r="C975" s="9" t="s">
        <v>446</v>
      </c>
      <c r="D975">
        <v>33</v>
      </c>
      <c r="E975">
        <v>0</v>
      </c>
      <c r="H975">
        <v>2</v>
      </c>
      <c r="I975">
        <f t="shared" si="37"/>
        <v>1</v>
      </c>
      <c r="J975">
        <v>1</v>
      </c>
      <c r="K975">
        <v>2</v>
      </c>
      <c r="L975">
        <v>60</v>
      </c>
      <c r="M975">
        <v>0</v>
      </c>
      <c r="N975">
        <v>1</v>
      </c>
      <c r="O975">
        <v>0</v>
      </c>
      <c r="P975">
        <v>0</v>
      </c>
      <c r="Q975">
        <v>2</v>
      </c>
      <c r="R975">
        <v>4</v>
      </c>
      <c r="S975">
        <v>2</v>
      </c>
      <c r="T975">
        <v>2</v>
      </c>
      <c r="U975">
        <v>1</v>
      </c>
      <c r="V975">
        <v>1</v>
      </c>
      <c r="W975">
        <v>0</v>
      </c>
      <c r="X975">
        <v>0</v>
      </c>
      <c r="AH975">
        <v>2</v>
      </c>
      <c r="AJ975">
        <v>3</v>
      </c>
    </row>
    <row r="976" spans="1:36" hidden="1" x14ac:dyDescent="0.35">
      <c r="A976">
        <v>20</v>
      </c>
      <c r="B976">
        <v>446</v>
      </c>
      <c r="C976" s="9" t="s">
        <v>447</v>
      </c>
      <c r="D976">
        <v>30</v>
      </c>
      <c r="E976">
        <v>1</v>
      </c>
      <c r="H976">
        <v>2</v>
      </c>
      <c r="I976">
        <f t="shared" si="37"/>
        <v>2</v>
      </c>
      <c r="J976">
        <v>0</v>
      </c>
      <c r="K976">
        <v>2</v>
      </c>
      <c r="L976">
        <v>60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4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AH976">
        <v>0</v>
      </c>
      <c r="AJ976">
        <v>2</v>
      </c>
    </row>
    <row r="977" spans="1:36" hidden="1" x14ac:dyDescent="0.35">
      <c r="A977">
        <v>20</v>
      </c>
      <c r="B977">
        <v>446</v>
      </c>
      <c r="C977" s="9" t="s">
        <v>447</v>
      </c>
      <c r="D977">
        <v>30</v>
      </c>
      <c r="E977">
        <v>1</v>
      </c>
      <c r="H977">
        <v>2</v>
      </c>
      <c r="I977">
        <f t="shared" si="37"/>
        <v>1</v>
      </c>
      <c r="J977">
        <v>1</v>
      </c>
      <c r="K977">
        <v>1</v>
      </c>
      <c r="L977">
        <v>60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3</v>
      </c>
      <c r="S977">
        <v>0</v>
      </c>
      <c r="T977">
        <v>0</v>
      </c>
      <c r="U977">
        <v>0</v>
      </c>
      <c r="V977">
        <v>2</v>
      </c>
      <c r="W977">
        <v>0</v>
      </c>
      <c r="X977">
        <v>2</v>
      </c>
      <c r="AH977">
        <v>0</v>
      </c>
      <c r="AJ977">
        <v>3</v>
      </c>
    </row>
    <row r="978" spans="1:36" x14ac:dyDescent="0.35">
      <c r="A978">
        <v>21</v>
      </c>
      <c r="B978">
        <v>447</v>
      </c>
      <c r="C978" s="9" t="s">
        <v>529</v>
      </c>
      <c r="D978">
        <v>22</v>
      </c>
      <c r="E978">
        <v>0</v>
      </c>
      <c r="G978">
        <v>45</v>
      </c>
      <c r="H978">
        <v>0</v>
      </c>
      <c r="I978">
        <f t="shared" si="37"/>
        <v>2</v>
      </c>
      <c r="J978">
        <v>0</v>
      </c>
      <c r="K978">
        <v>2</v>
      </c>
      <c r="L978">
        <v>120</v>
      </c>
      <c r="M978">
        <v>0</v>
      </c>
      <c r="N978">
        <v>0</v>
      </c>
      <c r="O978">
        <v>0</v>
      </c>
      <c r="P978">
        <v>0</v>
      </c>
      <c r="R978">
        <v>0</v>
      </c>
      <c r="U978">
        <v>0</v>
      </c>
      <c r="V978">
        <v>6</v>
      </c>
      <c r="W978">
        <v>4</v>
      </c>
      <c r="X978">
        <v>0</v>
      </c>
      <c r="AF978">
        <v>3</v>
      </c>
      <c r="AG978">
        <v>0</v>
      </c>
      <c r="AI978">
        <v>4</v>
      </c>
    </row>
    <row r="979" spans="1:36" x14ac:dyDescent="0.35">
      <c r="A979">
        <v>21</v>
      </c>
      <c r="B979">
        <v>447</v>
      </c>
      <c r="C979" s="9" t="s">
        <v>529</v>
      </c>
      <c r="D979">
        <v>22</v>
      </c>
      <c r="E979">
        <v>0</v>
      </c>
      <c r="G979">
        <v>45</v>
      </c>
      <c r="H979">
        <v>0</v>
      </c>
      <c r="I979">
        <f t="shared" si="37"/>
        <v>1</v>
      </c>
      <c r="J979">
        <v>1</v>
      </c>
      <c r="K979">
        <v>1</v>
      </c>
      <c r="L979">
        <v>120</v>
      </c>
      <c r="M979">
        <v>0</v>
      </c>
      <c r="N979">
        <v>0</v>
      </c>
      <c r="O979">
        <v>0</v>
      </c>
      <c r="P979">
        <v>0</v>
      </c>
      <c r="R979">
        <v>0</v>
      </c>
      <c r="U979">
        <v>0</v>
      </c>
      <c r="V979">
        <v>6</v>
      </c>
      <c r="W979">
        <v>3</v>
      </c>
      <c r="X979">
        <v>0</v>
      </c>
      <c r="AF979">
        <v>2</v>
      </c>
      <c r="AG979">
        <v>0</v>
      </c>
      <c r="AI979">
        <v>2</v>
      </c>
    </row>
    <row r="980" spans="1:36" x14ac:dyDescent="0.35">
      <c r="A980">
        <v>21</v>
      </c>
      <c r="B980">
        <v>448</v>
      </c>
      <c r="C980" s="9" t="s">
        <v>530</v>
      </c>
      <c r="D980">
        <v>32</v>
      </c>
      <c r="E980">
        <v>0</v>
      </c>
      <c r="G980">
        <v>37</v>
      </c>
      <c r="H980">
        <v>0</v>
      </c>
      <c r="I980">
        <f t="shared" si="37"/>
        <v>2</v>
      </c>
      <c r="J980">
        <v>0</v>
      </c>
      <c r="K980">
        <v>1</v>
      </c>
      <c r="L980">
        <v>120</v>
      </c>
      <c r="M980">
        <v>0</v>
      </c>
      <c r="N980">
        <v>0</v>
      </c>
      <c r="O980">
        <v>0</v>
      </c>
      <c r="P980">
        <v>0</v>
      </c>
      <c r="R980">
        <v>5</v>
      </c>
      <c r="U980">
        <v>0</v>
      </c>
      <c r="V980">
        <v>1</v>
      </c>
      <c r="W980">
        <v>2</v>
      </c>
      <c r="X980">
        <v>0</v>
      </c>
      <c r="AF980">
        <v>2</v>
      </c>
      <c r="AG980">
        <v>3</v>
      </c>
      <c r="AI980">
        <v>4</v>
      </c>
    </row>
    <row r="981" spans="1:36" x14ac:dyDescent="0.35">
      <c r="A981">
        <v>21</v>
      </c>
      <c r="B981">
        <v>448</v>
      </c>
      <c r="C981" s="9" t="s">
        <v>530</v>
      </c>
      <c r="D981">
        <v>32</v>
      </c>
      <c r="E981">
        <v>0</v>
      </c>
      <c r="G981">
        <v>37</v>
      </c>
      <c r="H981">
        <v>0</v>
      </c>
      <c r="I981">
        <f t="shared" si="37"/>
        <v>1</v>
      </c>
      <c r="J981">
        <v>1</v>
      </c>
      <c r="K981">
        <v>2</v>
      </c>
      <c r="L981">
        <v>120</v>
      </c>
      <c r="M981">
        <v>0</v>
      </c>
      <c r="N981">
        <v>0</v>
      </c>
      <c r="O981">
        <v>0</v>
      </c>
      <c r="P981">
        <v>0</v>
      </c>
      <c r="R981">
        <v>5</v>
      </c>
      <c r="U981">
        <v>0</v>
      </c>
      <c r="V981">
        <v>0</v>
      </c>
      <c r="W981">
        <v>0</v>
      </c>
      <c r="X981">
        <v>0</v>
      </c>
      <c r="AF981">
        <v>0</v>
      </c>
      <c r="AG981">
        <v>0</v>
      </c>
      <c r="AI981">
        <v>0</v>
      </c>
    </row>
    <row r="982" spans="1:36" x14ac:dyDescent="0.35">
      <c r="A982">
        <v>21</v>
      </c>
      <c r="B982">
        <v>449</v>
      </c>
      <c r="C982" s="9" t="s">
        <v>531</v>
      </c>
      <c r="D982">
        <v>23</v>
      </c>
      <c r="E982">
        <v>0</v>
      </c>
      <c r="G982">
        <v>0</v>
      </c>
      <c r="H982">
        <v>0</v>
      </c>
      <c r="I982">
        <f t="shared" si="37"/>
        <v>2</v>
      </c>
      <c r="J982">
        <v>0</v>
      </c>
      <c r="K982">
        <v>2</v>
      </c>
      <c r="L982">
        <v>120</v>
      </c>
      <c r="M982">
        <v>0</v>
      </c>
      <c r="N982">
        <v>0</v>
      </c>
      <c r="O982">
        <v>0</v>
      </c>
      <c r="P982">
        <v>0</v>
      </c>
      <c r="R982">
        <v>1</v>
      </c>
      <c r="U982">
        <v>1</v>
      </c>
      <c r="V982">
        <v>3</v>
      </c>
      <c r="W982">
        <v>2</v>
      </c>
      <c r="X982">
        <v>1</v>
      </c>
      <c r="AF982">
        <v>3</v>
      </c>
      <c r="AG982">
        <v>1</v>
      </c>
      <c r="AI982">
        <v>2</v>
      </c>
    </row>
    <row r="983" spans="1:36" x14ac:dyDescent="0.35">
      <c r="A983">
        <v>21</v>
      </c>
      <c r="B983">
        <v>449</v>
      </c>
      <c r="C983" s="9" t="s">
        <v>531</v>
      </c>
      <c r="D983">
        <v>23</v>
      </c>
      <c r="E983">
        <v>0</v>
      </c>
      <c r="G983">
        <v>0</v>
      </c>
      <c r="H983">
        <v>0</v>
      </c>
      <c r="I983">
        <f t="shared" si="37"/>
        <v>1</v>
      </c>
      <c r="J983">
        <v>1</v>
      </c>
      <c r="K983">
        <v>1</v>
      </c>
      <c r="L983">
        <v>120</v>
      </c>
      <c r="M983">
        <v>0</v>
      </c>
      <c r="N983">
        <v>0</v>
      </c>
      <c r="O983">
        <v>0</v>
      </c>
      <c r="P983">
        <v>0</v>
      </c>
      <c r="R983">
        <v>2</v>
      </c>
      <c r="U983">
        <v>2</v>
      </c>
      <c r="V983">
        <v>1</v>
      </c>
      <c r="W983">
        <v>1</v>
      </c>
      <c r="X983">
        <v>1</v>
      </c>
      <c r="AF983">
        <v>1</v>
      </c>
      <c r="AG983">
        <v>0</v>
      </c>
      <c r="AI983">
        <v>3</v>
      </c>
    </row>
    <row r="984" spans="1:36" x14ac:dyDescent="0.35">
      <c r="A984">
        <v>21</v>
      </c>
      <c r="B984">
        <v>450</v>
      </c>
      <c r="C984" s="9" t="s">
        <v>532</v>
      </c>
      <c r="D984">
        <v>26</v>
      </c>
      <c r="E984">
        <v>0</v>
      </c>
      <c r="G984">
        <v>135</v>
      </c>
      <c r="H984">
        <v>0</v>
      </c>
      <c r="I984">
        <f t="shared" si="37"/>
        <v>2</v>
      </c>
      <c r="J984">
        <v>0</v>
      </c>
      <c r="K984">
        <v>1</v>
      </c>
      <c r="L984">
        <v>120</v>
      </c>
      <c r="M984">
        <v>0</v>
      </c>
      <c r="N984">
        <v>0</v>
      </c>
      <c r="O984">
        <v>0</v>
      </c>
      <c r="P984">
        <v>0</v>
      </c>
      <c r="R984">
        <v>0</v>
      </c>
      <c r="U984">
        <v>0</v>
      </c>
      <c r="V984">
        <v>4</v>
      </c>
      <c r="W984">
        <v>2</v>
      </c>
      <c r="X984">
        <v>0</v>
      </c>
      <c r="AF984">
        <v>2</v>
      </c>
      <c r="AG984">
        <v>4</v>
      </c>
      <c r="AI984">
        <v>3</v>
      </c>
    </row>
    <row r="985" spans="1:36" x14ac:dyDescent="0.35">
      <c r="A985">
        <v>21</v>
      </c>
      <c r="B985">
        <v>450</v>
      </c>
      <c r="C985" s="9" t="s">
        <v>532</v>
      </c>
      <c r="D985">
        <v>26</v>
      </c>
      <c r="E985">
        <v>0</v>
      </c>
      <c r="G985">
        <v>135</v>
      </c>
      <c r="H985">
        <v>0</v>
      </c>
      <c r="I985">
        <f t="shared" si="37"/>
        <v>1</v>
      </c>
      <c r="J985">
        <v>1</v>
      </c>
      <c r="K985">
        <v>2</v>
      </c>
      <c r="L985">
        <v>120</v>
      </c>
      <c r="M985">
        <v>0</v>
      </c>
      <c r="N985">
        <v>0</v>
      </c>
      <c r="O985">
        <v>0</v>
      </c>
      <c r="P985">
        <v>0</v>
      </c>
      <c r="R985">
        <v>0</v>
      </c>
      <c r="U985">
        <v>0</v>
      </c>
      <c r="V985">
        <v>5</v>
      </c>
      <c r="W985">
        <v>5</v>
      </c>
      <c r="X985">
        <v>0</v>
      </c>
      <c r="AF985">
        <v>2</v>
      </c>
      <c r="AG985">
        <v>2</v>
      </c>
      <c r="AI985">
        <v>2</v>
      </c>
    </row>
    <row r="986" spans="1:36" x14ac:dyDescent="0.35">
      <c r="A986">
        <v>21</v>
      </c>
      <c r="B986">
        <v>451</v>
      </c>
      <c r="C986" s="9" t="s">
        <v>533</v>
      </c>
      <c r="D986">
        <v>33</v>
      </c>
      <c r="E986">
        <v>0</v>
      </c>
      <c r="G986">
        <v>25</v>
      </c>
      <c r="H986">
        <v>0</v>
      </c>
      <c r="I986">
        <f t="shared" si="37"/>
        <v>2</v>
      </c>
      <c r="J986">
        <v>0</v>
      </c>
      <c r="K986">
        <v>2</v>
      </c>
      <c r="L986">
        <v>120</v>
      </c>
      <c r="M986">
        <v>0</v>
      </c>
      <c r="N986">
        <v>0</v>
      </c>
      <c r="O986">
        <v>0</v>
      </c>
      <c r="P986">
        <v>0</v>
      </c>
      <c r="R986">
        <v>0</v>
      </c>
      <c r="U986">
        <v>0</v>
      </c>
      <c r="V986">
        <v>0</v>
      </c>
      <c r="W986">
        <v>0</v>
      </c>
      <c r="X986">
        <v>0</v>
      </c>
      <c r="AF986">
        <v>4</v>
      </c>
      <c r="AG986">
        <v>0</v>
      </c>
      <c r="AI986">
        <v>0</v>
      </c>
    </row>
    <row r="987" spans="1:36" x14ac:dyDescent="0.35">
      <c r="A987">
        <v>21</v>
      </c>
      <c r="B987">
        <v>451</v>
      </c>
      <c r="C987" s="9" t="s">
        <v>533</v>
      </c>
      <c r="D987">
        <v>33</v>
      </c>
      <c r="E987">
        <v>0</v>
      </c>
      <c r="G987">
        <v>25</v>
      </c>
      <c r="H987">
        <v>0</v>
      </c>
      <c r="I987">
        <f t="shared" si="37"/>
        <v>1</v>
      </c>
      <c r="J987">
        <v>1</v>
      </c>
      <c r="K987">
        <v>1</v>
      </c>
      <c r="L987">
        <v>120</v>
      </c>
      <c r="M987">
        <v>0</v>
      </c>
      <c r="N987">
        <v>0</v>
      </c>
      <c r="O987">
        <v>0</v>
      </c>
      <c r="P987">
        <v>0</v>
      </c>
      <c r="R987">
        <v>0</v>
      </c>
      <c r="U987">
        <v>0</v>
      </c>
      <c r="V987">
        <v>0</v>
      </c>
      <c r="W987">
        <v>0</v>
      </c>
      <c r="X987">
        <v>0</v>
      </c>
      <c r="AF987">
        <v>0</v>
      </c>
      <c r="AG987">
        <v>0</v>
      </c>
      <c r="AI987">
        <v>0</v>
      </c>
    </row>
    <row r="988" spans="1:36" x14ac:dyDescent="0.35">
      <c r="A988">
        <v>21</v>
      </c>
      <c r="B988">
        <v>452</v>
      </c>
      <c r="C988" s="9" t="s">
        <v>534</v>
      </c>
      <c r="D988">
        <v>24</v>
      </c>
      <c r="E988">
        <v>0</v>
      </c>
      <c r="G988">
        <v>37</v>
      </c>
      <c r="H988">
        <v>0</v>
      </c>
      <c r="I988">
        <f t="shared" si="37"/>
        <v>2</v>
      </c>
      <c r="J988">
        <v>0</v>
      </c>
      <c r="K988">
        <v>1</v>
      </c>
      <c r="L988">
        <v>120</v>
      </c>
      <c r="M988">
        <v>0</v>
      </c>
      <c r="N988">
        <v>0</v>
      </c>
      <c r="O988">
        <v>0</v>
      </c>
      <c r="P988">
        <v>0</v>
      </c>
      <c r="R988">
        <v>6</v>
      </c>
      <c r="U988">
        <v>0</v>
      </c>
      <c r="V988">
        <v>0</v>
      </c>
      <c r="W988">
        <v>0</v>
      </c>
      <c r="X988">
        <v>0</v>
      </c>
      <c r="AF988">
        <v>2</v>
      </c>
      <c r="AG988">
        <v>1</v>
      </c>
      <c r="AI988">
        <v>0</v>
      </c>
    </row>
    <row r="989" spans="1:36" x14ac:dyDescent="0.35">
      <c r="A989">
        <v>21</v>
      </c>
      <c r="B989">
        <v>452</v>
      </c>
      <c r="C989" s="9" t="s">
        <v>534</v>
      </c>
      <c r="D989">
        <v>24</v>
      </c>
      <c r="E989">
        <v>0</v>
      </c>
      <c r="G989">
        <v>37</v>
      </c>
      <c r="H989">
        <v>0</v>
      </c>
      <c r="I989">
        <f t="shared" si="37"/>
        <v>1</v>
      </c>
      <c r="J989">
        <v>1</v>
      </c>
      <c r="K989">
        <v>2</v>
      </c>
      <c r="L989">
        <v>120</v>
      </c>
      <c r="M989">
        <v>0</v>
      </c>
      <c r="N989">
        <v>0</v>
      </c>
      <c r="O989">
        <v>0</v>
      </c>
      <c r="P989">
        <v>0</v>
      </c>
      <c r="R989">
        <v>6</v>
      </c>
      <c r="U989">
        <v>0</v>
      </c>
      <c r="V989">
        <v>0</v>
      </c>
      <c r="W989">
        <v>0</v>
      </c>
      <c r="X989">
        <v>0</v>
      </c>
      <c r="AF989">
        <v>0</v>
      </c>
      <c r="AG989">
        <v>1</v>
      </c>
      <c r="AI989">
        <v>0</v>
      </c>
    </row>
    <row r="990" spans="1:36" x14ac:dyDescent="0.35">
      <c r="A990">
        <v>21</v>
      </c>
      <c r="B990">
        <v>453</v>
      </c>
      <c r="C990" s="9" t="s">
        <v>535</v>
      </c>
      <c r="D990">
        <v>33</v>
      </c>
      <c r="E990">
        <v>0</v>
      </c>
      <c r="G990">
        <v>33</v>
      </c>
      <c r="H990">
        <v>0</v>
      </c>
      <c r="I990">
        <f t="shared" si="37"/>
        <v>2</v>
      </c>
      <c r="J990">
        <v>0</v>
      </c>
      <c r="K990">
        <v>2</v>
      </c>
      <c r="L990">
        <v>120</v>
      </c>
      <c r="M990">
        <v>0</v>
      </c>
      <c r="N990">
        <v>0</v>
      </c>
      <c r="O990">
        <v>0</v>
      </c>
      <c r="P990">
        <v>0</v>
      </c>
      <c r="R990">
        <v>0</v>
      </c>
      <c r="U990">
        <v>0</v>
      </c>
      <c r="V990">
        <v>0</v>
      </c>
      <c r="W990">
        <v>0</v>
      </c>
      <c r="X990">
        <v>0</v>
      </c>
      <c r="AF990">
        <v>0</v>
      </c>
      <c r="AG990">
        <v>1</v>
      </c>
      <c r="AI990">
        <v>0</v>
      </c>
    </row>
    <row r="991" spans="1:36" x14ac:dyDescent="0.35">
      <c r="A991">
        <v>21</v>
      </c>
      <c r="B991">
        <v>453</v>
      </c>
      <c r="C991" s="9" t="s">
        <v>535</v>
      </c>
      <c r="D991">
        <v>33</v>
      </c>
      <c r="E991">
        <v>0</v>
      </c>
      <c r="G991">
        <v>33</v>
      </c>
      <c r="H991">
        <v>0</v>
      </c>
      <c r="I991">
        <f t="shared" si="37"/>
        <v>1</v>
      </c>
      <c r="J991">
        <v>1</v>
      </c>
      <c r="K991">
        <v>1</v>
      </c>
      <c r="L991">
        <v>120</v>
      </c>
      <c r="M991">
        <v>0</v>
      </c>
      <c r="N991">
        <v>0</v>
      </c>
      <c r="O991">
        <v>0</v>
      </c>
      <c r="P991">
        <v>0</v>
      </c>
      <c r="R991">
        <v>0</v>
      </c>
      <c r="U991">
        <v>0</v>
      </c>
      <c r="V991">
        <v>3</v>
      </c>
      <c r="W991">
        <v>0</v>
      </c>
      <c r="X991">
        <v>0</v>
      </c>
      <c r="AF991">
        <v>0</v>
      </c>
      <c r="AG991">
        <v>0</v>
      </c>
      <c r="AI991">
        <v>0</v>
      </c>
    </row>
    <row r="992" spans="1:36" x14ac:dyDescent="0.35">
      <c r="A992">
        <v>21</v>
      </c>
      <c r="B992">
        <v>454</v>
      </c>
      <c r="C992" s="9" t="s">
        <v>536</v>
      </c>
      <c r="D992">
        <v>27</v>
      </c>
      <c r="E992">
        <v>1</v>
      </c>
      <c r="G992">
        <v>119</v>
      </c>
      <c r="H992">
        <v>0</v>
      </c>
      <c r="I992">
        <f t="shared" si="37"/>
        <v>2</v>
      </c>
      <c r="J992">
        <v>0</v>
      </c>
      <c r="K992">
        <v>1</v>
      </c>
      <c r="L992">
        <v>120</v>
      </c>
      <c r="M992">
        <v>0</v>
      </c>
      <c r="N992">
        <v>0</v>
      </c>
      <c r="O992">
        <v>0</v>
      </c>
      <c r="P992">
        <v>0</v>
      </c>
      <c r="R992">
        <v>1</v>
      </c>
      <c r="U992">
        <v>0</v>
      </c>
      <c r="V992">
        <v>3</v>
      </c>
      <c r="W992">
        <v>2</v>
      </c>
      <c r="X992">
        <v>0</v>
      </c>
      <c r="AF992">
        <v>6</v>
      </c>
      <c r="AG992">
        <v>3</v>
      </c>
      <c r="AI992">
        <v>2</v>
      </c>
    </row>
    <row r="993" spans="1:35" x14ac:dyDescent="0.35">
      <c r="A993">
        <v>21</v>
      </c>
      <c r="B993">
        <v>454</v>
      </c>
      <c r="C993" s="9" t="s">
        <v>536</v>
      </c>
      <c r="D993">
        <v>27</v>
      </c>
      <c r="E993">
        <v>1</v>
      </c>
      <c r="G993">
        <v>119</v>
      </c>
      <c r="H993">
        <v>0</v>
      </c>
      <c r="I993">
        <f t="shared" si="37"/>
        <v>1</v>
      </c>
      <c r="J993">
        <v>1</v>
      </c>
      <c r="K993">
        <v>2</v>
      </c>
      <c r="L993">
        <v>120</v>
      </c>
      <c r="M993">
        <v>0</v>
      </c>
      <c r="N993">
        <v>0</v>
      </c>
      <c r="O993">
        <v>0</v>
      </c>
      <c r="P993">
        <v>0</v>
      </c>
      <c r="R993">
        <v>5</v>
      </c>
      <c r="U993">
        <v>0</v>
      </c>
      <c r="V993">
        <v>1</v>
      </c>
      <c r="W993">
        <v>0</v>
      </c>
      <c r="X993">
        <v>0</v>
      </c>
      <c r="AF993">
        <v>5</v>
      </c>
      <c r="AG993">
        <v>0</v>
      </c>
      <c r="AI993">
        <v>0</v>
      </c>
    </row>
    <row r="994" spans="1:35" x14ac:dyDescent="0.35">
      <c r="A994">
        <v>21</v>
      </c>
      <c r="B994">
        <v>455</v>
      </c>
      <c r="C994" s="9" t="s">
        <v>537</v>
      </c>
      <c r="D994">
        <v>24</v>
      </c>
      <c r="E994">
        <v>0</v>
      </c>
      <c r="G994">
        <v>65</v>
      </c>
      <c r="H994">
        <v>0</v>
      </c>
      <c r="I994">
        <f t="shared" si="37"/>
        <v>2</v>
      </c>
      <c r="J994">
        <v>0</v>
      </c>
      <c r="K994">
        <v>2</v>
      </c>
      <c r="L994">
        <v>120</v>
      </c>
      <c r="M994">
        <v>0</v>
      </c>
      <c r="N994">
        <v>0</v>
      </c>
      <c r="O994">
        <v>0</v>
      </c>
      <c r="P994">
        <v>0</v>
      </c>
      <c r="R994">
        <v>2</v>
      </c>
      <c r="U994">
        <v>2</v>
      </c>
      <c r="V994">
        <v>5</v>
      </c>
      <c r="W994">
        <v>5</v>
      </c>
      <c r="X994">
        <v>1</v>
      </c>
      <c r="AF994">
        <v>4</v>
      </c>
      <c r="AG994">
        <v>3</v>
      </c>
      <c r="AI994">
        <v>2</v>
      </c>
    </row>
    <row r="995" spans="1:35" x14ac:dyDescent="0.35">
      <c r="A995">
        <v>21</v>
      </c>
      <c r="B995">
        <v>455</v>
      </c>
      <c r="C995" s="9" t="s">
        <v>537</v>
      </c>
      <c r="D995">
        <v>24</v>
      </c>
      <c r="E995">
        <v>0</v>
      </c>
      <c r="G995">
        <v>65</v>
      </c>
      <c r="H995">
        <v>0</v>
      </c>
      <c r="I995">
        <f t="shared" si="37"/>
        <v>1</v>
      </c>
      <c r="J995">
        <v>1</v>
      </c>
      <c r="K995">
        <v>1</v>
      </c>
      <c r="L995">
        <v>120</v>
      </c>
      <c r="M995">
        <v>0</v>
      </c>
      <c r="N995">
        <v>0</v>
      </c>
      <c r="O995">
        <v>0</v>
      </c>
      <c r="P995">
        <v>0</v>
      </c>
      <c r="R995">
        <v>2</v>
      </c>
      <c r="U995">
        <v>2</v>
      </c>
      <c r="V995">
        <v>5</v>
      </c>
      <c r="W995">
        <v>5</v>
      </c>
      <c r="X995">
        <v>1</v>
      </c>
      <c r="AF995">
        <v>1</v>
      </c>
      <c r="AG995">
        <v>2</v>
      </c>
      <c r="AI995">
        <v>2</v>
      </c>
    </row>
    <row r="996" spans="1:35" x14ac:dyDescent="0.35">
      <c r="A996">
        <v>21</v>
      </c>
      <c r="B996">
        <v>456</v>
      </c>
      <c r="C996" s="9" t="s">
        <v>538</v>
      </c>
      <c r="D996">
        <v>22</v>
      </c>
      <c r="E996">
        <v>1</v>
      </c>
      <c r="G996">
        <v>99</v>
      </c>
      <c r="H996">
        <v>0</v>
      </c>
      <c r="I996">
        <f t="shared" si="37"/>
        <v>2</v>
      </c>
      <c r="J996">
        <v>0</v>
      </c>
      <c r="K996">
        <v>1</v>
      </c>
      <c r="L996">
        <v>120</v>
      </c>
      <c r="M996">
        <v>0</v>
      </c>
      <c r="N996">
        <v>0</v>
      </c>
      <c r="O996">
        <v>0</v>
      </c>
      <c r="P996">
        <v>0</v>
      </c>
      <c r="R996">
        <v>1</v>
      </c>
      <c r="U996">
        <v>1</v>
      </c>
      <c r="V996">
        <v>5</v>
      </c>
      <c r="W996">
        <v>5</v>
      </c>
      <c r="X996">
        <v>2</v>
      </c>
      <c r="AF996">
        <v>2</v>
      </c>
      <c r="AG996">
        <v>2</v>
      </c>
      <c r="AI996">
        <v>2</v>
      </c>
    </row>
    <row r="997" spans="1:35" x14ac:dyDescent="0.35">
      <c r="A997">
        <v>21</v>
      </c>
      <c r="B997">
        <v>456</v>
      </c>
      <c r="C997" s="9" t="s">
        <v>538</v>
      </c>
      <c r="D997">
        <v>22</v>
      </c>
      <c r="E997">
        <v>1</v>
      </c>
      <c r="G997">
        <v>99</v>
      </c>
      <c r="H997">
        <v>0</v>
      </c>
      <c r="I997">
        <f t="shared" si="37"/>
        <v>1</v>
      </c>
      <c r="J997">
        <v>1</v>
      </c>
      <c r="K997">
        <v>2</v>
      </c>
      <c r="L997">
        <v>120</v>
      </c>
      <c r="M997">
        <v>0</v>
      </c>
      <c r="N997">
        <v>0</v>
      </c>
      <c r="O997">
        <v>0</v>
      </c>
      <c r="P997">
        <v>0</v>
      </c>
      <c r="R997">
        <v>4</v>
      </c>
      <c r="U997">
        <v>3</v>
      </c>
      <c r="V997">
        <v>3</v>
      </c>
      <c r="W997">
        <v>3</v>
      </c>
      <c r="X997">
        <v>0</v>
      </c>
      <c r="AF997">
        <v>1</v>
      </c>
      <c r="AG997">
        <v>0</v>
      </c>
      <c r="AI997">
        <v>2</v>
      </c>
    </row>
    <row r="998" spans="1:35" x14ac:dyDescent="0.35">
      <c r="A998">
        <v>21</v>
      </c>
      <c r="B998">
        <v>457</v>
      </c>
      <c r="C998" s="9" t="s">
        <v>539</v>
      </c>
      <c r="D998">
        <v>24</v>
      </c>
      <c r="E998">
        <v>0</v>
      </c>
      <c r="G998">
        <v>81</v>
      </c>
      <c r="H998">
        <v>0</v>
      </c>
      <c r="I998">
        <f t="shared" si="37"/>
        <v>2</v>
      </c>
      <c r="J998">
        <v>0</v>
      </c>
      <c r="K998">
        <v>2</v>
      </c>
      <c r="L998">
        <v>120</v>
      </c>
      <c r="M998">
        <v>0</v>
      </c>
      <c r="N998">
        <v>0</v>
      </c>
      <c r="O998">
        <v>0</v>
      </c>
      <c r="P998">
        <v>0</v>
      </c>
      <c r="R998">
        <v>0</v>
      </c>
      <c r="U998">
        <v>0</v>
      </c>
      <c r="V998">
        <v>5</v>
      </c>
      <c r="W998">
        <v>3</v>
      </c>
      <c r="X998">
        <v>0</v>
      </c>
      <c r="AF998">
        <v>2</v>
      </c>
      <c r="AG998">
        <v>1</v>
      </c>
      <c r="AI998">
        <v>2</v>
      </c>
    </row>
    <row r="999" spans="1:35" x14ac:dyDescent="0.35">
      <c r="A999">
        <v>21</v>
      </c>
      <c r="B999">
        <v>457</v>
      </c>
      <c r="C999" s="9" t="s">
        <v>539</v>
      </c>
      <c r="D999">
        <v>24</v>
      </c>
      <c r="E999">
        <v>0</v>
      </c>
      <c r="G999">
        <v>81</v>
      </c>
      <c r="H999">
        <v>0</v>
      </c>
      <c r="I999">
        <f t="shared" si="37"/>
        <v>1</v>
      </c>
      <c r="J999">
        <v>1</v>
      </c>
      <c r="K999">
        <v>1</v>
      </c>
      <c r="L999">
        <v>120</v>
      </c>
      <c r="M999">
        <v>0</v>
      </c>
      <c r="N999">
        <v>0</v>
      </c>
      <c r="O999">
        <v>0</v>
      </c>
      <c r="P999">
        <v>0</v>
      </c>
      <c r="R999">
        <v>2</v>
      </c>
      <c r="U999">
        <v>0</v>
      </c>
      <c r="V999">
        <v>5</v>
      </c>
      <c r="W999">
        <v>0</v>
      </c>
      <c r="X999">
        <v>0</v>
      </c>
      <c r="AF999">
        <v>1</v>
      </c>
      <c r="AG999">
        <v>2</v>
      </c>
      <c r="AI999">
        <v>0</v>
      </c>
    </row>
    <row r="1000" spans="1:35" x14ac:dyDescent="0.35">
      <c r="A1000">
        <v>21</v>
      </c>
      <c r="B1000">
        <v>458</v>
      </c>
      <c r="C1000" s="9" t="s">
        <v>540</v>
      </c>
      <c r="D1000">
        <v>24</v>
      </c>
      <c r="E1000">
        <v>1</v>
      </c>
      <c r="G1000">
        <v>7</v>
      </c>
      <c r="H1000">
        <v>0</v>
      </c>
      <c r="I1000">
        <f t="shared" si="37"/>
        <v>2</v>
      </c>
      <c r="J1000">
        <v>0</v>
      </c>
      <c r="K1000">
        <v>1</v>
      </c>
      <c r="L1000">
        <v>120</v>
      </c>
      <c r="M1000">
        <v>0</v>
      </c>
      <c r="N1000">
        <v>0</v>
      </c>
      <c r="O1000">
        <v>0</v>
      </c>
      <c r="P1000">
        <v>0</v>
      </c>
      <c r="R1000">
        <v>0</v>
      </c>
      <c r="U1000">
        <v>0</v>
      </c>
      <c r="V1000">
        <v>5</v>
      </c>
      <c r="W1000">
        <v>1</v>
      </c>
      <c r="X1000">
        <v>0</v>
      </c>
      <c r="AF1000">
        <v>0</v>
      </c>
      <c r="AG1000">
        <v>1</v>
      </c>
      <c r="AI1000">
        <v>2</v>
      </c>
    </row>
    <row r="1001" spans="1:35" x14ac:dyDescent="0.35">
      <c r="A1001">
        <v>21</v>
      </c>
      <c r="B1001">
        <v>458</v>
      </c>
      <c r="C1001" s="9" t="s">
        <v>540</v>
      </c>
      <c r="D1001">
        <v>24</v>
      </c>
      <c r="E1001">
        <v>1</v>
      </c>
      <c r="G1001">
        <v>7</v>
      </c>
      <c r="H1001">
        <v>0</v>
      </c>
      <c r="I1001">
        <f t="shared" si="37"/>
        <v>1</v>
      </c>
      <c r="J1001">
        <v>1</v>
      </c>
      <c r="K1001">
        <v>2</v>
      </c>
      <c r="L1001">
        <v>120</v>
      </c>
      <c r="M1001">
        <v>0</v>
      </c>
      <c r="N1001">
        <v>0</v>
      </c>
      <c r="O1001">
        <v>0</v>
      </c>
      <c r="P1001">
        <v>0</v>
      </c>
      <c r="R1001">
        <v>0</v>
      </c>
      <c r="U1001">
        <v>0</v>
      </c>
      <c r="V1001">
        <v>0</v>
      </c>
      <c r="W1001">
        <v>0</v>
      </c>
      <c r="X1001">
        <v>0</v>
      </c>
      <c r="AF1001">
        <v>0</v>
      </c>
      <c r="AG1001">
        <v>0</v>
      </c>
      <c r="AI1001">
        <v>0</v>
      </c>
    </row>
    <row r="1002" spans="1:35" x14ac:dyDescent="0.35">
      <c r="A1002">
        <v>21</v>
      </c>
      <c r="B1002">
        <v>459</v>
      </c>
      <c r="C1002" s="9" t="s">
        <v>541</v>
      </c>
      <c r="D1002">
        <v>25</v>
      </c>
      <c r="E1002">
        <v>1</v>
      </c>
      <c r="G1002">
        <v>48</v>
      </c>
      <c r="H1002">
        <v>0</v>
      </c>
      <c r="I1002">
        <f t="shared" si="37"/>
        <v>2</v>
      </c>
      <c r="J1002">
        <v>0</v>
      </c>
      <c r="K1002">
        <v>2</v>
      </c>
      <c r="L1002">
        <v>120</v>
      </c>
      <c r="M1002">
        <v>0</v>
      </c>
      <c r="N1002">
        <v>0</v>
      </c>
      <c r="O1002">
        <v>0</v>
      </c>
      <c r="P1002">
        <v>0</v>
      </c>
      <c r="R1002">
        <v>0</v>
      </c>
      <c r="U1002">
        <v>0</v>
      </c>
      <c r="V1002">
        <v>4</v>
      </c>
      <c r="W1002">
        <v>5</v>
      </c>
      <c r="X1002">
        <v>0</v>
      </c>
      <c r="AF1002">
        <v>0</v>
      </c>
      <c r="AG1002">
        <v>0</v>
      </c>
      <c r="AI1002">
        <v>2</v>
      </c>
    </row>
    <row r="1003" spans="1:35" x14ac:dyDescent="0.35">
      <c r="A1003">
        <v>21</v>
      </c>
      <c r="B1003">
        <v>459</v>
      </c>
      <c r="C1003" s="9" t="s">
        <v>541</v>
      </c>
      <c r="D1003">
        <v>25</v>
      </c>
      <c r="E1003">
        <v>1</v>
      </c>
      <c r="G1003">
        <v>48</v>
      </c>
      <c r="H1003">
        <v>0</v>
      </c>
      <c r="I1003">
        <f t="shared" si="37"/>
        <v>1</v>
      </c>
      <c r="J1003">
        <v>1</v>
      </c>
      <c r="K1003">
        <v>1</v>
      </c>
      <c r="L1003">
        <v>120</v>
      </c>
      <c r="M1003">
        <v>0</v>
      </c>
      <c r="N1003">
        <v>0</v>
      </c>
      <c r="O1003">
        <v>0</v>
      </c>
      <c r="P1003">
        <v>0</v>
      </c>
      <c r="R1003">
        <v>2</v>
      </c>
      <c r="U1003">
        <v>0</v>
      </c>
      <c r="V1003">
        <v>5</v>
      </c>
      <c r="W1003">
        <v>1</v>
      </c>
      <c r="X1003">
        <v>0</v>
      </c>
      <c r="AF1003">
        <v>0</v>
      </c>
      <c r="AG1003">
        <v>0</v>
      </c>
      <c r="AI1003">
        <v>2</v>
      </c>
    </row>
    <row r="1004" spans="1:35" x14ac:dyDescent="0.35">
      <c r="A1004">
        <v>21</v>
      </c>
      <c r="B1004">
        <v>460</v>
      </c>
      <c r="C1004" s="9" t="s">
        <v>542</v>
      </c>
      <c r="D1004">
        <v>27</v>
      </c>
      <c r="E1004">
        <v>1</v>
      </c>
      <c r="G1004">
        <v>16</v>
      </c>
      <c r="H1004">
        <v>0</v>
      </c>
      <c r="I1004">
        <f t="shared" si="37"/>
        <v>2</v>
      </c>
      <c r="J1004">
        <v>0</v>
      </c>
      <c r="K1004">
        <v>1</v>
      </c>
      <c r="L1004">
        <v>120</v>
      </c>
      <c r="M1004">
        <v>0</v>
      </c>
      <c r="N1004">
        <v>0</v>
      </c>
      <c r="O1004">
        <v>0</v>
      </c>
      <c r="P1004">
        <v>0</v>
      </c>
      <c r="R1004">
        <v>4</v>
      </c>
      <c r="U1004">
        <v>0</v>
      </c>
      <c r="V1004">
        <v>3</v>
      </c>
      <c r="W1004">
        <v>1</v>
      </c>
      <c r="X1004">
        <v>0</v>
      </c>
      <c r="AF1004">
        <v>1</v>
      </c>
      <c r="AG1004">
        <v>2</v>
      </c>
      <c r="AI1004">
        <v>4</v>
      </c>
    </row>
    <row r="1005" spans="1:35" x14ac:dyDescent="0.35">
      <c r="A1005">
        <v>21</v>
      </c>
      <c r="B1005">
        <v>460</v>
      </c>
      <c r="C1005" s="9" t="s">
        <v>542</v>
      </c>
      <c r="D1005">
        <v>27</v>
      </c>
      <c r="E1005">
        <v>1</v>
      </c>
      <c r="G1005">
        <v>16</v>
      </c>
      <c r="H1005">
        <v>0</v>
      </c>
      <c r="I1005">
        <f t="shared" si="37"/>
        <v>1</v>
      </c>
      <c r="J1005">
        <v>1</v>
      </c>
      <c r="K1005">
        <v>2</v>
      </c>
      <c r="L1005">
        <v>120</v>
      </c>
      <c r="M1005">
        <v>0</v>
      </c>
      <c r="N1005">
        <v>0</v>
      </c>
      <c r="O1005">
        <v>0</v>
      </c>
      <c r="P1005">
        <v>0</v>
      </c>
      <c r="R1005">
        <v>5</v>
      </c>
      <c r="U1005">
        <v>0</v>
      </c>
      <c r="V1005">
        <v>2</v>
      </c>
      <c r="W1005">
        <v>0</v>
      </c>
      <c r="X1005">
        <v>0</v>
      </c>
      <c r="AF1005">
        <v>0</v>
      </c>
      <c r="AG1005">
        <v>1</v>
      </c>
      <c r="AI1005">
        <v>0</v>
      </c>
    </row>
    <row r="1006" spans="1:35" x14ac:dyDescent="0.35">
      <c r="A1006">
        <v>21</v>
      </c>
      <c r="B1006">
        <v>461</v>
      </c>
      <c r="C1006" s="9" t="s">
        <v>543</v>
      </c>
      <c r="D1006">
        <v>28</v>
      </c>
      <c r="E1006">
        <v>1</v>
      </c>
      <c r="G1006">
        <v>45</v>
      </c>
      <c r="H1006">
        <v>0</v>
      </c>
      <c r="I1006">
        <f t="shared" si="37"/>
        <v>2</v>
      </c>
      <c r="J1006">
        <v>0</v>
      </c>
      <c r="K1006">
        <v>2</v>
      </c>
      <c r="L1006">
        <v>120</v>
      </c>
      <c r="M1006">
        <v>0</v>
      </c>
      <c r="N1006">
        <v>0</v>
      </c>
      <c r="O1006">
        <v>0</v>
      </c>
      <c r="P1006">
        <v>0</v>
      </c>
      <c r="R1006">
        <v>2</v>
      </c>
      <c r="U1006">
        <v>0</v>
      </c>
      <c r="V1006">
        <v>3</v>
      </c>
      <c r="W1006">
        <v>0</v>
      </c>
      <c r="X1006">
        <v>0</v>
      </c>
      <c r="AF1006">
        <v>2</v>
      </c>
      <c r="AG1006">
        <v>0</v>
      </c>
      <c r="AI1006">
        <v>0</v>
      </c>
    </row>
    <row r="1007" spans="1:35" x14ac:dyDescent="0.35">
      <c r="A1007">
        <v>21</v>
      </c>
      <c r="B1007">
        <v>461</v>
      </c>
      <c r="C1007" s="9" t="s">
        <v>543</v>
      </c>
      <c r="D1007">
        <v>28</v>
      </c>
      <c r="E1007">
        <v>1</v>
      </c>
      <c r="G1007">
        <v>45</v>
      </c>
      <c r="H1007">
        <v>0</v>
      </c>
      <c r="I1007">
        <f t="shared" si="37"/>
        <v>1</v>
      </c>
      <c r="J1007">
        <v>1</v>
      </c>
      <c r="K1007">
        <v>1</v>
      </c>
      <c r="L1007">
        <v>120</v>
      </c>
      <c r="M1007">
        <v>0</v>
      </c>
      <c r="N1007">
        <v>0</v>
      </c>
      <c r="O1007">
        <v>0</v>
      </c>
      <c r="P1007">
        <v>0</v>
      </c>
      <c r="R1007">
        <v>2</v>
      </c>
      <c r="U1007">
        <v>0</v>
      </c>
      <c r="V1007">
        <v>4</v>
      </c>
      <c r="W1007">
        <v>0</v>
      </c>
      <c r="X1007">
        <v>0</v>
      </c>
      <c r="AF1007">
        <v>0</v>
      </c>
      <c r="AG1007">
        <v>0</v>
      </c>
      <c r="AI1007">
        <v>0</v>
      </c>
    </row>
    <row r="1008" spans="1:35" x14ac:dyDescent="0.35">
      <c r="A1008">
        <v>21</v>
      </c>
      <c r="B1008">
        <v>462</v>
      </c>
      <c r="C1008" s="9" t="s">
        <v>544</v>
      </c>
      <c r="D1008">
        <v>33</v>
      </c>
      <c r="E1008">
        <v>1</v>
      </c>
      <c r="G1008">
        <v>30</v>
      </c>
      <c r="H1008">
        <v>0</v>
      </c>
      <c r="I1008">
        <f t="shared" si="37"/>
        <v>2</v>
      </c>
      <c r="J1008">
        <v>0</v>
      </c>
      <c r="K1008">
        <v>1</v>
      </c>
      <c r="L1008">
        <v>120</v>
      </c>
      <c r="M1008">
        <v>0</v>
      </c>
      <c r="N1008">
        <v>0</v>
      </c>
      <c r="O1008">
        <v>0</v>
      </c>
      <c r="P1008">
        <v>0</v>
      </c>
      <c r="R1008">
        <v>0</v>
      </c>
      <c r="U1008">
        <v>0</v>
      </c>
      <c r="V1008">
        <v>0</v>
      </c>
      <c r="W1008">
        <v>0</v>
      </c>
      <c r="X1008">
        <v>0</v>
      </c>
      <c r="AF1008">
        <v>0</v>
      </c>
      <c r="AG1008">
        <v>0</v>
      </c>
      <c r="AI1008">
        <v>0</v>
      </c>
    </row>
    <row r="1009" spans="1:35" x14ac:dyDescent="0.35">
      <c r="A1009">
        <v>21</v>
      </c>
      <c r="B1009">
        <v>462</v>
      </c>
      <c r="C1009" s="9" t="s">
        <v>544</v>
      </c>
      <c r="D1009">
        <v>33</v>
      </c>
      <c r="E1009">
        <v>1</v>
      </c>
      <c r="G1009">
        <v>30</v>
      </c>
      <c r="H1009">
        <v>0</v>
      </c>
      <c r="I1009">
        <f t="shared" si="37"/>
        <v>1</v>
      </c>
      <c r="J1009">
        <v>1</v>
      </c>
      <c r="K1009">
        <v>2</v>
      </c>
      <c r="L1009">
        <v>120</v>
      </c>
      <c r="M1009">
        <v>0</v>
      </c>
      <c r="N1009">
        <v>0</v>
      </c>
      <c r="O1009">
        <v>0</v>
      </c>
      <c r="P1009">
        <v>0</v>
      </c>
      <c r="R1009">
        <v>0</v>
      </c>
      <c r="U1009">
        <v>0</v>
      </c>
      <c r="V1009">
        <v>0</v>
      </c>
      <c r="W1009">
        <v>0</v>
      </c>
      <c r="X1009">
        <v>0</v>
      </c>
      <c r="AF1009">
        <v>0</v>
      </c>
      <c r="AG1009">
        <v>0</v>
      </c>
      <c r="AI1009">
        <v>0</v>
      </c>
    </row>
    <row r="1010" spans="1:35" x14ac:dyDescent="0.35">
      <c r="A1010">
        <v>21</v>
      </c>
      <c r="B1010">
        <v>463</v>
      </c>
      <c r="C1010" s="9" t="s">
        <v>545</v>
      </c>
      <c r="D1010">
        <v>23</v>
      </c>
      <c r="E1010">
        <v>1</v>
      </c>
      <c r="G1010">
        <v>0</v>
      </c>
      <c r="H1010">
        <v>0</v>
      </c>
      <c r="I1010">
        <f t="shared" si="37"/>
        <v>2</v>
      </c>
      <c r="J1010">
        <v>0</v>
      </c>
      <c r="K1010">
        <v>2</v>
      </c>
      <c r="L1010">
        <v>120</v>
      </c>
      <c r="M1010">
        <v>0</v>
      </c>
      <c r="N1010">
        <v>0</v>
      </c>
      <c r="O1010">
        <v>0</v>
      </c>
      <c r="P1010">
        <v>0</v>
      </c>
      <c r="R1010">
        <v>3</v>
      </c>
      <c r="U1010">
        <v>0</v>
      </c>
      <c r="V1010">
        <v>4</v>
      </c>
      <c r="W1010">
        <v>2</v>
      </c>
      <c r="X1010">
        <v>0</v>
      </c>
      <c r="AF1010">
        <v>4</v>
      </c>
      <c r="AG1010">
        <v>3</v>
      </c>
      <c r="AI1010">
        <v>1</v>
      </c>
    </row>
    <row r="1011" spans="1:35" x14ac:dyDescent="0.35">
      <c r="A1011">
        <v>21</v>
      </c>
      <c r="B1011">
        <v>463</v>
      </c>
      <c r="C1011" s="9" t="s">
        <v>545</v>
      </c>
      <c r="D1011">
        <v>23</v>
      </c>
      <c r="E1011">
        <v>1</v>
      </c>
      <c r="G1011">
        <v>0</v>
      </c>
      <c r="H1011">
        <v>0</v>
      </c>
      <c r="I1011">
        <f t="shared" si="37"/>
        <v>1</v>
      </c>
      <c r="J1011">
        <v>1</v>
      </c>
      <c r="K1011">
        <v>1</v>
      </c>
      <c r="L1011">
        <v>120</v>
      </c>
      <c r="M1011">
        <v>0</v>
      </c>
      <c r="N1011">
        <v>0</v>
      </c>
      <c r="O1011">
        <v>0</v>
      </c>
      <c r="P1011">
        <v>0</v>
      </c>
      <c r="R1011">
        <v>4</v>
      </c>
      <c r="U1011">
        <v>0</v>
      </c>
      <c r="V1011">
        <v>2</v>
      </c>
      <c r="W1011">
        <v>0</v>
      </c>
      <c r="X1011">
        <v>0</v>
      </c>
      <c r="AF1011">
        <v>0</v>
      </c>
      <c r="AG1011">
        <v>0</v>
      </c>
      <c r="AI1011">
        <v>0</v>
      </c>
    </row>
    <row r="1012" spans="1:35" x14ac:dyDescent="0.35">
      <c r="A1012">
        <v>21</v>
      </c>
      <c r="B1012">
        <v>464</v>
      </c>
      <c r="C1012" s="9" t="s">
        <v>546</v>
      </c>
      <c r="D1012">
        <v>36</v>
      </c>
      <c r="E1012">
        <v>1</v>
      </c>
      <c r="G1012">
        <v>24</v>
      </c>
      <c r="H1012">
        <v>0</v>
      </c>
      <c r="I1012">
        <f t="shared" si="37"/>
        <v>2</v>
      </c>
      <c r="J1012">
        <v>0</v>
      </c>
      <c r="K1012">
        <v>1</v>
      </c>
      <c r="L1012">
        <v>120</v>
      </c>
      <c r="M1012">
        <v>0</v>
      </c>
      <c r="N1012">
        <v>0</v>
      </c>
      <c r="O1012">
        <v>0</v>
      </c>
      <c r="P1012">
        <v>0</v>
      </c>
      <c r="R1012">
        <v>0</v>
      </c>
      <c r="U1012">
        <v>0</v>
      </c>
      <c r="V1012">
        <v>6</v>
      </c>
      <c r="W1012">
        <v>6</v>
      </c>
      <c r="X1012">
        <v>0</v>
      </c>
      <c r="AF1012">
        <v>1</v>
      </c>
      <c r="AG1012">
        <v>0</v>
      </c>
      <c r="AI1012">
        <v>2</v>
      </c>
    </row>
    <row r="1013" spans="1:35" x14ac:dyDescent="0.35">
      <c r="A1013">
        <v>21</v>
      </c>
      <c r="B1013">
        <v>464</v>
      </c>
      <c r="C1013" s="9" t="s">
        <v>546</v>
      </c>
      <c r="D1013">
        <v>36</v>
      </c>
      <c r="E1013">
        <v>1</v>
      </c>
      <c r="G1013">
        <v>24</v>
      </c>
      <c r="H1013">
        <v>0</v>
      </c>
      <c r="I1013">
        <f t="shared" si="37"/>
        <v>1</v>
      </c>
      <c r="J1013">
        <v>1</v>
      </c>
      <c r="K1013">
        <v>2</v>
      </c>
      <c r="L1013">
        <v>120</v>
      </c>
      <c r="M1013">
        <v>0</v>
      </c>
      <c r="N1013">
        <v>0</v>
      </c>
      <c r="O1013">
        <v>0</v>
      </c>
      <c r="P1013">
        <v>0</v>
      </c>
      <c r="R1013">
        <v>0</v>
      </c>
      <c r="U1013">
        <v>0</v>
      </c>
      <c r="V1013">
        <v>6</v>
      </c>
      <c r="W1013">
        <v>5</v>
      </c>
      <c r="X1013">
        <v>0</v>
      </c>
      <c r="AF1013">
        <v>0</v>
      </c>
      <c r="AG1013">
        <v>0</v>
      </c>
      <c r="AI1013">
        <v>2</v>
      </c>
    </row>
    <row r="1014" spans="1:35" x14ac:dyDescent="0.35">
      <c r="A1014">
        <v>21</v>
      </c>
      <c r="B1014">
        <v>465</v>
      </c>
      <c r="C1014" s="9" t="s">
        <v>547</v>
      </c>
      <c r="D1014">
        <v>33</v>
      </c>
      <c r="E1014">
        <v>1</v>
      </c>
      <c r="G1014">
        <v>55</v>
      </c>
      <c r="H1014">
        <v>0</v>
      </c>
      <c r="I1014">
        <f t="shared" si="37"/>
        <v>2</v>
      </c>
      <c r="J1014">
        <v>0</v>
      </c>
      <c r="K1014">
        <v>2</v>
      </c>
      <c r="L1014">
        <v>120</v>
      </c>
      <c r="M1014">
        <v>0</v>
      </c>
      <c r="N1014">
        <v>0</v>
      </c>
      <c r="O1014">
        <v>0</v>
      </c>
      <c r="P1014">
        <v>0</v>
      </c>
      <c r="R1014">
        <v>0</v>
      </c>
      <c r="U1014">
        <v>0</v>
      </c>
      <c r="V1014">
        <v>6</v>
      </c>
      <c r="W1014">
        <v>2</v>
      </c>
      <c r="X1014">
        <v>0</v>
      </c>
      <c r="AF1014">
        <v>0</v>
      </c>
      <c r="AG1014">
        <v>2</v>
      </c>
      <c r="AI1014">
        <v>2</v>
      </c>
    </row>
    <row r="1015" spans="1:35" x14ac:dyDescent="0.35">
      <c r="A1015">
        <v>21</v>
      </c>
      <c r="B1015">
        <v>465</v>
      </c>
      <c r="C1015" s="9" t="s">
        <v>547</v>
      </c>
      <c r="D1015">
        <v>33</v>
      </c>
      <c r="E1015">
        <v>1</v>
      </c>
      <c r="G1015">
        <v>55</v>
      </c>
      <c r="H1015">
        <v>0</v>
      </c>
      <c r="I1015">
        <f t="shared" si="37"/>
        <v>1</v>
      </c>
      <c r="J1015">
        <v>1</v>
      </c>
      <c r="K1015">
        <v>1</v>
      </c>
      <c r="L1015">
        <v>120</v>
      </c>
      <c r="M1015">
        <v>0</v>
      </c>
      <c r="N1015">
        <v>0</v>
      </c>
      <c r="O1015">
        <v>0</v>
      </c>
      <c r="P1015">
        <v>0</v>
      </c>
      <c r="R1015">
        <v>2</v>
      </c>
      <c r="U1015">
        <v>0</v>
      </c>
      <c r="V1015">
        <v>4</v>
      </c>
      <c r="W1015">
        <v>0</v>
      </c>
      <c r="X1015">
        <v>0</v>
      </c>
      <c r="AF1015">
        <v>0</v>
      </c>
      <c r="AG1015">
        <v>0</v>
      </c>
      <c r="AI1015">
        <v>0</v>
      </c>
    </row>
    <row r="1016" spans="1:35" x14ac:dyDescent="0.35">
      <c r="A1016">
        <v>21</v>
      </c>
      <c r="B1016">
        <v>466</v>
      </c>
      <c r="C1016" s="9" t="s">
        <v>548</v>
      </c>
      <c r="D1016">
        <v>19</v>
      </c>
      <c r="E1016">
        <v>0</v>
      </c>
      <c r="G1016">
        <v>169</v>
      </c>
      <c r="H1016">
        <v>0</v>
      </c>
      <c r="I1016">
        <f t="shared" si="37"/>
        <v>2</v>
      </c>
      <c r="J1016">
        <v>0</v>
      </c>
      <c r="K1016">
        <v>1</v>
      </c>
      <c r="L1016">
        <v>120</v>
      </c>
      <c r="M1016">
        <v>0</v>
      </c>
      <c r="N1016">
        <v>0</v>
      </c>
      <c r="O1016">
        <v>0</v>
      </c>
      <c r="P1016">
        <v>0</v>
      </c>
      <c r="R1016">
        <v>0</v>
      </c>
      <c r="U1016">
        <v>0</v>
      </c>
      <c r="V1016">
        <v>6</v>
      </c>
      <c r="W1016">
        <v>2</v>
      </c>
      <c r="X1016">
        <v>0</v>
      </c>
      <c r="AF1016">
        <v>3</v>
      </c>
      <c r="AG1016">
        <v>1</v>
      </c>
      <c r="AI1016">
        <v>2</v>
      </c>
    </row>
    <row r="1017" spans="1:35" x14ac:dyDescent="0.35">
      <c r="A1017">
        <v>21</v>
      </c>
      <c r="B1017">
        <v>466</v>
      </c>
      <c r="C1017" s="9" t="s">
        <v>548</v>
      </c>
      <c r="D1017">
        <v>19</v>
      </c>
      <c r="E1017">
        <v>0</v>
      </c>
      <c r="G1017">
        <v>169</v>
      </c>
      <c r="H1017">
        <v>0</v>
      </c>
      <c r="I1017">
        <f t="shared" si="37"/>
        <v>1</v>
      </c>
      <c r="J1017">
        <v>1</v>
      </c>
      <c r="K1017">
        <v>2</v>
      </c>
      <c r="L1017">
        <v>120</v>
      </c>
      <c r="M1017">
        <v>0</v>
      </c>
      <c r="N1017">
        <v>0</v>
      </c>
      <c r="O1017">
        <v>0</v>
      </c>
      <c r="P1017">
        <v>0</v>
      </c>
      <c r="R1017">
        <v>0</v>
      </c>
      <c r="U1017">
        <v>0</v>
      </c>
      <c r="V1017">
        <v>6</v>
      </c>
      <c r="W1017">
        <v>6</v>
      </c>
      <c r="X1017">
        <v>0</v>
      </c>
      <c r="AF1017">
        <v>4</v>
      </c>
      <c r="AG1017">
        <v>1</v>
      </c>
      <c r="AI1017">
        <v>2</v>
      </c>
    </row>
    <row r="1018" spans="1:35" x14ac:dyDescent="0.35">
      <c r="A1018">
        <v>21</v>
      </c>
      <c r="B1018">
        <v>467</v>
      </c>
      <c r="C1018" s="9" t="s">
        <v>549</v>
      </c>
      <c r="D1018">
        <v>18</v>
      </c>
      <c r="E1018">
        <v>0</v>
      </c>
      <c r="G1018">
        <v>49</v>
      </c>
      <c r="H1018">
        <v>0</v>
      </c>
      <c r="I1018">
        <f t="shared" si="37"/>
        <v>2</v>
      </c>
      <c r="J1018">
        <v>0</v>
      </c>
      <c r="K1018">
        <v>2</v>
      </c>
      <c r="L1018">
        <v>120</v>
      </c>
      <c r="M1018">
        <v>0</v>
      </c>
      <c r="N1018">
        <v>0</v>
      </c>
      <c r="O1018">
        <v>0</v>
      </c>
      <c r="P1018">
        <v>0</v>
      </c>
      <c r="R1018">
        <v>2</v>
      </c>
      <c r="U1018">
        <v>0</v>
      </c>
      <c r="V1018">
        <v>4</v>
      </c>
      <c r="W1018">
        <v>2</v>
      </c>
      <c r="X1018">
        <v>0</v>
      </c>
      <c r="AF1018">
        <v>3</v>
      </c>
      <c r="AG1018">
        <v>1</v>
      </c>
      <c r="AI1018">
        <v>2</v>
      </c>
    </row>
    <row r="1019" spans="1:35" x14ac:dyDescent="0.35">
      <c r="A1019">
        <v>21</v>
      </c>
      <c r="B1019">
        <v>467</v>
      </c>
      <c r="C1019" s="9" t="s">
        <v>549</v>
      </c>
      <c r="D1019">
        <v>18</v>
      </c>
      <c r="E1019">
        <v>0</v>
      </c>
      <c r="G1019">
        <v>49</v>
      </c>
      <c r="H1019">
        <v>0</v>
      </c>
      <c r="I1019">
        <f t="shared" si="37"/>
        <v>1</v>
      </c>
      <c r="J1019">
        <v>1</v>
      </c>
      <c r="K1019">
        <v>1</v>
      </c>
      <c r="L1019">
        <v>120</v>
      </c>
      <c r="M1019">
        <v>0</v>
      </c>
      <c r="N1019">
        <v>0</v>
      </c>
      <c r="O1019">
        <v>0</v>
      </c>
      <c r="P1019">
        <v>0</v>
      </c>
      <c r="R1019">
        <v>5</v>
      </c>
      <c r="U1019">
        <v>0</v>
      </c>
      <c r="V1019">
        <v>1</v>
      </c>
      <c r="W1019">
        <v>2</v>
      </c>
      <c r="X1019">
        <v>0</v>
      </c>
      <c r="AF1019">
        <v>0</v>
      </c>
      <c r="AG1019">
        <v>1</v>
      </c>
      <c r="AI1019">
        <v>3</v>
      </c>
    </row>
    <row r="1020" spans="1:35" x14ac:dyDescent="0.35">
      <c r="A1020">
        <v>21</v>
      </c>
      <c r="B1020">
        <v>468</v>
      </c>
      <c r="C1020" s="9" t="s">
        <v>550</v>
      </c>
      <c r="D1020">
        <v>25</v>
      </c>
      <c r="E1020">
        <v>0</v>
      </c>
      <c r="G1020">
        <v>149</v>
      </c>
      <c r="H1020">
        <v>0</v>
      </c>
      <c r="I1020">
        <f t="shared" si="37"/>
        <v>2</v>
      </c>
      <c r="J1020">
        <v>0</v>
      </c>
      <c r="K1020">
        <v>1</v>
      </c>
      <c r="L1020">
        <v>120</v>
      </c>
      <c r="M1020">
        <v>0</v>
      </c>
      <c r="N1020">
        <v>0</v>
      </c>
      <c r="O1020">
        <v>0</v>
      </c>
      <c r="P1020">
        <v>0</v>
      </c>
      <c r="R1020">
        <v>0</v>
      </c>
      <c r="U1020">
        <v>0</v>
      </c>
      <c r="V1020">
        <v>6</v>
      </c>
      <c r="W1020">
        <v>6</v>
      </c>
      <c r="X1020">
        <v>0</v>
      </c>
      <c r="AF1020">
        <v>3</v>
      </c>
      <c r="AG1020">
        <v>6</v>
      </c>
      <c r="AI1020">
        <v>2</v>
      </c>
    </row>
    <row r="1021" spans="1:35" x14ac:dyDescent="0.35">
      <c r="A1021">
        <v>21</v>
      </c>
      <c r="B1021">
        <v>468</v>
      </c>
      <c r="C1021" s="9" t="s">
        <v>550</v>
      </c>
      <c r="D1021">
        <v>25</v>
      </c>
      <c r="E1021">
        <v>0</v>
      </c>
      <c r="G1021">
        <v>149</v>
      </c>
      <c r="H1021">
        <v>0</v>
      </c>
      <c r="I1021">
        <f t="shared" si="37"/>
        <v>1</v>
      </c>
      <c r="J1021">
        <v>1</v>
      </c>
      <c r="K1021">
        <v>2</v>
      </c>
      <c r="L1021">
        <v>120</v>
      </c>
      <c r="M1021">
        <v>0</v>
      </c>
      <c r="N1021">
        <v>0</v>
      </c>
      <c r="O1021">
        <v>0</v>
      </c>
      <c r="P1021">
        <v>0</v>
      </c>
      <c r="R1021">
        <v>0</v>
      </c>
      <c r="U1021">
        <v>0</v>
      </c>
      <c r="V1021">
        <v>6</v>
      </c>
      <c r="W1021">
        <v>6</v>
      </c>
      <c r="X1021">
        <v>0</v>
      </c>
      <c r="AF1021">
        <v>3</v>
      </c>
      <c r="AG1021">
        <v>4</v>
      </c>
      <c r="AI1021">
        <v>2</v>
      </c>
    </row>
    <row r="1022" spans="1:35" x14ac:dyDescent="0.35">
      <c r="A1022">
        <v>21</v>
      </c>
      <c r="B1022">
        <v>469</v>
      </c>
      <c r="C1022" s="9" t="s">
        <v>551</v>
      </c>
      <c r="D1022">
        <v>37</v>
      </c>
      <c r="E1022">
        <v>1</v>
      </c>
      <c r="G1022">
        <v>52</v>
      </c>
      <c r="H1022">
        <v>0</v>
      </c>
      <c r="I1022">
        <f t="shared" si="37"/>
        <v>2</v>
      </c>
      <c r="J1022">
        <v>0</v>
      </c>
      <c r="K1022">
        <v>2</v>
      </c>
      <c r="L1022">
        <v>120</v>
      </c>
      <c r="M1022">
        <v>0</v>
      </c>
      <c r="N1022">
        <v>0</v>
      </c>
      <c r="O1022">
        <v>0</v>
      </c>
      <c r="P1022">
        <v>0</v>
      </c>
      <c r="R1022">
        <v>0</v>
      </c>
      <c r="U1022">
        <v>0</v>
      </c>
      <c r="V1022">
        <v>5</v>
      </c>
      <c r="W1022">
        <v>5</v>
      </c>
      <c r="X1022">
        <v>0</v>
      </c>
      <c r="AF1022">
        <v>5</v>
      </c>
      <c r="AG1022">
        <v>1</v>
      </c>
      <c r="AI1022">
        <v>2</v>
      </c>
    </row>
    <row r="1023" spans="1:35" x14ac:dyDescent="0.35">
      <c r="A1023">
        <v>21</v>
      </c>
      <c r="B1023">
        <v>469</v>
      </c>
      <c r="C1023" s="9" t="s">
        <v>551</v>
      </c>
      <c r="D1023">
        <v>37</v>
      </c>
      <c r="E1023">
        <v>1</v>
      </c>
      <c r="G1023">
        <v>52</v>
      </c>
      <c r="H1023">
        <v>0</v>
      </c>
      <c r="I1023">
        <f t="shared" si="37"/>
        <v>1</v>
      </c>
      <c r="J1023">
        <v>1</v>
      </c>
      <c r="K1023">
        <v>1</v>
      </c>
      <c r="L1023">
        <v>120</v>
      </c>
      <c r="M1023">
        <v>0</v>
      </c>
      <c r="N1023">
        <v>0</v>
      </c>
      <c r="O1023">
        <v>0</v>
      </c>
      <c r="P1023">
        <v>0</v>
      </c>
      <c r="R1023">
        <v>0</v>
      </c>
      <c r="U1023">
        <v>0</v>
      </c>
      <c r="V1023">
        <v>5</v>
      </c>
      <c r="W1023">
        <v>3</v>
      </c>
      <c r="X1023">
        <v>0</v>
      </c>
      <c r="AF1023">
        <v>3</v>
      </c>
      <c r="AG1023">
        <v>1</v>
      </c>
      <c r="AI1023">
        <v>2</v>
      </c>
    </row>
    <row r="1024" spans="1:35" x14ac:dyDescent="0.35">
      <c r="A1024">
        <v>21</v>
      </c>
      <c r="B1024">
        <v>470</v>
      </c>
      <c r="C1024" s="9" t="s">
        <v>552</v>
      </c>
      <c r="D1024">
        <v>21</v>
      </c>
      <c r="E1024">
        <v>0</v>
      </c>
      <c r="G1024">
        <v>68</v>
      </c>
      <c r="H1024">
        <v>0</v>
      </c>
      <c r="I1024">
        <f t="shared" si="37"/>
        <v>2</v>
      </c>
      <c r="J1024">
        <v>0</v>
      </c>
      <c r="K1024">
        <v>1</v>
      </c>
      <c r="L1024">
        <v>120</v>
      </c>
      <c r="M1024">
        <v>0</v>
      </c>
      <c r="N1024">
        <v>0</v>
      </c>
      <c r="O1024">
        <v>0</v>
      </c>
      <c r="P1024">
        <v>0</v>
      </c>
      <c r="R1024">
        <v>2</v>
      </c>
      <c r="U1024">
        <v>0</v>
      </c>
      <c r="V1024">
        <v>5</v>
      </c>
      <c r="W1024">
        <v>4</v>
      </c>
      <c r="X1024">
        <v>0</v>
      </c>
      <c r="AF1024">
        <v>5</v>
      </c>
      <c r="AG1024">
        <v>6</v>
      </c>
      <c r="AI1024">
        <v>2</v>
      </c>
    </row>
    <row r="1025" spans="1:37" x14ac:dyDescent="0.35">
      <c r="A1025">
        <v>21</v>
      </c>
      <c r="B1025">
        <v>470</v>
      </c>
      <c r="C1025" s="9" t="s">
        <v>552</v>
      </c>
      <c r="D1025">
        <v>21</v>
      </c>
      <c r="E1025">
        <v>0</v>
      </c>
      <c r="G1025">
        <v>68</v>
      </c>
      <c r="H1025">
        <v>0</v>
      </c>
      <c r="I1025">
        <f t="shared" si="37"/>
        <v>1</v>
      </c>
      <c r="J1025">
        <v>1</v>
      </c>
      <c r="K1025">
        <v>2</v>
      </c>
      <c r="L1025">
        <v>120</v>
      </c>
      <c r="M1025">
        <v>0</v>
      </c>
      <c r="N1025">
        <v>0</v>
      </c>
      <c r="O1025">
        <v>0</v>
      </c>
      <c r="P1025">
        <v>0</v>
      </c>
      <c r="R1025">
        <v>3</v>
      </c>
      <c r="U1025">
        <v>0</v>
      </c>
      <c r="V1025">
        <v>5</v>
      </c>
      <c r="W1025">
        <v>5</v>
      </c>
      <c r="X1025">
        <v>0</v>
      </c>
      <c r="AF1025">
        <v>1</v>
      </c>
      <c r="AG1025">
        <v>3</v>
      </c>
      <c r="AI1025">
        <v>4</v>
      </c>
    </row>
    <row r="1026" spans="1:37" x14ac:dyDescent="0.35">
      <c r="A1026">
        <v>22</v>
      </c>
      <c r="B1026">
        <v>471</v>
      </c>
      <c r="C1026" s="9" t="s">
        <v>612</v>
      </c>
      <c r="D1026">
        <v>24</v>
      </c>
      <c r="E1026">
        <v>0</v>
      </c>
      <c r="H1026">
        <v>0</v>
      </c>
      <c r="I1026">
        <f t="shared" si="37"/>
        <v>2</v>
      </c>
      <c r="J1026">
        <v>0</v>
      </c>
      <c r="K1026">
        <v>2</v>
      </c>
      <c r="L1026">
        <v>120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2.4</v>
      </c>
      <c r="U1026">
        <v>3.5999999999999996</v>
      </c>
      <c r="V1026">
        <v>0</v>
      </c>
      <c r="W1026">
        <v>3</v>
      </c>
      <c r="AF1026">
        <v>0</v>
      </c>
      <c r="AI1026">
        <v>1.7999999999999998</v>
      </c>
      <c r="AK1026">
        <v>0</v>
      </c>
    </row>
    <row r="1027" spans="1:37" x14ac:dyDescent="0.35">
      <c r="A1027">
        <v>22</v>
      </c>
      <c r="B1027">
        <v>471</v>
      </c>
      <c r="C1027" s="9" t="s">
        <v>612</v>
      </c>
      <c r="D1027">
        <v>24</v>
      </c>
      <c r="E1027">
        <v>0</v>
      </c>
      <c r="H1027">
        <v>0</v>
      </c>
      <c r="I1027">
        <f t="shared" si="37"/>
        <v>1</v>
      </c>
      <c r="J1027">
        <v>1</v>
      </c>
      <c r="K1027">
        <v>1</v>
      </c>
      <c r="L1027">
        <v>120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3.5999999999999996</v>
      </c>
      <c r="U1027">
        <v>0</v>
      </c>
      <c r="V1027">
        <v>3</v>
      </c>
      <c r="W1027">
        <v>1.7999999999999998</v>
      </c>
      <c r="AF1027">
        <v>0</v>
      </c>
      <c r="AI1027">
        <v>1.7999999999999998</v>
      </c>
      <c r="AK1027">
        <v>0</v>
      </c>
    </row>
    <row r="1028" spans="1:37" x14ac:dyDescent="0.35">
      <c r="A1028">
        <v>22</v>
      </c>
      <c r="B1028">
        <v>472</v>
      </c>
      <c r="C1028" s="9" t="s">
        <v>613</v>
      </c>
      <c r="D1028">
        <v>24</v>
      </c>
      <c r="E1028">
        <v>0</v>
      </c>
      <c r="H1028">
        <v>0</v>
      </c>
      <c r="I1028">
        <f t="shared" ref="I1028:I1091" si="38">IF(J1028=0,2,1)</f>
        <v>2</v>
      </c>
      <c r="J1028">
        <v>0</v>
      </c>
      <c r="K1028">
        <v>1</v>
      </c>
      <c r="L1028">
        <v>120</v>
      </c>
      <c r="M1028">
        <v>0</v>
      </c>
      <c r="N1028">
        <v>1</v>
      </c>
      <c r="O1028">
        <v>0</v>
      </c>
      <c r="P1028">
        <v>0</v>
      </c>
      <c r="Q1028">
        <v>0.6</v>
      </c>
      <c r="R1028">
        <v>0.6</v>
      </c>
      <c r="U1028">
        <v>6</v>
      </c>
      <c r="V1028">
        <v>3</v>
      </c>
      <c r="W1028">
        <v>0</v>
      </c>
      <c r="AF1028">
        <v>0</v>
      </c>
      <c r="AI1028">
        <v>0</v>
      </c>
      <c r="AK1028">
        <v>0.6</v>
      </c>
    </row>
    <row r="1029" spans="1:37" x14ac:dyDescent="0.35">
      <c r="A1029">
        <v>22</v>
      </c>
      <c r="B1029">
        <v>472</v>
      </c>
      <c r="C1029" s="9" t="s">
        <v>613</v>
      </c>
      <c r="D1029">
        <v>24</v>
      </c>
      <c r="E1029">
        <v>0</v>
      </c>
      <c r="H1029">
        <v>0</v>
      </c>
      <c r="I1029">
        <f t="shared" si="38"/>
        <v>1</v>
      </c>
      <c r="J1029">
        <v>1</v>
      </c>
      <c r="K1029">
        <v>2</v>
      </c>
      <c r="L1029">
        <v>120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6</v>
      </c>
      <c r="U1029">
        <v>0</v>
      </c>
      <c r="V1029">
        <v>0.6</v>
      </c>
      <c r="W1029">
        <v>0</v>
      </c>
      <c r="AF1029">
        <v>0</v>
      </c>
      <c r="AI1029">
        <v>0</v>
      </c>
      <c r="AK1029">
        <v>0</v>
      </c>
    </row>
    <row r="1030" spans="1:37" x14ac:dyDescent="0.35">
      <c r="A1030">
        <v>22</v>
      </c>
      <c r="B1030">
        <v>473</v>
      </c>
      <c r="C1030" s="9" t="s">
        <v>614</v>
      </c>
      <c r="D1030">
        <v>31</v>
      </c>
      <c r="E1030">
        <v>1</v>
      </c>
      <c r="H1030">
        <v>0</v>
      </c>
      <c r="I1030">
        <f t="shared" si="38"/>
        <v>2</v>
      </c>
      <c r="J1030">
        <v>0</v>
      </c>
      <c r="K1030">
        <v>1</v>
      </c>
      <c r="L1030">
        <v>120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4.2</v>
      </c>
      <c r="U1030">
        <v>2.4</v>
      </c>
      <c r="V1030">
        <v>2.4</v>
      </c>
      <c r="W1030">
        <v>3.5999999999999996</v>
      </c>
      <c r="AF1030">
        <v>0</v>
      </c>
      <c r="AI1030">
        <v>1.7999999999999998</v>
      </c>
      <c r="AK1030">
        <v>1.2</v>
      </c>
    </row>
    <row r="1031" spans="1:37" x14ac:dyDescent="0.35">
      <c r="A1031">
        <v>22</v>
      </c>
      <c r="B1031">
        <v>473</v>
      </c>
      <c r="C1031" s="9" t="s">
        <v>614</v>
      </c>
      <c r="D1031">
        <v>31</v>
      </c>
      <c r="E1031">
        <v>1</v>
      </c>
      <c r="H1031">
        <v>0</v>
      </c>
      <c r="I1031">
        <f t="shared" si="38"/>
        <v>1</v>
      </c>
      <c r="J1031">
        <v>1</v>
      </c>
      <c r="K1031">
        <v>2</v>
      </c>
      <c r="L1031">
        <v>120</v>
      </c>
      <c r="M1031">
        <v>0</v>
      </c>
      <c r="N1031">
        <v>1</v>
      </c>
      <c r="O1031">
        <v>0</v>
      </c>
      <c r="P1031">
        <v>0</v>
      </c>
      <c r="Q1031">
        <v>1.2</v>
      </c>
      <c r="R1031">
        <v>1.7999999999999998</v>
      </c>
      <c r="U1031">
        <v>3</v>
      </c>
      <c r="V1031">
        <v>1.7999999999999998</v>
      </c>
      <c r="W1031">
        <v>0.6</v>
      </c>
      <c r="AF1031">
        <v>0</v>
      </c>
      <c r="AI1031">
        <v>0</v>
      </c>
      <c r="AK1031">
        <v>3</v>
      </c>
    </row>
    <row r="1032" spans="1:37" x14ac:dyDescent="0.35">
      <c r="A1032">
        <v>22</v>
      </c>
      <c r="B1032">
        <v>474</v>
      </c>
      <c r="C1032" s="9" t="s">
        <v>615</v>
      </c>
      <c r="D1032">
        <v>22</v>
      </c>
      <c r="E1032">
        <v>1</v>
      </c>
      <c r="H1032">
        <v>0</v>
      </c>
      <c r="I1032">
        <f t="shared" si="38"/>
        <v>2</v>
      </c>
      <c r="J1032">
        <v>0</v>
      </c>
      <c r="K1032">
        <v>1</v>
      </c>
      <c r="L1032">
        <v>120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3</v>
      </c>
      <c r="U1032">
        <v>6</v>
      </c>
      <c r="V1032">
        <v>1.7999999999999998</v>
      </c>
      <c r="W1032">
        <v>3.5999999999999996</v>
      </c>
      <c r="AF1032">
        <v>0</v>
      </c>
      <c r="AI1032">
        <v>1.7999999999999998</v>
      </c>
      <c r="AK1032">
        <v>1.7999999999999998</v>
      </c>
    </row>
    <row r="1033" spans="1:37" x14ac:dyDescent="0.35">
      <c r="A1033">
        <v>22</v>
      </c>
      <c r="B1033">
        <v>474</v>
      </c>
      <c r="C1033" s="9" t="s">
        <v>615</v>
      </c>
      <c r="D1033">
        <v>22</v>
      </c>
      <c r="E1033">
        <v>1</v>
      </c>
      <c r="H1033">
        <v>0</v>
      </c>
      <c r="I1033">
        <f t="shared" si="38"/>
        <v>1</v>
      </c>
      <c r="J1033">
        <v>1</v>
      </c>
      <c r="K1033">
        <v>2</v>
      </c>
      <c r="L1033">
        <v>120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6</v>
      </c>
      <c r="U1033">
        <v>3</v>
      </c>
      <c r="V1033">
        <v>0</v>
      </c>
      <c r="W1033">
        <v>3.5999999999999996</v>
      </c>
      <c r="AF1033">
        <v>0</v>
      </c>
      <c r="AI1033">
        <v>1.7999999999999998</v>
      </c>
      <c r="AK1033">
        <v>0</v>
      </c>
    </row>
    <row r="1034" spans="1:37" x14ac:dyDescent="0.35">
      <c r="A1034">
        <v>22</v>
      </c>
      <c r="B1034">
        <v>475</v>
      </c>
      <c r="C1034" s="9" t="s">
        <v>616</v>
      </c>
      <c r="D1034">
        <v>27</v>
      </c>
      <c r="E1034">
        <v>0</v>
      </c>
      <c r="H1034">
        <v>0</v>
      </c>
      <c r="I1034">
        <f t="shared" si="38"/>
        <v>2</v>
      </c>
      <c r="J1034">
        <v>0</v>
      </c>
      <c r="K1034">
        <v>1</v>
      </c>
      <c r="L1034">
        <v>120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U1034">
        <v>0.6</v>
      </c>
      <c r="V1034">
        <v>0</v>
      </c>
      <c r="W1034">
        <v>0.6</v>
      </c>
      <c r="AF1034">
        <v>0</v>
      </c>
      <c r="AI1034">
        <v>1.7999999999999998</v>
      </c>
      <c r="AK1034">
        <v>0</v>
      </c>
    </row>
    <row r="1035" spans="1:37" x14ac:dyDescent="0.35">
      <c r="A1035">
        <v>22</v>
      </c>
      <c r="B1035">
        <v>475</v>
      </c>
      <c r="C1035" s="9" t="s">
        <v>616</v>
      </c>
      <c r="D1035">
        <v>27</v>
      </c>
      <c r="E1035">
        <v>0</v>
      </c>
      <c r="H1035">
        <v>0</v>
      </c>
      <c r="I1035">
        <f t="shared" si="38"/>
        <v>1</v>
      </c>
      <c r="J1035">
        <v>1</v>
      </c>
      <c r="K1035">
        <v>2</v>
      </c>
      <c r="L1035">
        <v>120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0.6</v>
      </c>
      <c r="U1035">
        <v>0</v>
      </c>
      <c r="V1035">
        <v>1.7999999999999998</v>
      </c>
      <c r="W1035">
        <v>0</v>
      </c>
      <c r="AF1035">
        <v>0</v>
      </c>
      <c r="AI1035">
        <v>0</v>
      </c>
      <c r="AK1035">
        <v>0</v>
      </c>
    </row>
    <row r="1036" spans="1:37" x14ac:dyDescent="0.35">
      <c r="A1036">
        <v>22</v>
      </c>
      <c r="B1036">
        <v>476</v>
      </c>
      <c r="C1036" s="9" t="s">
        <v>617</v>
      </c>
      <c r="D1036">
        <v>23</v>
      </c>
      <c r="E1036">
        <v>0</v>
      </c>
      <c r="H1036">
        <v>0</v>
      </c>
      <c r="I1036">
        <f t="shared" si="38"/>
        <v>2</v>
      </c>
      <c r="J1036">
        <v>0</v>
      </c>
      <c r="K1036">
        <v>2</v>
      </c>
      <c r="L1036">
        <v>120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0.6</v>
      </c>
      <c r="U1036">
        <v>4.8</v>
      </c>
      <c r="V1036">
        <v>0.6</v>
      </c>
      <c r="W1036">
        <v>3.5999999999999996</v>
      </c>
      <c r="AF1036">
        <v>0</v>
      </c>
      <c r="AI1036">
        <v>1.7999999999999998</v>
      </c>
      <c r="AK1036">
        <v>0.6</v>
      </c>
    </row>
    <row r="1037" spans="1:37" x14ac:dyDescent="0.35">
      <c r="A1037">
        <v>22</v>
      </c>
      <c r="B1037">
        <v>476</v>
      </c>
      <c r="C1037" s="9" t="s">
        <v>617</v>
      </c>
      <c r="D1037">
        <v>23</v>
      </c>
      <c r="E1037">
        <v>0</v>
      </c>
      <c r="H1037">
        <v>0</v>
      </c>
      <c r="I1037">
        <f t="shared" si="38"/>
        <v>1</v>
      </c>
      <c r="J1037">
        <v>1</v>
      </c>
      <c r="K1037">
        <v>1</v>
      </c>
      <c r="L1037">
        <v>120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1.7999999999999998</v>
      </c>
      <c r="U1037">
        <v>0</v>
      </c>
      <c r="V1037">
        <v>1.7999999999999998</v>
      </c>
      <c r="W1037">
        <v>0</v>
      </c>
      <c r="AF1037">
        <v>0</v>
      </c>
      <c r="AI1037">
        <v>0</v>
      </c>
      <c r="AK1037">
        <v>2.4</v>
      </c>
    </row>
    <row r="1038" spans="1:37" x14ac:dyDescent="0.35">
      <c r="A1038">
        <v>22</v>
      </c>
      <c r="B1038">
        <v>477</v>
      </c>
      <c r="C1038" s="9" t="s">
        <v>618</v>
      </c>
      <c r="D1038">
        <v>23</v>
      </c>
      <c r="E1038">
        <v>0</v>
      </c>
      <c r="H1038">
        <v>0</v>
      </c>
      <c r="I1038">
        <f t="shared" si="38"/>
        <v>2</v>
      </c>
      <c r="J1038">
        <v>0</v>
      </c>
      <c r="K1038">
        <v>1</v>
      </c>
      <c r="L1038">
        <v>120</v>
      </c>
      <c r="M1038">
        <v>0</v>
      </c>
      <c r="N1038">
        <v>0</v>
      </c>
      <c r="O1038">
        <v>0</v>
      </c>
      <c r="P1038">
        <v>0</v>
      </c>
      <c r="Q1038">
        <v>1.7999999999999998</v>
      </c>
      <c r="R1038">
        <v>0</v>
      </c>
      <c r="U1038">
        <v>0</v>
      </c>
      <c r="V1038">
        <v>0</v>
      </c>
      <c r="W1038">
        <v>0</v>
      </c>
      <c r="AF1038">
        <v>0</v>
      </c>
      <c r="AI1038">
        <v>0</v>
      </c>
      <c r="AK1038">
        <v>0</v>
      </c>
    </row>
    <row r="1039" spans="1:37" x14ac:dyDescent="0.35">
      <c r="A1039">
        <v>22</v>
      </c>
      <c r="B1039">
        <v>477</v>
      </c>
      <c r="C1039" s="9" t="s">
        <v>618</v>
      </c>
      <c r="D1039">
        <v>23</v>
      </c>
      <c r="E1039">
        <v>0</v>
      </c>
      <c r="H1039">
        <v>0</v>
      </c>
      <c r="I1039">
        <f t="shared" si="38"/>
        <v>1</v>
      </c>
      <c r="J1039">
        <v>1</v>
      </c>
      <c r="K1039">
        <v>2</v>
      </c>
      <c r="L1039">
        <v>120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U1039">
        <v>0</v>
      </c>
      <c r="V1039">
        <v>0</v>
      </c>
      <c r="W1039">
        <v>3</v>
      </c>
      <c r="AF1039">
        <v>0</v>
      </c>
      <c r="AI1039">
        <v>0</v>
      </c>
      <c r="AK1039">
        <v>0</v>
      </c>
    </row>
    <row r="1040" spans="1:37" x14ac:dyDescent="0.35">
      <c r="A1040">
        <v>22</v>
      </c>
      <c r="B1040">
        <v>478</v>
      </c>
      <c r="C1040" s="9" t="s">
        <v>619</v>
      </c>
      <c r="D1040">
        <v>33</v>
      </c>
      <c r="E1040">
        <v>1</v>
      </c>
      <c r="H1040">
        <v>0</v>
      </c>
      <c r="I1040">
        <f t="shared" si="38"/>
        <v>2</v>
      </c>
      <c r="J1040">
        <v>0</v>
      </c>
      <c r="K1040">
        <v>2</v>
      </c>
      <c r="L1040">
        <v>120</v>
      </c>
      <c r="M1040">
        <v>0</v>
      </c>
      <c r="N1040">
        <v>0</v>
      </c>
      <c r="O1040">
        <v>0</v>
      </c>
      <c r="P1040">
        <v>0</v>
      </c>
      <c r="Q1040">
        <v>1.7999999999999998</v>
      </c>
      <c r="R1040">
        <v>0</v>
      </c>
      <c r="U1040">
        <v>1.2</v>
      </c>
      <c r="V1040">
        <v>3.5999999999999996</v>
      </c>
      <c r="W1040">
        <v>2.4</v>
      </c>
      <c r="AF1040">
        <v>1.7999999999999998</v>
      </c>
      <c r="AI1040">
        <v>0</v>
      </c>
      <c r="AK1040">
        <v>3.5999999999999996</v>
      </c>
    </row>
    <row r="1041" spans="1:37" x14ac:dyDescent="0.35">
      <c r="A1041">
        <v>22</v>
      </c>
      <c r="B1041">
        <v>478</v>
      </c>
      <c r="C1041" s="9" t="s">
        <v>619</v>
      </c>
      <c r="D1041">
        <v>33</v>
      </c>
      <c r="E1041">
        <v>1</v>
      </c>
      <c r="H1041">
        <v>0</v>
      </c>
      <c r="I1041">
        <f t="shared" si="38"/>
        <v>1</v>
      </c>
      <c r="J1041">
        <v>1</v>
      </c>
      <c r="K1041">
        <v>1</v>
      </c>
      <c r="L1041">
        <v>120</v>
      </c>
      <c r="M1041">
        <v>0</v>
      </c>
      <c r="N1041">
        <v>0</v>
      </c>
      <c r="O1041">
        <v>0</v>
      </c>
      <c r="P1041">
        <v>0</v>
      </c>
      <c r="Q1041">
        <v>3.5999999999999996</v>
      </c>
      <c r="R1041">
        <v>1.2</v>
      </c>
      <c r="U1041">
        <v>1.2</v>
      </c>
      <c r="V1041">
        <v>0</v>
      </c>
      <c r="W1041">
        <v>3.5999999999999996</v>
      </c>
      <c r="AF1041">
        <v>0</v>
      </c>
      <c r="AI1041">
        <v>1.7999999999999998</v>
      </c>
      <c r="AK1041">
        <v>0.6</v>
      </c>
    </row>
    <row r="1042" spans="1:37" x14ac:dyDescent="0.35">
      <c r="A1042">
        <v>22</v>
      </c>
      <c r="B1042">
        <v>479</v>
      </c>
      <c r="C1042" s="9" t="s">
        <v>620</v>
      </c>
      <c r="D1042">
        <v>24</v>
      </c>
      <c r="E1042">
        <v>1</v>
      </c>
      <c r="H1042">
        <v>0</v>
      </c>
      <c r="I1042">
        <f t="shared" si="38"/>
        <v>2</v>
      </c>
      <c r="J1042">
        <v>0</v>
      </c>
      <c r="K1042">
        <v>2</v>
      </c>
      <c r="L1042">
        <v>120</v>
      </c>
      <c r="M1042">
        <v>0</v>
      </c>
      <c r="N1042">
        <v>0</v>
      </c>
      <c r="O1042">
        <v>0</v>
      </c>
      <c r="P1042">
        <v>0</v>
      </c>
      <c r="Q1042">
        <v>1.7999999999999998</v>
      </c>
      <c r="R1042">
        <v>3</v>
      </c>
      <c r="U1042">
        <v>0</v>
      </c>
      <c r="V1042">
        <v>3</v>
      </c>
      <c r="W1042">
        <v>1.7999999999999998</v>
      </c>
      <c r="AF1042">
        <v>0</v>
      </c>
      <c r="AI1042">
        <v>0.6</v>
      </c>
      <c r="AK1042">
        <v>2.4</v>
      </c>
    </row>
    <row r="1043" spans="1:37" x14ac:dyDescent="0.35">
      <c r="A1043">
        <v>22</v>
      </c>
      <c r="B1043">
        <v>479</v>
      </c>
      <c r="C1043" s="9" t="s">
        <v>620</v>
      </c>
      <c r="D1043">
        <v>24</v>
      </c>
      <c r="E1043">
        <v>1</v>
      </c>
      <c r="H1043">
        <v>0</v>
      </c>
      <c r="I1043">
        <f t="shared" si="38"/>
        <v>1</v>
      </c>
      <c r="J1043">
        <v>1</v>
      </c>
      <c r="K1043">
        <v>1</v>
      </c>
      <c r="L1043">
        <v>120</v>
      </c>
      <c r="M1043">
        <v>0</v>
      </c>
      <c r="N1043">
        <v>1</v>
      </c>
      <c r="O1043">
        <v>0</v>
      </c>
      <c r="P1043">
        <v>0</v>
      </c>
      <c r="Q1043">
        <v>1.7999999999999998</v>
      </c>
      <c r="R1043">
        <v>0</v>
      </c>
      <c r="U1043">
        <v>0</v>
      </c>
      <c r="V1043">
        <v>1.7999999999999998</v>
      </c>
      <c r="W1043">
        <v>3.5999999999999996</v>
      </c>
      <c r="AF1043">
        <v>0</v>
      </c>
      <c r="AI1043">
        <v>0</v>
      </c>
      <c r="AK1043">
        <v>1.7999999999999998</v>
      </c>
    </row>
    <row r="1044" spans="1:37" x14ac:dyDescent="0.35">
      <c r="A1044">
        <v>22</v>
      </c>
      <c r="B1044">
        <v>480</v>
      </c>
      <c r="C1044" s="9" t="s">
        <v>621</v>
      </c>
      <c r="D1044">
        <v>23</v>
      </c>
      <c r="E1044">
        <v>1</v>
      </c>
      <c r="H1044">
        <v>0</v>
      </c>
      <c r="I1044">
        <f t="shared" si="38"/>
        <v>2</v>
      </c>
      <c r="J1044">
        <v>0</v>
      </c>
      <c r="K1044">
        <v>1</v>
      </c>
      <c r="L1044">
        <v>120</v>
      </c>
      <c r="M1044">
        <v>0</v>
      </c>
      <c r="N1044">
        <v>0</v>
      </c>
      <c r="O1044">
        <v>0</v>
      </c>
      <c r="P1044">
        <v>0</v>
      </c>
      <c r="Q1044">
        <v>3</v>
      </c>
      <c r="R1044">
        <v>0</v>
      </c>
      <c r="U1044">
        <v>0</v>
      </c>
      <c r="V1044">
        <v>1.2</v>
      </c>
      <c r="W1044">
        <v>3</v>
      </c>
      <c r="AF1044">
        <v>0</v>
      </c>
      <c r="AI1044">
        <v>0</v>
      </c>
      <c r="AK1044">
        <v>0.6</v>
      </c>
    </row>
    <row r="1045" spans="1:37" x14ac:dyDescent="0.35">
      <c r="A1045">
        <v>22</v>
      </c>
      <c r="B1045">
        <v>480</v>
      </c>
      <c r="C1045" s="9" t="s">
        <v>621</v>
      </c>
      <c r="D1045">
        <v>23</v>
      </c>
      <c r="E1045">
        <v>1</v>
      </c>
      <c r="H1045">
        <v>0</v>
      </c>
      <c r="I1045">
        <f t="shared" si="38"/>
        <v>1</v>
      </c>
      <c r="J1045">
        <v>1</v>
      </c>
      <c r="K1045">
        <v>2</v>
      </c>
      <c r="L1045">
        <v>120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4.8</v>
      </c>
      <c r="U1045">
        <v>0</v>
      </c>
      <c r="V1045">
        <v>0</v>
      </c>
      <c r="W1045">
        <v>0</v>
      </c>
      <c r="AF1045">
        <v>0</v>
      </c>
      <c r="AI1045">
        <v>0</v>
      </c>
      <c r="AK1045">
        <v>0</v>
      </c>
    </row>
    <row r="1046" spans="1:37" x14ac:dyDescent="0.35">
      <c r="A1046">
        <v>22</v>
      </c>
      <c r="B1046">
        <v>481</v>
      </c>
      <c r="C1046" s="9" t="s">
        <v>622</v>
      </c>
      <c r="D1046">
        <v>29</v>
      </c>
      <c r="E1046">
        <v>0</v>
      </c>
      <c r="H1046">
        <v>0</v>
      </c>
      <c r="I1046">
        <f t="shared" si="38"/>
        <v>2</v>
      </c>
      <c r="J1046">
        <v>0</v>
      </c>
      <c r="K1046">
        <v>2</v>
      </c>
      <c r="L1046">
        <v>120</v>
      </c>
      <c r="M1046">
        <v>0</v>
      </c>
      <c r="N1046">
        <v>0</v>
      </c>
      <c r="O1046">
        <v>0</v>
      </c>
      <c r="P1046">
        <v>0</v>
      </c>
      <c r="Q1046">
        <v>1.7999999999999998</v>
      </c>
      <c r="R1046">
        <v>0</v>
      </c>
      <c r="U1046">
        <v>0.6</v>
      </c>
      <c r="V1046">
        <v>3.5999999999999996</v>
      </c>
      <c r="W1046">
        <v>1.7999999999999998</v>
      </c>
      <c r="AF1046">
        <v>1.2</v>
      </c>
      <c r="AI1046">
        <v>0</v>
      </c>
      <c r="AK1046">
        <v>3.5999999999999996</v>
      </c>
    </row>
    <row r="1047" spans="1:37" x14ac:dyDescent="0.35">
      <c r="A1047">
        <v>22</v>
      </c>
      <c r="B1047">
        <v>481</v>
      </c>
      <c r="C1047" s="9" t="s">
        <v>622</v>
      </c>
      <c r="D1047">
        <v>29</v>
      </c>
      <c r="E1047">
        <v>0</v>
      </c>
      <c r="H1047">
        <v>0</v>
      </c>
      <c r="I1047">
        <f t="shared" si="38"/>
        <v>1</v>
      </c>
      <c r="J1047">
        <v>1</v>
      </c>
      <c r="K1047">
        <v>1</v>
      </c>
      <c r="L1047">
        <v>120</v>
      </c>
      <c r="M1047">
        <v>0</v>
      </c>
      <c r="N1047">
        <v>0</v>
      </c>
      <c r="O1047">
        <v>0</v>
      </c>
      <c r="P1047">
        <v>0</v>
      </c>
      <c r="Q1047">
        <v>3.5999999999999996</v>
      </c>
      <c r="R1047">
        <v>1.2</v>
      </c>
      <c r="U1047">
        <v>3</v>
      </c>
      <c r="V1047">
        <v>0</v>
      </c>
      <c r="W1047">
        <v>3</v>
      </c>
      <c r="AF1047">
        <v>0</v>
      </c>
      <c r="AI1047">
        <v>1.7999999999999998</v>
      </c>
      <c r="AK1047">
        <v>1.7999999999999998</v>
      </c>
    </row>
    <row r="1048" spans="1:37" x14ac:dyDescent="0.35">
      <c r="A1048">
        <v>22</v>
      </c>
      <c r="B1048">
        <v>482</v>
      </c>
      <c r="C1048" s="9" t="s">
        <v>623</v>
      </c>
      <c r="D1048">
        <v>26</v>
      </c>
      <c r="E1048">
        <v>0</v>
      </c>
      <c r="H1048">
        <v>0</v>
      </c>
      <c r="I1048">
        <f t="shared" si="38"/>
        <v>2</v>
      </c>
      <c r="J1048">
        <v>0</v>
      </c>
      <c r="K1048">
        <v>1</v>
      </c>
      <c r="L1048">
        <v>120</v>
      </c>
      <c r="M1048">
        <v>0</v>
      </c>
      <c r="N1048">
        <v>0</v>
      </c>
      <c r="O1048">
        <v>0</v>
      </c>
      <c r="P1048">
        <v>0</v>
      </c>
      <c r="Q1048">
        <v>1.2</v>
      </c>
      <c r="R1048">
        <v>1.2</v>
      </c>
      <c r="U1048">
        <v>1.2</v>
      </c>
      <c r="V1048">
        <v>0</v>
      </c>
      <c r="W1048">
        <v>0</v>
      </c>
      <c r="AF1048">
        <v>0</v>
      </c>
      <c r="AI1048">
        <v>0</v>
      </c>
      <c r="AK1048">
        <v>0</v>
      </c>
    </row>
    <row r="1049" spans="1:37" x14ac:dyDescent="0.35">
      <c r="A1049">
        <v>22</v>
      </c>
      <c r="B1049">
        <v>482</v>
      </c>
      <c r="C1049" s="9" t="s">
        <v>623</v>
      </c>
      <c r="D1049">
        <v>26</v>
      </c>
      <c r="E1049">
        <v>0</v>
      </c>
      <c r="H1049">
        <v>0</v>
      </c>
      <c r="I1049">
        <f t="shared" si="38"/>
        <v>1</v>
      </c>
      <c r="J1049">
        <v>1</v>
      </c>
      <c r="K1049">
        <v>2</v>
      </c>
      <c r="L1049">
        <v>120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4.8</v>
      </c>
      <c r="U1049">
        <v>0</v>
      </c>
      <c r="V1049">
        <v>1.2</v>
      </c>
      <c r="W1049">
        <v>0</v>
      </c>
      <c r="AF1049">
        <v>0</v>
      </c>
      <c r="AI1049">
        <v>0</v>
      </c>
      <c r="AK1049">
        <v>0</v>
      </c>
    </row>
    <row r="1050" spans="1:37" x14ac:dyDescent="0.35">
      <c r="A1050">
        <v>22</v>
      </c>
      <c r="B1050">
        <v>483</v>
      </c>
      <c r="C1050" s="9" t="s">
        <v>624</v>
      </c>
      <c r="D1050">
        <v>21</v>
      </c>
      <c r="E1050">
        <v>1</v>
      </c>
      <c r="H1050">
        <v>0</v>
      </c>
      <c r="I1050">
        <f t="shared" si="38"/>
        <v>2</v>
      </c>
      <c r="J1050">
        <v>0</v>
      </c>
      <c r="K1050">
        <v>1</v>
      </c>
      <c r="L1050">
        <v>120</v>
      </c>
      <c r="M1050">
        <v>0</v>
      </c>
      <c r="N1050">
        <v>0</v>
      </c>
      <c r="O1050">
        <v>0</v>
      </c>
      <c r="P1050">
        <v>0</v>
      </c>
      <c r="Q1050">
        <v>1.7999999999999998</v>
      </c>
      <c r="R1050">
        <v>0</v>
      </c>
      <c r="U1050">
        <v>0</v>
      </c>
      <c r="V1050">
        <v>3.5999999999999996</v>
      </c>
      <c r="W1050">
        <v>0</v>
      </c>
      <c r="AF1050">
        <v>0</v>
      </c>
      <c r="AI1050">
        <v>0</v>
      </c>
      <c r="AK1050">
        <v>3</v>
      </c>
    </row>
    <row r="1051" spans="1:37" x14ac:dyDescent="0.35">
      <c r="A1051">
        <v>22</v>
      </c>
      <c r="B1051">
        <v>483</v>
      </c>
      <c r="C1051" s="9" t="s">
        <v>624</v>
      </c>
      <c r="D1051">
        <v>21</v>
      </c>
      <c r="E1051">
        <v>1</v>
      </c>
      <c r="H1051">
        <v>0</v>
      </c>
      <c r="I1051">
        <f t="shared" si="38"/>
        <v>1</v>
      </c>
      <c r="J1051">
        <v>1</v>
      </c>
      <c r="K1051">
        <v>2</v>
      </c>
      <c r="L1051">
        <v>120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U1051">
        <v>0</v>
      </c>
      <c r="V1051">
        <v>3.5999999999999996</v>
      </c>
      <c r="W1051">
        <v>1.7999999999999998</v>
      </c>
      <c r="AF1051">
        <v>0</v>
      </c>
      <c r="AI1051">
        <v>1.7999999999999998</v>
      </c>
      <c r="AK1051">
        <v>0</v>
      </c>
    </row>
    <row r="1052" spans="1:37" x14ac:dyDescent="0.35">
      <c r="A1052">
        <v>22</v>
      </c>
      <c r="B1052">
        <v>484</v>
      </c>
      <c r="C1052" s="9" t="s">
        <v>625</v>
      </c>
      <c r="D1052">
        <v>30</v>
      </c>
      <c r="E1052">
        <v>1</v>
      </c>
      <c r="H1052">
        <v>0</v>
      </c>
      <c r="I1052">
        <f t="shared" si="38"/>
        <v>2</v>
      </c>
      <c r="J1052">
        <v>0</v>
      </c>
      <c r="K1052">
        <v>2</v>
      </c>
      <c r="L1052">
        <v>120</v>
      </c>
      <c r="M1052">
        <v>0</v>
      </c>
      <c r="N1052">
        <v>1</v>
      </c>
      <c r="O1052">
        <v>0</v>
      </c>
      <c r="P1052">
        <v>0</v>
      </c>
      <c r="Q1052">
        <v>1.7999999999999998</v>
      </c>
      <c r="R1052">
        <v>3</v>
      </c>
      <c r="U1052">
        <v>0</v>
      </c>
      <c r="V1052">
        <v>4.2</v>
      </c>
      <c r="W1052">
        <v>0</v>
      </c>
      <c r="AF1052">
        <v>0</v>
      </c>
      <c r="AI1052">
        <v>0</v>
      </c>
      <c r="AK1052">
        <v>0.6</v>
      </c>
    </row>
    <row r="1053" spans="1:37" x14ac:dyDescent="0.35">
      <c r="A1053">
        <v>22</v>
      </c>
      <c r="B1053">
        <v>484</v>
      </c>
      <c r="C1053" s="9" t="s">
        <v>625</v>
      </c>
      <c r="D1053">
        <v>30</v>
      </c>
      <c r="E1053">
        <v>1</v>
      </c>
      <c r="H1053">
        <v>0</v>
      </c>
      <c r="I1053">
        <f t="shared" si="38"/>
        <v>1</v>
      </c>
      <c r="J1053">
        <v>1</v>
      </c>
      <c r="K1053">
        <v>1</v>
      </c>
      <c r="L1053">
        <v>120</v>
      </c>
      <c r="M1053">
        <v>0</v>
      </c>
      <c r="N1053">
        <v>0</v>
      </c>
      <c r="O1053">
        <v>0</v>
      </c>
      <c r="P1053">
        <v>0</v>
      </c>
      <c r="Q1053">
        <v>5.3999999999999995</v>
      </c>
      <c r="R1053">
        <v>0</v>
      </c>
      <c r="U1053">
        <v>0.6</v>
      </c>
      <c r="V1053">
        <v>0</v>
      </c>
      <c r="W1053">
        <v>0.6</v>
      </c>
      <c r="AF1053">
        <v>0</v>
      </c>
      <c r="AI1053">
        <v>1.7999999999999998</v>
      </c>
      <c r="AK1053">
        <v>0</v>
      </c>
    </row>
    <row r="1054" spans="1:37" x14ac:dyDescent="0.35">
      <c r="A1054">
        <v>22</v>
      </c>
      <c r="B1054">
        <v>485</v>
      </c>
      <c r="C1054" s="9" t="s">
        <v>626</v>
      </c>
      <c r="D1054">
        <v>25</v>
      </c>
      <c r="E1054">
        <v>0</v>
      </c>
      <c r="H1054">
        <v>0</v>
      </c>
      <c r="I1054">
        <f t="shared" si="38"/>
        <v>2</v>
      </c>
      <c r="J1054">
        <v>0</v>
      </c>
      <c r="K1054">
        <v>1</v>
      </c>
      <c r="L1054">
        <v>120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2.4</v>
      </c>
      <c r="U1054">
        <v>0</v>
      </c>
      <c r="V1054">
        <v>4.2</v>
      </c>
      <c r="W1054">
        <v>3.5999999999999996</v>
      </c>
      <c r="AF1054">
        <v>0.6</v>
      </c>
      <c r="AI1054">
        <v>0.6</v>
      </c>
      <c r="AK1054">
        <v>0.6</v>
      </c>
    </row>
    <row r="1055" spans="1:37" x14ac:dyDescent="0.35">
      <c r="A1055">
        <v>22</v>
      </c>
      <c r="B1055">
        <v>485</v>
      </c>
      <c r="C1055" s="9" t="s">
        <v>626</v>
      </c>
      <c r="D1055">
        <v>25</v>
      </c>
      <c r="E1055">
        <v>0</v>
      </c>
      <c r="H1055">
        <v>0</v>
      </c>
      <c r="I1055">
        <f t="shared" si="38"/>
        <v>1</v>
      </c>
      <c r="J1055">
        <v>1</v>
      </c>
      <c r="K1055">
        <v>2</v>
      </c>
      <c r="L1055">
        <v>120</v>
      </c>
      <c r="M1055">
        <v>0</v>
      </c>
      <c r="N1055">
        <v>1</v>
      </c>
      <c r="O1055">
        <v>0</v>
      </c>
      <c r="P1055">
        <v>0</v>
      </c>
      <c r="Q1055">
        <v>1.7999999999999998</v>
      </c>
      <c r="R1055">
        <v>4.8</v>
      </c>
      <c r="U1055">
        <v>0</v>
      </c>
      <c r="V1055">
        <v>1.2</v>
      </c>
      <c r="W1055">
        <v>0.6</v>
      </c>
      <c r="AF1055">
        <v>0</v>
      </c>
      <c r="AI1055">
        <v>0</v>
      </c>
      <c r="AK1055">
        <v>3.5999999999999996</v>
      </c>
    </row>
    <row r="1056" spans="1:37" x14ac:dyDescent="0.35">
      <c r="A1056">
        <v>22</v>
      </c>
      <c r="B1056">
        <v>486</v>
      </c>
      <c r="C1056" s="9" t="s">
        <v>627</v>
      </c>
      <c r="D1056">
        <v>25</v>
      </c>
      <c r="E1056">
        <v>0</v>
      </c>
      <c r="H1056">
        <v>0</v>
      </c>
      <c r="I1056">
        <f t="shared" si="38"/>
        <v>2</v>
      </c>
      <c r="J1056">
        <v>0</v>
      </c>
      <c r="K1056">
        <v>2</v>
      </c>
      <c r="L1056">
        <v>120</v>
      </c>
      <c r="M1056">
        <v>0</v>
      </c>
      <c r="N1056">
        <v>1</v>
      </c>
      <c r="O1056">
        <v>0</v>
      </c>
      <c r="P1056">
        <v>0</v>
      </c>
      <c r="Q1056">
        <v>1.7999999999999998</v>
      </c>
      <c r="R1056">
        <v>2.4</v>
      </c>
      <c r="U1056">
        <v>4.2</v>
      </c>
      <c r="V1056">
        <v>0</v>
      </c>
      <c r="W1056">
        <v>4.2</v>
      </c>
      <c r="AF1056">
        <v>0</v>
      </c>
      <c r="AI1056">
        <v>1.7999999999999998</v>
      </c>
      <c r="AK1056">
        <v>3.5999999999999996</v>
      </c>
    </row>
    <row r="1057" spans="1:37" x14ac:dyDescent="0.35">
      <c r="A1057">
        <v>22</v>
      </c>
      <c r="B1057">
        <v>486</v>
      </c>
      <c r="C1057" s="9" t="s">
        <v>627</v>
      </c>
      <c r="D1057">
        <v>25</v>
      </c>
      <c r="E1057">
        <v>0</v>
      </c>
      <c r="H1057">
        <v>0</v>
      </c>
      <c r="I1057">
        <f t="shared" si="38"/>
        <v>1</v>
      </c>
      <c r="J1057">
        <v>1</v>
      </c>
      <c r="K1057">
        <v>1</v>
      </c>
      <c r="L1057">
        <v>120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4.8</v>
      </c>
      <c r="U1057">
        <v>0</v>
      </c>
      <c r="V1057">
        <v>0</v>
      </c>
      <c r="W1057">
        <v>0</v>
      </c>
      <c r="AF1057">
        <v>0</v>
      </c>
      <c r="AI1057">
        <v>0</v>
      </c>
      <c r="AK1057">
        <v>0</v>
      </c>
    </row>
    <row r="1058" spans="1:37" x14ac:dyDescent="0.35">
      <c r="A1058">
        <v>22</v>
      </c>
      <c r="B1058">
        <v>487</v>
      </c>
      <c r="C1058" s="9" t="s">
        <v>628</v>
      </c>
      <c r="D1058">
        <v>28</v>
      </c>
      <c r="E1058">
        <v>0</v>
      </c>
      <c r="H1058">
        <v>0</v>
      </c>
      <c r="I1058">
        <f t="shared" si="38"/>
        <v>2</v>
      </c>
      <c r="J1058">
        <v>0</v>
      </c>
      <c r="K1058">
        <v>2</v>
      </c>
      <c r="L1058">
        <v>120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0.6</v>
      </c>
      <c r="U1058">
        <v>0.6</v>
      </c>
      <c r="V1058">
        <v>4.2</v>
      </c>
      <c r="W1058">
        <v>0</v>
      </c>
      <c r="AF1058">
        <v>1.2</v>
      </c>
      <c r="AI1058">
        <v>3</v>
      </c>
      <c r="AK1058">
        <v>0</v>
      </c>
    </row>
    <row r="1059" spans="1:37" x14ac:dyDescent="0.35">
      <c r="A1059">
        <v>22</v>
      </c>
      <c r="B1059">
        <v>487</v>
      </c>
      <c r="C1059" s="9" t="s">
        <v>628</v>
      </c>
      <c r="D1059">
        <v>28</v>
      </c>
      <c r="E1059">
        <v>0</v>
      </c>
      <c r="H1059">
        <v>0</v>
      </c>
      <c r="I1059">
        <f t="shared" si="38"/>
        <v>1</v>
      </c>
      <c r="J1059">
        <v>1</v>
      </c>
      <c r="K1059">
        <v>1</v>
      </c>
      <c r="L1059">
        <v>120</v>
      </c>
      <c r="M1059">
        <v>0</v>
      </c>
      <c r="N1059">
        <v>0</v>
      </c>
      <c r="O1059">
        <v>0</v>
      </c>
      <c r="P1059">
        <v>0</v>
      </c>
      <c r="Q1059">
        <v>4.8</v>
      </c>
      <c r="R1059">
        <v>1.7999999999999998</v>
      </c>
      <c r="U1059">
        <v>0</v>
      </c>
      <c r="V1059">
        <v>1.2</v>
      </c>
      <c r="W1059">
        <v>4.8</v>
      </c>
      <c r="AF1059">
        <v>0</v>
      </c>
      <c r="AI1059">
        <v>0</v>
      </c>
      <c r="AK1059">
        <v>3.5999999999999996</v>
      </c>
    </row>
    <row r="1060" spans="1:37" x14ac:dyDescent="0.35">
      <c r="A1060">
        <v>22</v>
      </c>
      <c r="B1060">
        <v>488</v>
      </c>
      <c r="C1060" s="9" t="s">
        <v>629</v>
      </c>
      <c r="D1060">
        <v>21</v>
      </c>
      <c r="E1060">
        <v>0</v>
      </c>
      <c r="H1060">
        <v>0</v>
      </c>
      <c r="I1060">
        <f t="shared" si="38"/>
        <v>2</v>
      </c>
      <c r="J1060">
        <v>0</v>
      </c>
      <c r="K1060">
        <v>1</v>
      </c>
      <c r="L1060">
        <v>120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U1060">
        <v>0.6</v>
      </c>
      <c r="V1060">
        <v>0</v>
      </c>
      <c r="W1060">
        <v>0</v>
      </c>
      <c r="AF1060">
        <v>0</v>
      </c>
      <c r="AI1060">
        <v>0</v>
      </c>
      <c r="AK1060">
        <v>0</v>
      </c>
    </row>
    <row r="1061" spans="1:37" x14ac:dyDescent="0.35">
      <c r="A1061">
        <v>22</v>
      </c>
      <c r="B1061">
        <v>488</v>
      </c>
      <c r="C1061" s="9" t="s">
        <v>629</v>
      </c>
      <c r="D1061">
        <v>21</v>
      </c>
      <c r="E1061">
        <v>0</v>
      </c>
      <c r="H1061">
        <v>0</v>
      </c>
      <c r="I1061">
        <f t="shared" si="38"/>
        <v>1</v>
      </c>
      <c r="J1061">
        <v>1</v>
      </c>
      <c r="K1061">
        <v>2</v>
      </c>
      <c r="L1061">
        <v>120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0</v>
      </c>
      <c r="U1061">
        <v>0</v>
      </c>
      <c r="V1061">
        <v>0.6</v>
      </c>
      <c r="W1061">
        <v>0</v>
      </c>
      <c r="AF1061">
        <v>0</v>
      </c>
      <c r="AI1061">
        <v>0</v>
      </c>
      <c r="AK1061">
        <v>0</v>
      </c>
    </row>
    <row r="1062" spans="1:37" x14ac:dyDescent="0.35">
      <c r="A1062">
        <v>22</v>
      </c>
      <c r="B1062">
        <v>489</v>
      </c>
      <c r="C1062" s="9" t="s">
        <v>630</v>
      </c>
      <c r="D1062">
        <v>29</v>
      </c>
      <c r="E1062">
        <v>0</v>
      </c>
      <c r="H1062">
        <v>0</v>
      </c>
      <c r="I1062">
        <f t="shared" si="38"/>
        <v>2</v>
      </c>
      <c r="J1062">
        <v>0</v>
      </c>
      <c r="K1062">
        <v>2</v>
      </c>
      <c r="L1062">
        <v>120</v>
      </c>
      <c r="M1062">
        <v>0</v>
      </c>
      <c r="N1062">
        <v>1</v>
      </c>
      <c r="O1062">
        <v>0</v>
      </c>
      <c r="P1062">
        <v>0</v>
      </c>
      <c r="Q1062">
        <v>3</v>
      </c>
      <c r="R1062">
        <v>0</v>
      </c>
      <c r="U1062">
        <v>0</v>
      </c>
      <c r="V1062">
        <v>3</v>
      </c>
      <c r="W1062">
        <v>0</v>
      </c>
      <c r="AF1062">
        <v>0</v>
      </c>
      <c r="AI1062">
        <v>0</v>
      </c>
      <c r="AK1062">
        <v>0</v>
      </c>
    </row>
    <row r="1063" spans="1:37" x14ac:dyDescent="0.35">
      <c r="A1063">
        <v>22</v>
      </c>
      <c r="B1063">
        <v>489</v>
      </c>
      <c r="C1063" s="9" t="s">
        <v>630</v>
      </c>
      <c r="D1063">
        <v>29</v>
      </c>
      <c r="E1063">
        <v>0</v>
      </c>
      <c r="H1063">
        <v>0</v>
      </c>
      <c r="I1063">
        <f t="shared" si="38"/>
        <v>1</v>
      </c>
      <c r="J1063">
        <v>1</v>
      </c>
      <c r="K1063">
        <v>1</v>
      </c>
      <c r="L1063">
        <v>120</v>
      </c>
      <c r="M1063">
        <v>0</v>
      </c>
      <c r="N1063">
        <v>1</v>
      </c>
      <c r="O1063">
        <v>0</v>
      </c>
      <c r="P1063">
        <v>0</v>
      </c>
      <c r="Q1063">
        <v>3</v>
      </c>
      <c r="R1063">
        <v>0</v>
      </c>
      <c r="U1063">
        <v>0</v>
      </c>
      <c r="V1063">
        <v>3</v>
      </c>
      <c r="W1063">
        <v>0</v>
      </c>
      <c r="AF1063">
        <v>0</v>
      </c>
      <c r="AI1063">
        <v>0</v>
      </c>
      <c r="AK1063">
        <v>0</v>
      </c>
    </row>
    <row r="1064" spans="1:37" x14ac:dyDescent="0.35">
      <c r="A1064">
        <v>22</v>
      </c>
      <c r="B1064">
        <v>490</v>
      </c>
      <c r="C1064" s="9" t="s">
        <v>631</v>
      </c>
      <c r="D1064">
        <v>23</v>
      </c>
      <c r="E1064">
        <v>0</v>
      </c>
      <c r="H1064">
        <v>0</v>
      </c>
      <c r="I1064">
        <f t="shared" si="38"/>
        <v>2</v>
      </c>
      <c r="J1064">
        <v>0</v>
      </c>
      <c r="K1064">
        <v>2</v>
      </c>
      <c r="L1064">
        <v>120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0.6</v>
      </c>
      <c r="U1064">
        <v>2.4</v>
      </c>
      <c r="V1064">
        <v>0</v>
      </c>
      <c r="W1064">
        <v>2.4</v>
      </c>
      <c r="AF1064">
        <v>3.5999999999999996</v>
      </c>
      <c r="AI1064">
        <v>1.7999999999999998</v>
      </c>
      <c r="AK1064">
        <v>3</v>
      </c>
    </row>
    <row r="1065" spans="1:37" x14ac:dyDescent="0.35">
      <c r="A1065">
        <v>22</v>
      </c>
      <c r="B1065">
        <v>490</v>
      </c>
      <c r="C1065" s="9" t="s">
        <v>631</v>
      </c>
      <c r="D1065">
        <v>23</v>
      </c>
      <c r="E1065">
        <v>0</v>
      </c>
      <c r="H1065">
        <v>0</v>
      </c>
      <c r="I1065">
        <f t="shared" si="38"/>
        <v>1</v>
      </c>
      <c r="J1065">
        <v>1</v>
      </c>
      <c r="K1065">
        <v>1</v>
      </c>
      <c r="L1065">
        <v>120</v>
      </c>
      <c r="M1065">
        <v>0</v>
      </c>
      <c r="N1065">
        <v>0</v>
      </c>
      <c r="O1065">
        <v>0</v>
      </c>
      <c r="P1065">
        <v>0</v>
      </c>
      <c r="Q1065">
        <v>0.6</v>
      </c>
      <c r="R1065">
        <v>0</v>
      </c>
      <c r="U1065">
        <v>0.6</v>
      </c>
      <c r="V1065">
        <v>0</v>
      </c>
      <c r="W1065">
        <v>0</v>
      </c>
      <c r="AF1065">
        <v>0</v>
      </c>
      <c r="AI1065">
        <v>0</v>
      </c>
      <c r="AK1065">
        <v>0.6</v>
      </c>
    </row>
    <row r="1066" spans="1:37" x14ac:dyDescent="0.35">
      <c r="A1066">
        <v>22</v>
      </c>
      <c r="B1066">
        <v>491</v>
      </c>
      <c r="C1066" s="9" t="s">
        <v>632</v>
      </c>
      <c r="D1066">
        <v>36</v>
      </c>
      <c r="E1066">
        <v>1</v>
      </c>
      <c r="H1066">
        <v>0</v>
      </c>
      <c r="I1066">
        <f t="shared" si="38"/>
        <v>2</v>
      </c>
      <c r="J1066">
        <v>0</v>
      </c>
      <c r="K1066">
        <v>2</v>
      </c>
      <c r="L1066">
        <v>120</v>
      </c>
      <c r="M1066">
        <v>0</v>
      </c>
      <c r="N1066">
        <v>1</v>
      </c>
      <c r="O1066">
        <v>0</v>
      </c>
      <c r="P1066">
        <v>0</v>
      </c>
      <c r="Q1066">
        <v>1.7999999999999998</v>
      </c>
      <c r="R1066">
        <v>0</v>
      </c>
      <c r="U1066">
        <v>0</v>
      </c>
      <c r="V1066">
        <v>4.8</v>
      </c>
      <c r="W1066">
        <v>3</v>
      </c>
      <c r="AF1066">
        <v>0</v>
      </c>
      <c r="AI1066">
        <v>0</v>
      </c>
      <c r="AK1066">
        <v>4.8</v>
      </c>
    </row>
    <row r="1067" spans="1:37" x14ac:dyDescent="0.35">
      <c r="A1067">
        <v>22</v>
      </c>
      <c r="B1067">
        <v>491</v>
      </c>
      <c r="C1067" s="9" t="s">
        <v>632</v>
      </c>
      <c r="D1067">
        <v>36</v>
      </c>
      <c r="E1067">
        <v>1</v>
      </c>
      <c r="H1067">
        <v>0</v>
      </c>
      <c r="I1067">
        <f t="shared" si="38"/>
        <v>1</v>
      </c>
      <c r="J1067">
        <v>1</v>
      </c>
      <c r="K1067">
        <v>1</v>
      </c>
      <c r="L1067">
        <v>120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4.2</v>
      </c>
      <c r="U1067">
        <v>0</v>
      </c>
      <c r="V1067">
        <v>1.2</v>
      </c>
      <c r="W1067">
        <v>1.7999999999999998</v>
      </c>
      <c r="AF1067">
        <v>0</v>
      </c>
      <c r="AI1067">
        <v>1.7999999999999998</v>
      </c>
      <c r="AK1067">
        <v>0</v>
      </c>
    </row>
    <row r="1068" spans="1:37" x14ac:dyDescent="0.35">
      <c r="A1068">
        <v>22</v>
      </c>
      <c r="B1068">
        <v>492</v>
      </c>
      <c r="C1068" s="9" t="s">
        <v>633</v>
      </c>
      <c r="D1068">
        <v>33</v>
      </c>
      <c r="E1068">
        <v>0</v>
      </c>
      <c r="H1068">
        <v>0</v>
      </c>
      <c r="I1068">
        <f t="shared" si="38"/>
        <v>2</v>
      </c>
      <c r="J1068">
        <v>0</v>
      </c>
      <c r="K1068">
        <v>1</v>
      </c>
      <c r="L1068">
        <v>120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6</v>
      </c>
      <c r="U1068">
        <v>0</v>
      </c>
      <c r="V1068">
        <v>0</v>
      </c>
      <c r="W1068">
        <v>6</v>
      </c>
      <c r="AF1068">
        <v>6</v>
      </c>
      <c r="AI1068">
        <v>0.6</v>
      </c>
      <c r="AK1068">
        <v>0</v>
      </c>
    </row>
    <row r="1069" spans="1:37" x14ac:dyDescent="0.35">
      <c r="A1069">
        <v>22</v>
      </c>
      <c r="B1069">
        <v>492</v>
      </c>
      <c r="C1069" s="9" t="s">
        <v>633</v>
      </c>
      <c r="D1069">
        <v>33</v>
      </c>
      <c r="E1069">
        <v>0</v>
      </c>
      <c r="H1069">
        <v>0</v>
      </c>
      <c r="I1069">
        <f t="shared" si="38"/>
        <v>1</v>
      </c>
      <c r="J1069">
        <v>1</v>
      </c>
      <c r="K1069">
        <v>2</v>
      </c>
      <c r="L1069">
        <v>120</v>
      </c>
      <c r="M1069">
        <v>0</v>
      </c>
      <c r="N1069">
        <v>1</v>
      </c>
      <c r="O1069">
        <v>0</v>
      </c>
      <c r="P1069">
        <v>0</v>
      </c>
      <c r="Q1069">
        <v>0.6</v>
      </c>
      <c r="R1069">
        <v>0</v>
      </c>
      <c r="U1069">
        <v>0</v>
      </c>
      <c r="V1069">
        <v>6</v>
      </c>
      <c r="W1069">
        <v>6</v>
      </c>
      <c r="AF1069">
        <v>0</v>
      </c>
      <c r="AI1069">
        <v>0</v>
      </c>
      <c r="AK1069">
        <v>6</v>
      </c>
    </row>
    <row r="1070" spans="1:37" x14ac:dyDescent="0.35">
      <c r="A1070">
        <v>22</v>
      </c>
      <c r="B1070">
        <v>493</v>
      </c>
      <c r="C1070" s="9" t="s">
        <v>634</v>
      </c>
      <c r="D1070">
        <v>26</v>
      </c>
      <c r="E1070">
        <v>0</v>
      </c>
      <c r="H1070">
        <v>0</v>
      </c>
      <c r="I1070">
        <f t="shared" si="38"/>
        <v>2</v>
      </c>
      <c r="J1070">
        <v>0</v>
      </c>
      <c r="K1070">
        <v>2</v>
      </c>
      <c r="L1070">
        <v>120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U1070">
        <v>1.2</v>
      </c>
      <c r="V1070">
        <v>1.7999999999999998</v>
      </c>
      <c r="W1070">
        <v>1.2</v>
      </c>
      <c r="AF1070">
        <v>1.2</v>
      </c>
      <c r="AI1070">
        <v>0</v>
      </c>
      <c r="AK1070">
        <v>0</v>
      </c>
    </row>
    <row r="1071" spans="1:37" x14ac:dyDescent="0.35">
      <c r="A1071">
        <v>22</v>
      </c>
      <c r="B1071">
        <v>493</v>
      </c>
      <c r="C1071" s="9" t="s">
        <v>634</v>
      </c>
      <c r="D1071">
        <v>26</v>
      </c>
      <c r="E1071">
        <v>0</v>
      </c>
      <c r="H1071">
        <v>0</v>
      </c>
      <c r="I1071">
        <f t="shared" si="38"/>
        <v>1</v>
      </c>
      <c r="J1071">
        <v>1</v>
      </c>
      <c r="K1071">
        <v>1</v>
      </c>
      <c r="L1071">
        <v>120</v>
      </c>
      <c r="M1071">
        <v>0</v>
      </c>
      <c r="N1071">
        <v>0</v>
      </c>
      <c r="O1071">
        <v>0</v>
      </c>
      <c r="P1071">
        <v>0</v>
      </c>
      <c r="Q1071">
        <v>1.2</v>
      </c>
      <c r="R1071">
        <v>0</v>
      </c>
      <c r="U1071">
        <v>1.2</v>
      </c>
      <c r="V1071">
        <v>0</v>
      </c>
      <c r="W1071">
        <v>0</v>
      </c>
      <c r="AF1071">
        <v>0</v>
      </c>
      <c r="AI1071">
        <v>0</v>
      </c>
      <c r="AK1071">
        <v>0</v>
      </c>
    </row>
    <row r="1072" spans="1:37" x14ac:dyDescent="0.35">
      <c r="A1072">
        <v>22</v>
      </c>
      <c r="B1072">
        <v>494</v>
      </c>
      <c r="C1072" s="9" t="s">
        <v>635</v>
      </c>
      <c r="D1072">
        <v>26</v>
      </c>
      <c r="E1072">
        <v>1</v>
      </c>
      <c r="H1072">
        <v>0</v>
      </c>
      <c r="I1072">
        <f t="shared" si="38"/>
        <v>2</v>
      </c>
      <c r="J1072">
        <v>0</v>
      </c>
      <c r="K1072">
        <v>1</v>
      </c>
      <c r="L1072">
        <v>120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0.6</v>
      </c>
      <c r="U1072">
        <v>6</v>
      </c>
      <c r="V1072">
        <v>1.7999999999999998</v>
      </c>
      <c r="W1072">
        <v>0</v>
      </c>
      <c r="AF1072">
        <v>0</v>
      </c>
      <c r="AI1072">
        <v>0</v>
      </c>
      <c r="AK1072">
        <v>1.2</v>
      </c>
    </row>
    <row r="1073" spans="1:37" x14ac:dyDescent="0.35">
      <c r="A1073">
        <v>22</v>
      </c>
      <c r="B1073">
        <v>494</v>
      </c>
      <c r="C1073" s="9" t="s">
        <v>635</v>
      </c>
      <c r="D1073">
        <v>26</v>
      </c>
      <c r="E1073">
        <v>1</v>
      </c>
      <c r="H1073">
        <v>0</v>
      </c>
      <c r="I1073">
        <f t="shared" si="38"/>
        <v>1</v>
      </c>
      <c r="J1073">
        <v>1</v>
      </c>
      <c r="K1073">
        <v>2</v>
      </c>
      <c r="L1073">
        <v>120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U1073">
        <v>1.7999999999999998</v>
      </c>
      <c r="V1073">
        <v>0.6</v>
      </c>
      <c r="W1073">
        <v>6</v>
      </c>
      <c r="AF1073">
        <v>0.6</v>
      </c>
      <c r="AI1073">
        <v>0</v>
      </c>
      <c r="AK1073">
        <v>0</v>
      </c>
    </row>
    <row r="1074" spans="1:37" x14ac:dyDescent="0.35">
      <c r="A1074">
        <v>23</v>
      </c>
      <c r="B1074">
        <v>495</v>
      </c>
      <c r="C1074" s="9" t="s">
        <v>592</v>
      </c>
      <c r="D1074">
        <v>32</v>
      </c>
      <c r="E1074">
        <v>1</v>
      </c>
      <c r="F1074">
        <v>1</v>
      </c>
      <c r="H1074">
        <v>0</v>
      </c>
      <c r="I1074">
        <f t="shared" si="38"/>
        <v>2</v>
      </c>
      <c r="J1074">
        <v>0</v>
      </c>
      <c r="K1074">
        <v>1</v>
      </c>
      <c r="L1074">
        <v>30</v>
      </c>
      <c r="M1074">
        <v>1</v>
      </c>
      <c r="N1074">
        <v>0</v>
      </c>
      <c r="O1074">
        <v>0</v>
      </c>
      <c r="P1074">
        <v>0</v>
      </c>
      <c r="R1074">
        <v>0</v>
      </c>
      <c r="U1074">
        <v>0</v>
      </c>
      <c r="V1074">
        <v>5</v>
      </c>
      <c r="W1074">
        <v>2</v>
      </c>
      <c r="AF1074">
        <v>3</v>
      </c>
      <c r="AG1074">
        <v>5</v>
      </c>
      <c r="AH1074">
        <v>0</v>
      </c>
      <c r="AI1074">
        <v>2</v>
      </c>
    </row>
    <row r="1075" spans="1:37" x14ac:dyDescent="0.35">
      <c r="A1075">
        <v>23</v>
      </c>
      <c r="B1075">
        <v>495</v>
      </c>
      <c r="C1075" s="9" t="s">
        <v>592</v>
      </c>
      <c r="D1075">
        <v>32</v>
      </c>
      <c r="E1075">
        <v>1</v>
      </c>
      <c r="F1075">
        <v>1</v>
      </c>
      <c r="H1075">
        <v>0</v>
      </c>
      <c r="I1075">
        <f t="shared" si="38"/>
        <v>1</v>
      </c>
      <c r="J1075">
        <v>1</v>
      </c>
      <c r="K1075">
        <v>2</v>
      </c>
      <c r="L1075">
        <v>30</v>
      </c>
      <c r="M1075">
        <v>1</v>
      </c>
      <c r="N1075">
        <v>0</v>
      </c>
      <c r="O1075">
        <v>0</v>
      </c>
      <c r="P1075">
        <v>0</v>
      </c>
      <c r="R1075">
        <v>2</v>
      </c>
      <c r="U1075">
        <v>0</v>
      </c>
      <c r="V1075">
        <v>0</v>
      </c>
      <c r="W1075">
        <v>3</v>
      </c>
      <c r="AF1075">
        <v>0</v>
      </c>
      <c r="AG1075">
        <v>5</v>
      </c>
      <c r="AH1075">
        <v>0</v>
      </c>
      <c r="AI1075">
        <v>2</v>
      </c>
    </row>
    <row r="1076" spans="1:37" x14ac:dyDescent="0.35">
      <c r="A1076">
        <v>23</v>
      </c>
      <c r="B1076">
        <f>IF(ISEVEN(ROW(B1076)),B1075+1,B1075)</f>
        <v>496</v>
      </c>
      <c r="C1076" s="9" t="s">
        <v>593</v>
      </c>
      <c r="D1076">
        <v>26</v>
      </c>
      <c r="E1076">
        <v>1</v>
      </c>
      <c r="F1076">
        <v>0.73913043478260865</v>
      </c>
      <c r="H1076">
        <v>0</v>
      </c>
      <c r="I1076">
        <f t="shared" si="38"/>
        <v>2</v>
      </c>
      <c r="J1076">
        <v>0</v>
      </c>
      <c r="K1076">
        <v>2</v>
      </c>
      <c r="L1076">
        <v>30</v>
      </c>
      <c r="M1076">
        <v>1</v>
      </c>
      <c r="N1076">
        <v>0</v>
      </c>
      <c r="O1076">
        <v>0</v>
      </c>
      <c r="P1076">
        <v>0</v>
      </c>
      <c r="R1076">
        <v>5</v>
      </c>
      <c r="U1076">
        <v>0</v>
      </c>
      <c r="V1076">
        <v>1</v>
      </c>
      <c r="W1076">
        <v>0</v>
      </c>
      <c r="AF1076">
        <v>0</v>
      </c>
      <c r="AG1076">
        <v>0</v>
      </c>
      <c r="AH1076">
        <v>0</v>
      </c>
      <c r="AI1076">
        <v>0</v>
      </c>
    </row>
    <row r="1077" spans="1:37" x14ac:dyDescent="0.35">
      <c r="A1077">
        <v>23</v>
      </c>
      <c r="B1077">
        <f t="shared" ref="B1077:B1113" si="39">IF(ISEVEN(ROW(B1077)),B1076+1,B1076)</f>
        <v>496</v>
      </c>
      <c r="C1077" t="s">
        <v>593</v>
      </c>
      <c r="D1077">
        <v>26</v>
      </c>
      <c r="E1077">
        <v>1</v>
      </c>
      <c r="F1077">
        <v>0.73913043478260865</v>
      </c>
      <c r="H1077">
        <v>0</v>
      </c>
      <c r="I1077">
        <f t="shared" si="38"/>
        <v>1</v>
      </c>
      <c r="J1077">
        <v>1</v>
      </c>
      <c r="K1077">
        <v>1</v>
      </c>
      <c r="L1077">
        <v>30</v>
      </c>
      <c r="M1077">
        <v>1</v>
      </c>
      <c r="N1077">
        <v>0</v>
      </c>
      <c r="O1077">
        <v>0</v>
      </c>
      <c r="P1077">
        <v>0</v>
      </c>
      <c r="R1077">
        <v>6</v>
      </c>
      <c r="U1077">
        <v>0</v>
      </c>
      <c r="V1077">
        <v>0</v>
      </c>
      <c r="W1077">
        <v>0</v>
      </c>
      <c r="AF1077">
        <v>0</v>
      </c>
      <c r="AG1077">
        <v>0</v>
      </c>
      <c r="AH1077">
        <v>0</v>
      </c>
      <c r="AI1077">
        <v>0</v>
      </c>
    </row>
    <row r="1078" spans="1:37" x14ac:dyDescent="0.35">
      <c r="A1078">
        <v>23</v>
      </c>
      <c r="B1078">
        <f t="shared" si="39"/>
        <v>497</v>
      </c>
      <c r="C1078" t="s">
        <v>594</v>
      </c>
      <c r="D1078">
        <v>27</v>
      </c>
      <c r="E1078">
        <v>0</v>
      </c>
      <c r="F1078">
        <v>0.75</v>
      </c>
      <c r="H1078">
        <v>0</v>
      </c>
      <c r="I1078">
        <f t="shared" si="38"/>
        <v>2</v>
      </c>
      <c r="J1078">
        <v>0</v>
      </c>
      <c r="K1078">
        <v>1</v>
      </c>
      <c r="L1078">
        <v>30</v>
      </c>
      <c r="M1078">
        <v>1</v>
      </c>
      <c r="N1078">
        <v>0</v>
      </c>
      <c r="O1078">
        <v>0</v>
      </c>
      <c r="P1078">
        <v>0</v>
      </c>
      <c r="R1078">
        <v>2</v>
      </c>
      <c r="U1078">
        <v>6</v>
      </c>
      <c r="V1078">
        <v>5</v>
      </c>
      <c r="W1078">
        <v>0</v>
      </c>
      <c r="AF1078">
        <v>3</v>
      </c>
      <c r="AG1078">
        <v>0</v>
      </c>
      <c r="AH1078">
        <v>4</v>
      </c>
      <c r="AI1078">
        <v>0</v>
      </c>
    </row>
    <row r="1079" spans="1:37" x14ac:dyDescent="0.35">
      <c r="A1079">
        <v>23</v>
      </c>
      <c r="B1079">
        <f t="shared" si="39"/>
        <v>497</v>
      </c>
      <c r="C1079" t="s">
        <v>594</v>
      </c>
      <c r="D1079">
        <v>27</v>
      </c>
      <c r="E1079">
        <v>0</v>
      </c>
      <c r="F1079">
        <v>0.75</v>
      </c>
      <c r="H1079">
        <v>0</v>
      </c>
      <c r="I1079">
        <f t="shared" si="38"/>
        <v>1</v>
      </c>
      <c r="J1079">
        <v>1</v>
      </c>
      <c r="K1079">
        <v>2</v>
      </c>
      <c r="L1079">
        <v>30</v>
      </c>
      <c r="M1079">
        <v>1</v>
      </c>
      <c r="N1079">
        <v>0</v>
      </c>
      <c r="O1079">
        <v>0</v>
      </c>
      <c r="P1079">
        <v>0</v>
      </c>
      <c r="R1079">
        <v>2</v>
      </c>
      <c r="U1079">
        <v>5</v>
      </c>
      <c r="V1079">
        <v>5</v>
      </c>
      <c r="W1079">
        <v>0</v>
      </c>
      <c r="AF1079">
        <v>3</v>
      </c>
      <c r="AG1079">
        <v>0</v>
      </c>
      <c r="AH1079">
        <v>5</v>
      </c>
      <c r="AI1079">
        <v>0</v>
      </c>
    </row>
    <row r="1080" spans="1:37" x14ac:dyDescent="0.35">
      <c r="A1080">
        <v>23</v>
      </c>
      <c r="B1080">
        <f t="shared" si="39"/>
        <v>498</v>
      </c>
      <c r="C1080" t="s">
        <v>595</v>
      </c>
      <c r="D1080">
        <v>26</v>
      </c>
      <c r="E1080">
        <v>1</v>
      </c>
      <c r="F1080">
        <v>0.65217391304347827</v>
      </c>
      <c r="H1080">
        <v>0</v>
      </c>
      <c r="I1080">
        <f t="shared" si="38"/>
        <v>2</v>
      </c>
      <c r="J1080">
        <v>0</v>
      </c>
      <c r="K1080">
        <v>2</v>
      </c>
      <c r="L1080">
        <v>30</v>
      </c>
      <c r="M1080">
        <v>1</v>
      </c>
      <c r="N1080">
        <v>0</v>
      </c>
      <c r="O1080">
        <v>0</v>
      </c>
      <c r="P1080">
        <v>0</v>
      </c>
      <c r="R1080">
        <v>2</v>
      </c>
      <c r="U1080">
        <v>0</v>
      </c>
      <c r="V1080">
        <v>1</v>
      </c>
      <c r="W1080">
        <v>0</v>
      </c>
      <c r="AF1080">
        <v>2</v>
      </c>
      <c r="AG1080">
        <v>1</v>
      </c>
      <c r="AH1080">
        <v>0</v>
      </c>
      <c r="AI1080">
        <v>0</v>
      </c>
    </row>
    <row r="1081" spans="1:37" x14ac:dyDescent="0.35">
      <c r="A1081">
        <v>23</v>
      </c>
      <c r="B1081">
        <f t="shared" si="39"/>
        <v>498</v>
      </c>
      <c r="C1081" t="s">
        <v>595</v>
      </c>
      <c r="D1081">
        <v>26</v>
      </c>
      <c r="E1081">
        <v>1</v>
      </c>
      <c r="F1081">
        <v>0.65217391304347827</v>
      </c>
      <c r="H1081">
        <v>0</v>
      </c>
      <c r="I1081">
        <f t="shared" si="38"/>
        <v>1</v>
      </c>
      <c r="J1081">
        <v>1</v>
      </c>
      <c r="K1081">
        <v>1</v>
      </c>
      <c r="L1081">
        <v>30</v>
      </c>
      <c r="M1081">
        <v>1</v>
      </c>
      <c r="N1081">
        <v>0</v>
      </c>
      <c r="O1081">
        <v>0</v>
      </c>
      <c r="P1081">
        <v>0</v>
      </c>
      <c r="R1081">
        <v>2</v>
      </c>
      <c r="U1081">
        <v>0</v>
      </c>
      <c r="V1081">
        <v>0</v>
      </c>
      <c r="W1081">
        <v>0</v>
      </c>
      <c r="AF1081">
        <v>2</v>
      </c>
      <c r="AG1081">
        <v>2</v>
      </c>
      <c r="AH1081">
        <v>0</v>
      </c>
      <c r="AI1081">
        <v>0</v>
      </c>
    </row>
    <row r="1082" spans="1:37" x14ac:dyDescent="0.35">
      <c r="A1082">
        <v>23</v>
      </c>
      <c r="B1082">
        <f t="shared" si="39"/>
        <v>499</v>
      </c>
      <c r="C1082" t="s">
        <v>596</v>
      </c>
      <c r="D1082">
        <v>22</v>
      </c>
      <c r="E1082">
        <v>1</v>
      </c>
      <c r="F1082">
        <v>0.55555555555555558</v>
      </c>
      <c r="H1082">
        <v>0</v>
      </c>
      <c r="I1082">
        <f t="shared" si="38"/>
        <v>2</v>
      </c>
      <c r="J1082">
        <v>0</v>
      </c>
      <c r="K1082">
        <v>2</v>
      </c>
      <c r="L1082">
        <v>30</v>
      </c>
      <c r="M1082">
        <v>1</v>
      </c>
      <c r="N1082">
        <v>0</v>
      </c>
      <c r="O1082">
        <v>0</v>
      </c>
      <c r="P1082">
        <v>0</v>
      </c>
      <c r="R1082">
        <v>2</v>
      </c>
      <c r="U1082">
        <v>0</v>
      </c>
      <c r="V1082">
        <v>3</v>
      </c>
      <c r="W1082">
        <v>0</v>
      </c>
      <c r="AF1082">
        <v>0</v>
      </c>
      <c r="AG1082">
        <v>0</v>
      </c>
      <c r="AH1082">
        <v>0</v>
      </c>
      <c r="AI1082">
        <v>0</v>
      </c>
    </row>
    <row r="1083" spans="1:37" x14ac:dyDescent="0.35">
      <c r="A1083">
        <v>23</v>
      </c>
      <c r="B1083">
        <f t="shared" si="39"/>
        <v>499</v>
      </c>
      <c r="C1083" t="s">
        <v>596</v>
      </c>
      <c r="D1083">
        <v>22</v>
      </c>
      <c r="E1083">
        <v>1</v>
      </c>
      <c r="F1083">
        <v>0.55555555555555558</v>
      </c>
      <c r="H1083">
        <v>0</v>
      </c>
      <c r="I1083">
        <f t="shared" si="38"/>
        <v>1</v>
      </c>
      <c r="J1083">
        <v>1</v>
      </c>
      <c r="K1083">
        <v>1</v>
      </c>
      <c r="L1083">
        <v>30</v>
      </c>
      <c r="M1083">
        <v>1</v>
      </c>
      <c r="N1083">
        <v>0</v>
      </c>
      <c r="O1083">
        <v>0</v>
      </c>
      <c r="P1083">
        <v>0</v>
      </c>
      <c r="R1083">
        <v>3</v>
      </c>
      <c r="U1083">
        <v>0</v>
      </c>
      <c r="V1083">
        <v>4</v>
      </c>
      <c r="W1083">
        <v>0</v>
      </c>
      <c r="AF1083">
        <v>0</v>
      </c>
      <c r="AG1083">
        <v>0</v>
      </c>
      <c r="AH1083">
        <v>0</v>
      </c>
      <c r="AI1083">
        <v>0</v>
      </c>
    </row>
    <row r="1084" spans="1:37" x14ac:dyDescent="0.35">
      <c r="A1084">
        <v>23</v>
      </c>
      <c r="B1084">
        <f t="shared" si="39"/>
        <v>500</v>
      </c>
      <c r="C1084" t="s">
        <v>597</v>
      </c>
      <c r="D1084">
        <v>26</v>
      </c>
      <c r="E1084">
        <v>1</v>
      </c>
      <c r="F1084">
        <v>0.6470588235294118</v>
      </c>
      <c r="H1084">
        <v>0</v>
      </c>
      <c r="I1084">
        <f t="shared" si="38"/>
        <v>2</v>
      </c>
      <c r="J1084">
        <v>0</v>
      </c>
      <c r="K1084">
        <v>1</v>
      </c>
      <c r="L1084">
        <v>30</v>
      </c>
      <c r="M1084">
        <v>1</v>
      </c>
      <c r="N1084">
        <v>0</v>
      </c>
      <c r="O1084">
        <v>0</v>
      </c>
      <c r="P1084">
        <v>0</v>
      </c>
      <c r="R1084">
        <v>4</v>
      </c>
      <c r="U1084">
        <v>0</v>
      </c>
      <c r="V1084">
        <v>2</v>
      </c>
      <c r="W1084">
        <v>0</v>
      </c>
      <c r="AF1084">
        <v>1</v>
      </c>
      <c r="AG1084">
        <v>1</v>
      </c>
      <c r="AH1084">
        <v>0</v>
      </c>
      <c r="AI1084">
        <v>0</v>
      </c>
    </row>
    <row r="1085" spans="1:37" x14ac:dyDescent="0.35">
      <c r="A1085">
        <v>23</v>
      </c>
      <c r="B1085">
        <f t="shared" si="39"/>
        <v>500</v>
      </c>
      <c r="C1085" t="s">
        <v>597</v>
      </c>
      <c r="D1085">
        <v>26</v>
      </c>
      <c r="E1085">
        <v>1</v>
      </c>
      <c r="F1085">
        <v>0.6470588235294118</v>
      </c>
      <c r="H1085">
        <v>0</v>
      </c>
      <c r="I1085">
        <f t="shared" si="38"/>
        <v>1</v>
      </c>
      <c r="J1085">
        <v>1</v>
      </c>
      <c r="K1085">
        <v>2</v>
      </c>
      <c r="L1085">
        <v>30</v>
      </c>
      <c r="M1085">
        <v>1</v>
      </c>
      <c r="N1085">
        <v>0</v>
      </c>
      <c r="O1085">
        <v>0</v>
      </c>
      <c r="P1085">
        <v>0</v>
      </c>
      <c r="R1085">
        <v>5</v>
      </c>
      <c r="U1085">
        <v>0</v>
      </c>
      <c r="V1085">
        <v>1</v>
      </c>
      <c r="W1085">
        <v>0</v>
      </c>
      <c r="AF1085">
        <v>0</v>
      </c>
      <c r="AG1085">
        <v>0</v>
      </c>
      <c r="AH1085">
        <v>0</v>
      </c>
      <c r="AI1085">
        <v>0</v>
      </c>
    </row>
    <row r="1086" spans="1:37" x14ac:dyDescent="0.35">
      <c r="A1086">
        <v>23</v>
      </c>
      <c r="B1086">
        <f t="shared" si="39"/>
        <v>501</v>
      </c>
      <c r="C1086" t="s">
        <v>598</v>
      </c>
      <c r="D1086">
        <v>22</v>
      </c>
      <c r="E1086">
        <v>1</v>
      </c>
      <c r="F1086">
        <v>0.83333333333333337</v>
      </c>
      <c r="H1086">
        <v>0</v>
      </c>
      <c r="I1086">
        <f t="shared" si="38"/>
        <v>2</v>
      </c>
      <c r="J1086">
        <v>0</v>
      </c>
      <c r="K1086">
        <v>2</v>
      </c>
      <c r="L1086">
        <v>30</v>
      </c>
      <c r="M1086">
        <v>1</v>
      </c>
      <c r="N1086">
        <v>0</v>
      </c>
      <c r="O1086">
        <v>0</v>
      </c>
      <c r="P1086">
        <v>0</v>
      </c>
      <c r="R1086">
        <v>5</v>
      </c>
      <c r="U1086">
        <v>0</v>
      </c>
      <c r="V1086">
        <v>1</v>
      </c>
      <c r="W1086">
        <v>0</v>
      </c>
      <c r="AF1086">
        <v>1</v>
      </c>
      <c r="AG1086">
        <v>1</v>
      </c>
      <c r="AH1086">
        <v>0</v>
      </c>
      <c r="AI1086">
        <v>0</v>
      </c>
    </row>
    <row r="1087" spans="1:37" x14ac:dyDescent="0.35">
      <c r="A1087">
        <v>23</v>
      </c>
      <c r="B1087">
        <f t="shared" si="39"/>
        <v>501</v>
      </c>
      <c r="C1087" t="s">
        <v>598</v>
      </c>
      <c r="D1087">
        <v>22</v>
      </c>
      <c r="E1087">
        <v>1</v>
      </c>
      <c r="F1087">
        <v>0.83333333333333337</v>
      </c>
      <c r="H1087">
        <v>0</v>
      </c>
      <c r="I1087">
        <f t="shared" si="38"/>
        <v>1</v>
      </c>
      <c r="J1087">
        <v>1</v>
      </c>
      <c r="K1087">
        <v>1</v>
      </c>
      <c r="L1087">
        <v>30</v>
      </c>
      <c r="M1087">
        <v>1</v>
      </c>
      <c r="N1087">
        <v>0</v>
      </c>
      <c r="O1087">
        <v>0</v>
      </c>
      <c r="P1087">
        <v>0</v>
      </c>
      <c r="R1087">
        <v>5</v>
      </c>
      <c r="U1087">
        <v>0</v>
      </c>
      <c r="V1087">
        <v>1</v>
      </c>
      <c r="W1087">
        <v>0</v>
      </c>
      <c r="AF1087">
        <v>3</v>
      </c>
      <c r="AG1087">
        <v>1</v>
      </c>
      <c r="AH1087">
        <v>0</v>
      </c>
      <c r="AI1087">
        <v>0</v>
      </c>
    </row>
    <row r="1088" spans="1:37" x14ac:dyDescent="0.35">
      <c r="A1088">
        <v>23</v>
      </c>
      <c r="B1088">
        <f t="shared" si="39"/>
        <v>502</v>
      </c>
      <c r="C1088" t="s">
        <v>599</v>
      </c>
      <c r="D1088">
        <v>25</v>
      </c>
      <c r="E1088">
        <v>1</v>
      </c>
      <c r="F1088">
        <v>0.66666666666666663</v>
      </c>
      <c r="H1088">
        <v>0</v>
      </c>
      <c r="I1088">
        <f t="shared" si="38"/>
        <v>2</v>
      </c>
      <c r="J1088">
        <v>0</v>
      </c>
      <c r="K1088">
        <v>2</v>
      </c>
      <c r="L1088">
        <v>30</v>
      </c>
      <c r="M1088">
        <v>1</v>
      </c>
      <c r="N1088">
        <v>0</v>
      </c>
      <c r="O1088">
        <v>0</v>
      </c>
      <c r="P1088">
        <v>0</v>
      </c>
      <c r="R1088">
        <v>1</v>
      </c>
      <c r="U1088">
        <v>0</v>
      </c>
      <c r="V1088">
        <v>5</v>
      </c>
      <c r="W1088">
        <v>4</v>
      </c>
      <c r="AF1088">
        <v>0</v>
      </c>
      <c r="AG1088">
        <v>0</v>
      </c>
      <c r="AH1088">
        <v>0</v>
      </c>
      <c r="AI1088">
        <v>1</v>
      </c>
    </row>
    <row r="1089" spans="1:35" x14ac:dyDescent="0.35">
      <c r="A1089">
        <v>23</v>
      </c>
      <c r="B1089">
        <f t="shared" si="39"/>
        <v>502</v>
      </c>
      <c r="C1089" t="s">
        <v>599</v>
      </c>
      <c r="D1089">
        <v>25</v>
      </c>
      <c r="E1089">
        <v>1</v>
      </c>
      <c r="F1089">
        <v>0.66666666666666663</v>
      </c>
      <c r="H1089">
        <v>0</v>
      </c>
      <c r="I1089">
        <f t="shared" si="38"/>
        <v>1</v>
      </c>
      <c r="J1089">
        <v>1</v>
      </c>
      <c r="K1089">
        <v>1</v>
      </c>
      <c r="L1089">
        <v>30</v>
      </c>
      <c r="M1089">
        <v>1</v>
      </c>
      <c r="N1089">
        <v>0</v>
      </c>
      <c r="O1089">
        <v>0</v>
      </c>
      <c r="P1089">
        <v>0</v>
      </c>
      <c r="R1089">
        <v>3</v>
      </c>
      <c r="U1089">
        <v>0</v>
      </c>
      <c r="V1089">
        <v>5</v>
      </c>
      <c r="W1089">
        <v>1</v>
      </c>
      <c r="AF1089">
        <v>0</v>
      </c>
      <c r="AG1089">
        <v>0</v>
      </c>
      <c r="AH1089">
        <v>0</v>
      </c>
      <c r="AI1089">
        <v>1</v>
      </c>
    </row>
    <row r="1090" spans="1:35" x14ac:dyDescent="0.35">
      <c r="A1090">
        <v>23</v>
      </c>
      <c r="B1090">
        <f t="shared" si="39"/>
        <v>503</v>
      </c>
      <c r="C1090" t="s">
        <v>600</v>
      </c>
      <c r="D1090">
        <v>22</v>
      </c>
      <c r="E1090">
        <v>0</v>
      </c>
      <c r="F1090">
        <v>0.65217391304347827</v>
      </c>
      <c r="H1090">
        <v>0</v>
      </c>
      <c r="I1090">
        <f t="shared" si="38"/>
        <v>2</v>
      </c>
      <c r="J1090">
        <v>0</v>
      </c>
      <c r="K1090">
        <v>1</v>
      </c>
      <c r="L1090">
        <v>30</v>
      </c>
      <c r="M1090">
        <v>1</v>
      </c>
      <c r="N1090">
        <v>0</v>
      </c>
      <c r="O1090">
        <v>0</v>
      </c>
      <c r="P1090">
        <v>0</v>
      </c>
      <c r="R1090">
        <v>4</v>
      </c>
      <c r="U1090">
        <v>0</v>
      </c>
      <c r="V1090">
        <v>3</v>
      </c>
      <c r="W1090">
        <v>1</v>
      </c>
      <c r="AF1090">
        <v>2</v>
      </c>
      <c r="AG1090">
        <v>3</v>
      </c>
      <c r="AH1090">
        <v>1</v>
      </c>
      <c r="AI1090">
        <v>2</v>
      </c>
    </row>
    <row r="1091" spans="1:35" x14ac:dyDescent="0.35">
      <c r="A1091">
        <v>23</v>
      </c>
      <c r="B1091">
        <f t="shared" si="39"/>
        <v>503</v>
      </c>
      <c r="C1091" t="s">
        <v>600</v>
      </c>
      <c r="D1091">
        <v>22</v>
      </c>
      <c r="E1091">
        <v>0</v>
      </c>
      <c r="F1091">
        <v>0.65217391304347827</v>
      </c>
      <c r="H1091">
        <v>0</v>
      </c>
      <c r="I1091">
        <f t="shared" si="38"/>
        <v>1</v>
      </c>
      <c r="J1091">
        <v>1</v>
      </c>
      <c r="K1091">
        <v>2</v>
      </c>
      <c r="L1091">
        <v>30</v>
      </c>
      <c r="M1091">
        <v>1</v>
      </c>
      <c r="N1091">
        <v>0</v>
      </c>
      <c r="O1091">
        <v>0</v>
      </c>
      <c r="P1091">
        <v>0</v>
      </c>
      <c r="R1091">
        <v>4</v>
      </c>
      <c r="U1091">
        <v>0</v>
      </c>
      <c r="V1091">
        <v>2</v>
      </c>
      <c r="W1091">
        <v>3</v>
      </c>
      <c r="AF1091">
        <v>3</v>
      </c>
      <c r="AG1091">
        <v>2</v>
      </c>
      <c r="AH1091">
        <v>0</v>
      </c>
      <c r="AI1091">
        <v>2</v>
      </c>
    </row>
    <row r="1092" spans="1:35" x14ac:dyDescent="0.35">
      <c r="A1092">
        <v>23</v>
      </c>
      <c r="B1092">
        <f t="shared" si="39"/>
        <v>504</v>
      </c>
      <c r="C1092" t="s">
        <v>601</v>
      </c>
      <c r="D1092">
        <v>25</v>
      </c>
      <c r="E1092">
        <v>1</v>
      </c>
      <c r="F1092">
        <v>0.78947368421052633</v>
      </c>
      <c r="H1092">
        <v>0</v>
      </c>
      <c r="I1092">
        <f t="shared" ref="I1092:I1155" si="40">IF(J1092=0,2,1)</f>
        <v>2</v>
      </c>
      <c r="J1092">
        <v>0</v>
      </c>
      <c r="K1092">
        <v>1</v>
      </c>
      <c r="L1092">
        <v>30</v>
      </c>
      <c r="M1092">
        <v>1</v>
      </c>
      <c r="N1092">
        <v>0</v>
      </c>
      <c r="O1092">
        <v>0</v>
      </c>
      <c r="P1092">
        <v>0</v>
      </c>
      <c r="R1092">
        <v>2</v>
      </c>
      <c r="U1092">
        <v>0</v>
      </c>
      <c r="V1092">
        <v>5</v>
      </c>
      <c r="W1092">
        <v>0</v>
      </c>
      <c r="AF1092">
        <v>6</v>
      </c>
      <c r="AG1092">
        <v>0</v>
      </c>
      <c r="AH1092">
        <v>0</v>
      </c>
      <c r="AI1092">
        <v>0</v>
      </c>
    </row>
    <row r="1093" spans="1:35" x14ac:dyDescent="0.35">
      <c r="A1093">
        <v>23</v>
      </c>
      <c r="B1093">
        <f t="shared" si="39"/>
        <v>504</v>
      </c>
      <c r="C1093" t="s">
        <v>601</v>
      </c>
      <c r="D1093">
        <v>25</v>
      </c>
      <c r="E1093">
        <v>1</v>
      </c>
      <c r="F1093">
        <v>0.78947368421052633</v>
      </c>
      <c r="H1093">
        <v>0</v>
      </c>
      <c r="I1093">
        <f t="shared" si="40"/>
        <v>1</v>
      </c>
      <c r="J1093">
        <v>1</v>
      </c>
      <c r="K1093">
        <v>2</v>
      </c>
      <c r="L1093">
        <v>30</v>
      </c>
      <c r="M1093">
        <v>1</v>
      </c>
      <c r="N1093">
        <v>0</v>
      </c>
      <c r="O1093">
        <v>0</v>
      </c>
      <c r="P1093">
        <v>0</v>
      </c>
      <c r="R1093">
        <v>3</v>
      </c>
      <c r="U1093">
        <v>0</v>
      </c>
      <c r="V1093">
        <v>2</v>
      </c>
      <c r="W1093">
        <v>0</v>
      </c>
      <c r="AF1093">
        <v>2</v>
      </c>
      <c r="AG1093">
        <v>0</v>
      </c>
      <c r="AH1093">
        <v>0</v>
      </c>
      <c r="AI1093">
        <v>0</v>
      </c>
    </row>
    <row r="1094" spans="1:35" x14ac:dyDescent="0.35">
      <c r="A1094">
        <v>23</v>
      </c>
      <c r="B1094">
        <f t="shared" si="39"/>
        <v>505</v>
      </c>
      <c r="C1094" t="s">
        <v>602</v>
      </c>
      <c r="D1094">
        <v>23</v>
      </c>
      <c r="E1094">
        <v>1</v>
      </c>
      <c r="F1094">
        <v>0.35483870967741937</v>
      </c>
      <c r="H1094">
        <v>0</v>
      </c>
      <c r="I1094">
        <f t="shared" si="40"/>
        <v>2</v>
      </c>
      <c r="J1094">
        <v>0</v>
      </c>
      <c r="K1094">
        <v>2</v>
      </c>
      <c r="L1094">
        <v>30</v>
      </c>
      <c r="M1094">
        <v>1</v>
      </c>
      <c r="N1094">
        <v>0</v>
      </c>
      <c r="O1094">
        <v>0</v>
      </c>
      <c r="P1094">
        <v>0</v>
      </c>
      <c r="R1094">
        <v>0</v>
      </c>
      <c r="U1094">
        <v>0</v>
      </c>
      <c r="V1094">
        <v>1</v>
      </c>
      <c r="W1094">
        <v>0</v>
      </c>
      <c r="AF1094">
        <v>1</v>
      </c>
      <c r="AG1094">
        <v>1</v>
      </c>
      <c r="AH1094">
        <v>0</v>
      </c>
      <c r="AI1094">
        <v>0</v>
      </c>
    </row>
    <row r="1095" spans="1:35" x14ac:dyDescent="0.35">
      <c r="A1095">
        <v>23</v>
      </c>
      <c r="B1095">
        <f t="shared" si="39"/>
        <v>505</v>
      </c>
      <c r="C1095" t="s">
        <v>602</v>
      </c>
      <c r="D1095">
        <v>23</v>
      </c>
      <c r="E1095">
        <v>1</v>
      </c>
      <c r="F1095">
        <v>0.35483870967741937</v>
      </c>
      <c r="H1095">
        <v>0</v>
      </c>
      <c r="I1095">
        <f t="shared" si="40"/>
        <v>1</v>
      </c>
      <c r="J1095">
        <v>1</v>
      </c>
      <c r="K1095">
        <v>1</v>
      </c>
      <c r="L1095">
        <v>30</v>
      </c>
      <c r="M1095">
        <v>1</v>
      </c>
      <c r="N1095">
        <v>0</v>
      </c>
      <c r="O1095">
        <v>0</v>
      </c>
      <c r="P1095">
        <v>0</v>
      </c>
      <c r="R1095">
        <v>0</v>
      </c>
      <c r="U1095">
        <v>0</v>
      </c>
      <c r="V1095">
        <v>1</v>
      </c>
      <c r="W1095">
        <v>0</v>
      </c>
      <c r="AF1095">
        <v>1</v>
      </c>
      <c r="AG1095">
        <v>1</v>
      </c>
      <c r="AH1095">
        <v>0</v>
      </c>
      <c r="AI1095">
        <v>0</v>
      </c>
    </row>
    <row r="1096" spans="1:35" x14ac:dyDescent="0.35">
      <c r="A1096">
        <v>23</v>
      </c>
      <c r="B1096">
        <f t="shared" si="39"/>
        <v>506</v>
      </c>
      <c r="C1096" t="s">
        <v>603</v>
      </c>
      <c r="D1096">
        <v>28</v>
      </c>
      <c r="E1096">
        <v>0</v>
      </c>
      <c r="F1096">
        <v>0.83333333333333337</v>
      </c>
      <c r="H1096">
        <v>0</v>
      </c>
      <c r="I1096">
        <f t="shared" si="40"/>
        <v>2</v>
      </c>
      <c r="J1096">
        <v>0</v>
      </c>
      <c r="K1096">
        <v>2</v>
      </c>
      <c r="L1096">
        <v>30</v>
      </c>
      <c r="M1096">
        <v>1</v>
      </c>
      <c r="N1096">
        <v>0</v>
      </c>
      <c r="O1096">
        <v>0</v>
      </c>
      <c r="P1096">
        <v>0</v>
      </c>
      <c r="R1096">
        <v>5</v>
      </c>
      <c r="U1096">
        <v>0</v>
      </c>
      <c r="V1096">
        <v>1</v>
      </c>
      <c r="W1096">
        <v>1</v>
      </c>
      <c r="AF1096">
        <v>1</v>
      </c>
      <c r="AG1096">
        <v>2</v>
      </c>
      <c r="AH1096">
        <v>0</v>
      </c>
      <c r="AI1096">
        <v>1</v>
      </c>
    </row>
    <row r="1097" spans="1:35" x14ac:dyDescent="0.35">
      <c r="A1097">
        <v>23</v>
      </c>
      <c r="B1097">
        <f t="shared" si="39"/>
        <v>506</v>
      </c>
      <c r="C1097" t="s">
        <v>603</v>
      </c>
      <c r="D1097">
        <v>28</v>
      </c>
      <c r="E1097">
        <v>0</v>
      </c>
      <c r="F1097">
        <v>0.83333333333333337</v>
      </c>
      <c r="H1097">
        <v>0</v>
      </c>
      <c r="I1097">
        <f t="shared" si="40"/>
        <v>1</v>
      </c>
      <c r="J1097">
        <v>1</v>
      </c>
      <c r="K1097">
        <v>1</v>
      </c>
      <c r="L1097">
        <v>30</v>
      </c>
      <c r="M1097">
        <v>1</v>
      </c>
      <c r="N1097">
        <v>0</v>
      </c>
      <c r="O1097">
        <v>0</v>
      </c>
      <c r="P1097">
        <v>0</v>
      </c>
      <c r="R1097">
        <v>6</v>
      </c>
      <c r="U1097">
        <v>0</v>
      </c>
      <c r="V1097">
        <v>5</v>
      </c>
      <c r="W1097">
        <v>5</v>
      </c>
      <c r="AF1097">
        <v>4</v>
      </c>
      <c r="AG1097">
        <v>0</v>
      </c>
      <c r="AH1097">
        <v>0</v>
      </c>
      <c r="AI1097">
        <v>2</v>
      </c>
    </row>
    <row r="1098" spans="1:35" x14ac:dyDescent="0.35">
      <c r="A1098">
        <v>23</v>
      </c>
      <c r="B1098">
        <f t="shared" si="39"/>
        <v>507</v>
      </c>
      <c r="C1098" t="s">
        <v>604</v>
      </c>
      <c r="D1098">
        <v>23</v>
      </c>
      <c r="E1098">
        <v>0</v>
      </c>
      <c r="F1098">
        <v>0.5</v>
      </c>
      <c r="H1098">
        <v>0</v>
      </c>
      <c r="I1098">
        <f t="shared" si="40"/>
        <v>2</v>
      </c>
      <c r="J1098">
        <v>0</v>
      </c>
      <c r="K1098">
        <v>1</v>
      </c>
      <c r="L1098">
        <v>30</v>
      </c>
      <c r="M1098">
        <v>1</v>
      </c>
      <c r="N1098">
        <v>0</v>
      </c>
      <c r="O1098">
        <v>0</v>
      </c>
      <c r="P1098">
        <v>0</v>
      </c>
      <c r="R1098">
        <v>3</v>
      </c>
      <c r="U1098">
        <v>0</v>
      </c>
      <c r="V1098">
        <v>5</v>
      </c>
      <c r="W1098">
        <v>1</v>
      </c>
      <c r="AF1098">
        <v>1</v>
      </c>
      <c r="AG1098">
        <v>0</v>
      </c>
      <c r="AH1098">
        <v>0</v>
      </c>
      <c r="AI1098">
        <v>2</v>
      </c>
    </row>
    <row r="1099" spans="1:35" x14ac:dyDescent="0.35">
      <c r="A1099">
        <v>23</v>
      </c>
      <c r="B1099">
        <f t="shared" si="39"/>
        <v>507</v>
      </c>
      <c r="C1099" t="s">
        <v>604</v>
      </c>
      <c r="D1099">
        <v>23</v>
      </c>
      <c r="E1099">
        <v>0</v>
      </c>
      <c r="F1099">
        <v>0.5</v>
      </c>
      <c r="H1099">
        <v>0</v>
      </c>
      <c r="I1099">
        <f t="shared" si="40"/>
        <v>1</v>
      </c>
      <c r="J1099">
        <v>1</v>
      </c>
      <c r="K1099">
        <v>2</v>
      </c>
      <c r="L1099">
        <v>30</v>
      </c>
      <c r="M1099">
        <v>1</v>
      </c>
      <c r="N1099">
        <v>0</v>
      </c>
      <c r="O1099">
        <v>0</v>
      </c>
      <c r="P1099">
        <v>0</v>
      </c>
      <c r="R1099">
        <v>3</v>
      </c>
      <c r="U1099">
        <v>0</v>
      </c>
      <c r="V1099">
        <v>4</v>
      </c>
      <c r="W1099">
        <v>2</v>
      </c>
      <c r="AF1099">
        <v>0</v>
      </c>
      <c r="AG1099">
        <v>0</v>
      </c>
      <c r="AH1099">
        <v>0</v>
      </c>
      <c r="AI1099">
        <v>2</v>
      </c>
    </row>
    <row r="1100" spans="1:35" x14ac:dyDescent="0.35">
      <c r="A1100">
        <v>23</v>
      </c>
      <c r="B1100">
        <f t="shared" si="39"/>
        <v>508</v>
      </c>
      <c r="C1100" t="s">
        <v>605</v>
      </c>
      <c r="D1100">
        <v>25</v>
      </c>
      <c r="E1100">
        <v>0</v>
      </c>
      <c r="F1100">
        <v>0.83333333333333337</v>
      </c>
      <c r="H1100">
        <v>0</v>
      </c>
      <c r="I1100">
        <f t="shared" si="40"/>
        <v>2</v>
      </c>
      <c r="J1100">
        <v>0</v>
      </c>
      <c r="K1100">
        <v>1</v>
      </c>
      <c r="L1100">
        <v>30</v>
      </c>
      <c r="M1100">
        <v>1</v>
      </c>
      <c r="N1100">
        <v>0</v>
      </c>
      <c r="O1100">
        <v>0</v>
      </c>
      <c r="P1100">
        <v>0</v>
      </c>
      <c r="R1100">
        <v>5</v>
      </c>
      <c r="U1100">
        <v>0</v>
      </c>
      <c r="V1100">
        <v>1</v>
      </c>
      <c r="W1100">
        <v>0</v>
      </c>
      <c r="AF1100">
        <v>0</v>
      </c>
      <c r="AG1100">
        <v>2</v>
      </c>
      <c r="AH1100">
        <v>0</v>
      </c>
      <c r="AI1100">
        <v>0</v>
      </c>
    </row>
    <row r="1101" spans="1:35" x14ac:dyDescent="0.35">
      <c r="A1101">
        <v>23</v>
      </c>
      <c r="B1101">
        <f t="shared" si="39"/>
        <v>508</v>
      </c>
      <c r="C1101" t="s">
        <v>605</v>
      </c>
      <c r="D1101">
        <v>25</v>
      </c>
      <c r="E1101">
        <v>0</v>
      </c>
      <c r="F1101">
        <v>0.83333333333333337</v>
      </c>
      <c r="H1101">
        <v>0</v>
      </c>
      <c r="I1101">
        <f t="shared" si="40"/>
        <v>1</v>
      </c>
      <c r="J1101">
        <v>1</v>
      </c>
      <c r="K1101">
        <v>2</v>
      </c>
      <c r="L1101">
        <v>30</v>
      </c>
      <c r="M1101">
        <v>1</v>
      </c>
      <c r="N1101">
        <v>0</v>
      </c>
      <c r="O1101">
        <v>0</v>
      </c>
      <c r="P1101">
        <v>0</v>
      </c>
      <c r="R1101">
        <v>5</v>
      </c>
      <c r="U1101">
        <v>0</v>
      </c>
      <c r="V1101">
        <v>1</v>
      </c>
      <c r="W1101">
        <v>0</v>
      </c>
      <c r="AF1101">
        <v>0</v>
      </c>
      <c r="AG1101">
        <v>0</v>
      </c>
      <c r="AH1101">
        <v>0</v>
      </c>
      <c r="AI1101">
        <v>0</v>
      </c>
    </row>
    <row r="1102" spans="1:35" x14ac:dyDescent="0.35">
      <c r="A1102">
        <v>23</v>
      </c>
      <c r="B1102">
        <f t="shared" si="39"/>
        <v>509</v>
      </c>
      <c r="C1102" t="s">
        <v>606</v>
      </c>
      <c r="D1102">
        <v>21</v>
      </c>
      <c r="E1102">
        <v>1</v>
      </c>
      <c r="F1102">
        <v>1</v>
      </c>
      <c r="H1102">
        <v>0</v>
      </c>
      <c r="I1102">
        <f t="shared" si="40"/>
        <v>2</v>
      </c>
      <c r="J1102">
        <v>0</v>
      </c>
      <c r="K1102">
        <v>1</v>
      </c>
      <c r="L1102">
        <v>30</v>
      </c>
      <c r="M1102">
        <v>1</v>
      </c>
      <c r="N1102">
        <v>0</v>
      </c>
      <c r="O1102">
        <v>0</v>
      </c>
      <c r="P1102">
        <v>0</v>
      </c>
      <c r="R1102">
        <v>0</v>
      </c>
      <c r="U1102">
        <v>0</v>
      </c>
      <c r="V1102">
        <v>2</v>
      </c>
      <c r="W1102">
        <v>0</v>
      </c>
      <c r="AF1102">
        <v>1</v>
      </c>
      <c r="AG1102">
        <v>0</v>
      </c>
      <c r="AH1102">
        <v>0</v>
      </c>
      <c r="AI1102">
        <v>0</v>
      </c>
    </row>
    <row r="1103" spans="1:35" x14ac:dyDescent="0.35">
      <c r="A1103">
        <v>23</v>
      </c>
      <c r="B1103">
        <f t="shared" si="39"/>
        <v>509</v>
      </c>
      <c r="C1103" t="s">
        <v>606</v>
      </c>
      <c r="D1103">
        <v>21</v>
      </c>
      <c r="E1103">
        <v>1</v>
      </c>
      <c r="F1103">
        <v>1</v>
      </c>
      <c r="H1103">
        <v>0</v>
      </c>
      <c r="I1103">
        <f t="shared" si="40"/>
        <v>1</v>
      </c>
      <c r="J1103">
        <v>1</v>
      </c>
      <c r="K1103">
        <v>2</v>
      </c>
      <c r="L1103">
        <v>30</v>
      </c>
      <c r="M1103">
        <v>1</v>
      </c>
      <c r="N1103">
        <v>0</v>
      </c>
      <c r="O1103">
        <v>0</v>
      </c>
      <c r="P1103">
        <v>0</v>
      </c>
      <c r="R1103">
        <v>1</v>
      </c>
      <c r="U1103">
        <v>0</v>
      </c>
      <c r="V1103">
        <v>0</v>
      </c>
      <c r="W1103">
        <v>0</v>
      </c>
      <c r="AF1103">
        <v>0</v>
      </c>
      <c r="AG1103">
        <v>0</v>
      </c>
      <c r="AH1103">
        <v>0</v>
      </c>
      <c r="AI1103">
        <v>0</v>
      </c>
    </row>
    <row r="1104" spans="1:35" x14ac:dyDescent="0.35">
      <c r="A1104">
        <v>23</v>
      </c>
      <c r="B1104">
        <f t="shared" si="39"/>
        <v>510</v>
      </c>
      <c r="C1104" t="s">
        <v>607</v>
      </c>
      <c r="D1104">
        <v>26</v>
      </c>
      <c r="E1104">
        <v>0</v>
      </c>
      <c r="F1104">
        <v>0.83333333333333337</v>
      </c>
      <c r="H1104">
        <v>0</v>
      </c>
      <c r="I1104">
        <f t="shared" si="40"/>
        <v>2</v>
      </c>
      <c r="J1104">
        <v>0</v>
      </c>
      <c r="K1104">
        <v>2</v>
      </c>
      <c r="L1104">
        <v>30</v>
      </c>
      <c r="M1104">
        <v>1</v>
      </c>
      <c r="N1104">
        <v>0</v>
      </c>
      <c r="O1104">
        <v>0</v>
      </c>
      <c r="P1104">
        <v>0</v>
      </c>
      <c r="R1104">
        <v>4</v>
      </c>
      <c r="U1104">
        <v>0</v>
      </c>
      <c r="V1104">
        <v>3</v>
      </c>
      <c r="W1104">
        <v>0</v>
      </c>
      <c r="AF1104">
        <v>0</v>
      </c>
      <c r="AG1104">
        <v>0</v>
      </c>
      <c r="AH1104">
        <v>0</v>
      </c>
      <c r="AI1104">
        <v>0</v>
      </c>
    </row>
    <row r="1105" spans="1:37" x14ac:dyDescent="0.35">
      <c r="A1105">
        <v>23</v>
      </c>
      <c r="B1105">
        <f t="shared" si="39"/>
        <v>510</v>
      </c>
      <c r="C1105" t="s">
        <v>607</v>
      </c>
      <c r="D1105">
        <v>26</v>
      </c>
      <c r="E1105">
        <v>0</v>
      </c>
      <c r="F1105">
        <v>0.83333333333333337</v>
      </c>
      <c r="H1105">
        <v>0</v>
      </c>
      <c r="I1105">
        <f t="shared" si="40"/>
        <v>1</v>
      </c>
      <c r="J1105">
        <v>1</v>
      </c>
      <c r="K1105">
        <v>1</v>
      </c>
      <c r="L1105">
        <v>30</v>
      </c>
      <c r="M1105">
        <v>1</v>
      </c>
      <c r="N1105">
        <v>0</v>
      </c>
      <c r="O1105">
        <v>0</v>
      </c>
      <c r="P1105">
        <v>0</v>
      </c>
      <c r="R1105">
        <v>4</v>
      </c>
      <c r="U1105">
        <v>0</v>
      </c>
      <c r="V1105">
        <v>3</v>
      </c>
      <c r="W1105">
        <v>0</v>
      </c>
      <c r="AF1105">
        <v>0</v>
      </c>
      <c r="AG1105">
        <v>0</v>
      </c>
      <c r="AH1105">
        <v>0</v>
      </c>
      <c r="AI1105">
        <v>0</v>
      </c>
    </row>
    <row r="1106" spans="1:37" x14ac:dyDescent="0.35">
      <c r="A1106">
        <v>23</v>
      </c>
      <c r="B1106">
        <f t="shared" si="39"/>
        <v>511</v>
      </c>
      <c r="C1106" t="s">
        <v>608</v>
      </c>
      <c r="D1106">
        <v>29</v>
      </c>
      <c r="E1106">
        <v>0</v>
      </c>
      <c r="F1106">
        <v>0.66666666666666663</v>
      </c>
      <c r="H1106">
        <v>0</v>
      </c>
      <c r="I1106">
        <f t="shared" si="40"/>
        <v>2</v>
      </c>
      <c r="J1106">
        <v>0</v>
      </c>
      <c r="K1106">
        <v>2</v>
      </c>
      <c r="L1106">
        <v>30</v>
      </c>
      <c r="M1106">
        <v>1</v>
      </c>
      <c r="N1106">
        <v>0</v>
      </c>
      <c r="O1106">
        <v>0</v>
      </c>
      <c r="P1106">
        <v>0</v>
      </c>
      <c r="R1106">
        <v>0</v>
      </c>
      <c r="U1106">
        <v>0</v>
      </c>
      <c r="V1106">
        <v>4</v>
      </c>
      <c r="W1106">
        <v>0</v>
      </c>
      <c r="AF1106">
        <v>2</v>
      </c>
      <c r="AG1106">
        <v>3</v>
      </c>
      <c r="AH1106">
        <v>0</v>
      </c>
      <c r="AI1106">
        <v>0</v>
      </c>
    </row>
    <row r="1107" spans="1:37" x14ac:dyDescent="0.35">
      <c r="A1107">
        <v>23</v>
      </c>
      <c r="B1107">
        <f t="shared" si="39"/>
        <v>511</v>
      </c>
      <c r="C1107" t="s">
        <v>608</v>
      </c>
      <c r="D1107">
        <v>29</v>
      </c>
      <c r="E1107">
        <v>0</v>
      </c>
      <c r="F1107">
        <v>0.66666666666666663</v>
      </c>
      <c r="H1107">
        <v>0</v>
      </c>
      <c r="I1107">
        <f t="shared" si="40"/>
        <v>1</v>
      </c>
      <c r="J1107">
        <v>1</v>
      </c>
      <c r="K1107">
        <v>1</v>
      </c>
      <c r="L1107">
        <v>30</v>
      </c>
      <c r="M1107">
        <v>1</v>
      </c>
      <c r="N1107">
        <v>0</v>
      </c>
      <c r="O1107">
        <v>0</v>
      </c>
      <c r="P1107">
        <v>0</v>
      </c>
      <c r="R1107">
        <v>0</v>
      </c>
      <c r="U1107">
        <v>0</v>
      </c>
      <c r="V1107">
        <v>3</v>
      </c>
      <c r="W1107">
        <v>0</v>
      </c>
      <c r="AF1107">
        <v>2</v>
      </c>
      <c r="AG1107">
        <v>3</v>
      </c>
      <c r="AH1107">
        <v>0</v>
      </c>
      <c r="AI1107">
        <v>0</v>
      </c>
    </row>
    <row r="1108" spans="1:37" x14ac:dyDescent="0.35">
      <c r="A1108">
        <v>23</v>
      </c>
      <c r="B1108">
        <f t="shared" si="39"/>
        <v>512</v>
      </c>
      <c r="C1108" t="s">
        <v>609</v>
      </c>
      <c r="D1108">
        <v>22</v>
      </c>
      <c r="E1108">
        <v>1</v>
      </c>
      <c r="F1108">
        <v>0.47368421052631576</v>
      </c>
      <c r="H1108">
        <v>0</v>
      </c>
      <c r="I1108">
        <f t="shared" si="40"/>
        <v>2</v>
      </c>
      <c r="J1108">
        <v>0</v>
      </c>
      <c r="K1108">
        <v>1</v>
      </c>
      <c r="L1108">
        <v>30</v>
      </c>
      <c r="M1108">
        <v>1</v>
      </c>
      <c r="N1108">
        <v>0</v>
      </c>
      <c r="O1108">
        <v>0</v>
      </c>
      <c r="P1108">
        <v>0</v>
      </c>
      <c r="R1108">
        <v>4</v>
      </c>
      <c r="U1108">
        <v>0</v>
      </c>
      <c r="V1108">
        <v>4</v>
      </c>
      <c r="W1108">
        <v>0</v>
      </c>
      <c r="AF1108">
        <v>0</v>
      </c>
      <c r="AG1108">
        <v>0</v>
      </c>
      <c r="AH1108">
        <v>0</v>
      </c>
      <c r="AI1108">
        <v>0</v>
      </c>
    </row>
    <row r="1109" spans="1:37" x14ac:dyDescent="0.35">
      <c r="A1109">
        <v>23</v>
      </c>
      <c r="B1109">
        <f t="shared" si="39"/>
        <v>512</v>
      </c>
      <c r="C1109" t="s">
        <v>609</v>
      </c>
      <c r="D1109">
        <v>22</v>
      </c>
      <c r="E1109">
        <v>1</v>
      </c>
      <c r="F1109">
        <v>0.47368421052631576</v>
      </c>
      <c r="H1109">
        <v>0</v>
      </c>
      <c r="I1109">
        <f t="shared" si="40"/>
        <v>1</v>
      </c>
      <c r="J1109">
        <v>1</v>
      </c>
      <c r="K1109">
        <v>2</v>
      </c>
      <c r="L1109">
        <v>30</v>
      </c>
      <c r="M1109">
        <v>1</v>
      </c>
      <c r="N1109">
        <v>0</v>
      </c>
      <c r="O1109">
        <v>0</v>
      </c>
      <c r="P1109">
        <v>0</v>
      </c>
      <c r="R1109">
        <v>5</v>
      </c>
      <c r="U1109">
        <v>0</v>
      </c>
      <c r="V1109">
        <v>0</v>
      </c>
      <c r="W1109">
        <v>0</v>
      </c>
      <c r="AF1109">
        <v>0</v>
      </c>
      <c r="AG1109">
        <v>0</v>
      </c>
      <c r="AH1109">
        <v>0</v>
      </c>
      <c r="AI1109">
        <v>0</v>
      </c>
    </row>
    <row r="1110" spans="1:37" x14ac:dyDescent="0.35">
      <c r="A1110">
        <v>23</v>
      </c>
      <c r="B1110">
        <f>IF(ISEVEN(ROW(B1110)),B1109+1,B1109)</f>
        <v>513</v>
      </c>
      <c r="C1110" t="s">
        <v>610</v>
      </c>
      <c r="D1110">
        <v>32</v>
      </c>
      <c r="E1110">
        <v>1</v>
      </c>
      <c r="F1110">
        <v>0.38</v>
      </c>
      <c r="H1110">
        <v>0</v>
      </c>
      <c r="I1110">
        <f t="shared" si="40"/>
        <v>2</v>
      </c>
      <c r="J1110">
        <v>0</v>
      </c>
      <c r="K1110">
        <v>2</v>
      </c>
      <c r="L1110">
        <v>30</v>
      </c>
      <c r="M1110">
        <v>1</v>
      </c>
      <c r="N1110">
        <v>0</v>
      </c>
      <c r="O1110">
        <v>0</v>
      </c>
      <c r="P1110">
        <v>0</v>
      </c>
      <c r="R1110">
        <v>2</v>
      </c>
      <c r="U1110">
        <v>0</v>
      </c>
      <c r="V1110">
        <v>5</v>
      </c>
      <c r="W1110">
        <v>3</v>
      </c>
      <c r="AF1110">
        <v>2</v>
      </c>
      <c r="AG1110">
        <v>0</v>
      </c>
      <c r="AH1110">
        <v>0</v>
      </c>
      <c r="AI1110">
        <v>2</v>
      </c>
    </row>
    <row r="1111" spans="1:37" x14ac:dyDescent="0.35">
      <c r="A1111">
        <v>23</v>
      </c>
      <c r="B1111">
        <f t="shared" si="39"/>
        <v>513</v>
      </c>
      <c r="C1111" t="s">
        <v>610</v>
      </c>
      <c r="D1111">
        <v>32</v>
      </c>
      <c r="E1111">
        <v>1</v>
      </c>
      <c r="F1111">
        <v>0.38</v>
      </c>
      <c r="H1111">
        <v>0</v>
      </c>
      <c r="I1111">
        <f t="shared" si="40"/>
        <v>1</v>
      </c>
      <c r="J1111">
        <v>1</v>
      </c>
      <c r="K1111">
        <v>1</v>
      </c>
      <c r="L1111">
        <v>30</v>
      </c>
      <c r="M1111">
        <v>1</v>
      </c>
      <c r="N1111">
        <v>0</v>
      </c>
      <c r="O1111">
        <v>0</v>
      </c>
      <c r="P1111">
        <v>0</v>
      </c>
      <c r="R1111">
        <v>3</v>
      </c>
      <c r="U1111">
        <v>1</v>
      </c>
      <c r="V1111">
        <v>0</v>
      </c>
      <c r="W1111">
        <v>1</v>
      </c>
      <c r="AF1111">
        <v>0</v>
      </c>
      <c r="AG1111">
        <v>0</v>
      </c>
      <c r="AH1111">
        <v>0</v>
      </c>
      <c r="AI1111">
        <v>4</v>
      </c>
    </row>
    <row r="1112" spans="1:37" x14ac:dyDescent="0.35">
      <c r="A1112">
        <v>23</v>
      </c>
      <c r="B1112">
        <f t="shared" si="39"/>
        <v>514</v>
      </c>
      <c r="C1112" t="s">
        <v>611</v>
      </c>
      <c r="D1112">
        <v>23</v>
      </c>
      <c r="E1112">
        <v>1</v>
      </c>
      <c r="F1112">
        <v>0.5</v>
      </c>
      <c r="H1112">
        <v>0</v>
      </c>
      <c r="I1112">
        <f t="shared" si="40"/>
        <v>2</v>
      </c>
      <c r="J1112">
        <v>0</v>
      </c>
      <c r="K1112">
        <v>1</v>
      </c>
      <c r="L1112">
        <v>30</v>
      </c>
      <c r="M1112">
        <v>1</v>
      </c>
      <c r="N1112">
        <v>0</v>
      </c>
      <c r="O1112">
        <v>0</v>
      </c>
      <c r="P1112">
        <v>0</v>
      </c>
      <c r="R1112">
        <v>2</v>
      </c>
      <c r="U1112">
        <v>2</v>
      </c>
      <c r="V1112">
        <v>3</v>
      </c>
      <c r="W1112">
        <v>2</v>
      </c>
      <c r="AF1112">
        <v>4</v>
      </c>
      <c r="AG1112">
        <v>2</v>
      </c>
      <c r="AH1112">
        <v>1</v>
      </c>
      <c r="AI1112">
        <v>2</v>
      </c>
    </row>
    <row r="1113" spans="1:37" x14ac:dyDescent="0.35">
      <c r="A1113">
        <v>23</v>
      </c>
      <c r="B1113">
        <f t="shared" si="39"/>
        <v>514</v>
      </c>
      <c r="C1113" t="s">
        <v>611</v>
      </c>
      <c r="D1113">
        <v>23</v>
      </c>
      <c r="E1113">
        <v>1</v>
      </c>
      <c r="F1113">
        <v>0.5</v>
      </c>
      <c r="H1113">
        <v>0</v>
      </c>
      <c r="I1113">
        <f t="shared" si="40"/>
        <v>1</v>
      </c>
      <c r="J1113">
        <v>1</v>
      </c>
      <c r="K1113">
        <v>2</v>
      </c>
      <c r="L1113">
        <v>30</v>
      </c>
      <c r="M1113">
        <v>1</v>
      </c>
      <c r="N1113">
        <v>0</v>
      </c>
      <c r="O1113">
        <v>0</v>
      </c>
      <c r="P1113">
        <v>0</v>
      </c>
      <c r="R1113">
        <v>2</v>
      </c>
      <c r="U1113">
        <v>2</v>
      </c>
      <c r="V1113">
        <v>3</v>
      </c>
      <c r="W1113">
        <v>2</v>
      </c>
      <c r="AF1113">
        <v>3</v>
      </c>
      <c r="AG1113">
        <v>2</v>
      </c>
      <c r="AH1113">
        <v>1</v>
      </c>
      <c r="AI1113">
        <v>2</v>
      </c>
    </row>
    <row r="1114" spans="1:37" x14ac:dyDescent="0.35">
      <c r="A1114">
        <v>24</v>
      </c>
      <c r="B1114">
        <v>515</v>
      </c>
      <c r="C1114" t="s">
        <v>636</v>
      </c>
      <c r="D1114">
        <v>23</v>
      </c>
      <c r="E1114">
        <v>0</v>
      </c>
      <c r="G1114">
        <v>70</v>
      </c>
      <c r="H1114">
        <v>0</v>
      </c>
      <c r="I1114">
        <f t="shared" si="40"/>
        <v>2</v>
      </c>
      <c r="J1114">
        <v>0</v>
      </c>
      <c r="K1114">
        <v>2</v>
      </c>
      <c r="L1114">
        <v>120</v>
      </c>
      <c r="M1114">
        <v>0</v>
      </c>
      <c r="N1114">
        <v>0</v>
      </c>
      <c r="O1114">
        <v>0</v>
      </c>
      <c r="P1114">
        <v>0</v>
      </c>
      <c r="Q1114">
        <v>0.6</v>
      </c>
      <c r="R1114">
        <v>1.8</v>
      </c>
      <c r="U1114">
        <v>0</v>
      </c>
      <c r="V1114">
        <v>4.2</v>
      </c>
      <c r="W1114">
        <v>0.6</v>
      </c>
      <c r="AF1114">
        <v>4.8</v>
      </c>
      <c r="AI1114">
        <v>2</v>
      </c>
      <c r="AK1114">
        <v>1.8</v>
      </c>
    </row>
    <row r="1115" spans="1:37" x14ac:dyDescent="0.35">
      <c r="A1115">
        <v>24</v>
      </c>
      <c r="B1115">
        <v>515</v>
      </c>
      <c r="C1115" t="s">
        <v>636</v>
      </c>
      <c r="D1115">
        <v>23</v>
      </c>
      <c r="E1115">
        <v>0</v>
      </c>
      <c r="G1115">
        <v>70</v>
      </c>
      <c r="H1115">
        <v>0</v>
      </c>
      <c r="I1115">
        <f t="shared" si="40"/>
        <v>1</v>
      </c>
      <c r="J1115">
        <v>1</v>
      </c>
      <c r="K1115">
        <v>1</v>
      </c>
      <c r="L1115">
        <v>120</v>
      </c>
      <c r="M1115">
        <v>0</v>
      </c>
      <c r="N1115">
        <v>0</v>
      </c>
      <c r="O1115">
        <v>0</v>
      </c>
      <c r="P1115">
        <v>0</v>
      </c>
      <c r="Q1115">
        <v>0.6</v>
      </c>
      <c r="R1115">
        <v>4.2</v>
      </c>
      <c r="U1115">
        <v>0.6</v>
      </c>
      <c r="V1115">
        <v>3</v>
      </c>
      <c r="W1115">
        <v>3.6</v>
      </c>
      <c r="AF1115">
        <v>0.6</v>
      </c>
      <c r="AI1115">
        <v>0</v>
      </c>
      <c r="AK1115">
        <v>3</v>
      </c>
    </row>
    <row r="1116" spans="1:37" x14ac:dyDescent="0.35">
      <c r="A1116">
        <v>24</v>
      </c>
      <c r="B1116">
        <v>515</v>
      </c>
      <c r="C1116" t="s">
        <v>636</v>
      </c>
      <c r="D1116">
        <v>23</v>
      </c>
      <c r="E1116">
        <v>0</v>
      </c>
      <c r="G1116">
        <v>70</v>
      </c>
      <c r="H1116">
        <v>2</v>
      </c>
      <c r="I1116">
        <f t="shared" si="40"/>
        <v>2</v>
      </c>
      <c r="J1116">
        <v>0</v>
      </c>
      <c r="K1116">
        <v>2</v>
      </c>
      <c r="L1116">
        <v>120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3</v>
      </c>
      <c r="U1116">
        <v>1.2</v>
      </c>
      <c r="V1116">
        <v>0.6</v>
      </c>
      <c r="W1116">
        <v>0</v>
      </c>
      <c r="AF1116">
        <v>0.6</v>
      </c>
      <c r="AI1116">
        <v>0</v>
      </c>
      <c r="AK1116">
        <v>0.6</v>
      </c>
    </row>
    <row r="1117" spans="1:37" x14ac:dyDescent="0.35">
      <c r="A1117">
        <v>24</v>
      </c>
      <c r="B1117">
        <v>515</v>
      </c>
      <c r="C1117" t="s">
        <v>636</v>
      </c>
      <c r="D1117">
        <v>23</v>
      </c>
      <c r="E1117">
        <v>0</v>
      </c>
      <c r="G1117">
        <v>70</v>
      </c>
      <c r="H1117">
        <v>2</v>
      </c>
      <c r="I1117">
        <f t="shared" si="40"/>
        <v>1</v>
      </c>
      <c r="J1117">
        <v>1</v>
      </c>
      <c r="K1117">
        <v>1</v>
      </c>
      <c r="L1117">
        <v>120</v>
      </c>
      <c r="M1117">
        <v>0</v>
      </c>
      <c r="N1117">
        <v>1</v>
      </c>
      <c r="O1117">
        <v>0</v>
      </c>
      <c r="P1117">
        <v>0</v>
      </c>
      <c r="Q1117">
        <v>0.6</v>
      </c>
      <c r="R1117">
        <v>4.2</v>
      </c>
      <c r="U1117">
        <v>0.6</v>
      </c>
      <c r="V1117">
        <v>0.6</v>
      </c>
      <c r="W1117">
        <v>0</v>
      </c>
      <c r="AF1117">
        <v>1.2</v>
      </c>
      <c r="AI1117">
        <v>0</v>
      </c>
      <c r="AK1117">
        <v>0</v>
      </c>
    </row>
    <row r="1118" spans="1:37" x14ac:dyDescent="0.35">
      <c r="A1118">
        <v>24</v>
      </c>
      <c r="B1118">
        <f>IF(B1117=B1114,B1117+1,B1117)</f>
        <v>516</v>
      </c>
      <c r="C1118" t="s">
        <v>637</v>
      </c>
      <c r="D1118">
        <v>22</v>
      </c>
      <c r="E1118">
        <v>0</v>
      </c>
      <c r="G1118">
        <v>65</v>
      </c>
      <c r="H1118">
        <v>0</v>
      </c>
      <c r="I1118">
        <f t="shared" si="40"/>
        <v>2</v>
      </c>
      <c r="J1118">
        <v>0</v>
      </c>
      <c r="K1118">
        <v>2</v>
      </c>
      <c r="L1118">
        <v>120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3</v>
      </c>
      <c r="U1118">
        <v>0</v>
      </c>
      <c r="V1118">
        <v>1.2</v>
      </c>
      <c r="W1118">
        <v>1.8</v>
      </c>
      <c r="AF1118">
        <v>2.4</v>
      </c>
      <c r="AI1118">
        <v>2</v>
      </c>
      <c r="AK1118">
        <v>3</v>
      </c>
    </row>
    <row r="1119" spans="1:37" x14ac:dyDescent="0.35">
      <c r="A1119">
        <v>24</v>
      </c>
      <c r="B1119">
        <f t="shared" ref="B1119:B1181" si="41">IF(B1118=B1115,B1118+1,B1118)</f>
        <v>516</v>
      </c>
      <c r="C1119" t="s">
        <v>637</v>
      </c>
      <c r="D1119">
        <v>22</v>
      </c>
      <c r="E1119">
        <v>0</v>
      </c>
      <c r="G1119">
        <v>65</v>
      </c>
      <c r="H1119">
        <v>0</v>
      </c>
      <c r="I1119">
        <f t="shared" si="40"/>
        <v>1</v>
      </c>
      <c r="J1119">
        <v>1</v>
      </c>
      <c r="K1119">
        <v>1</v>
      </c>
      <c r="L1119">
        <v>120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3.6</v>
      </c>
      <c r="U1119">
        <v>0</v>
      </c>
      <c r="V1119">
        <v>1.2</v>
      </c>
      <c r="W1119">
        <v>1.2</v>
      </c>
      <c r="AF1119">
        <v>0.6</v>
      </c>
      <c r="AI1119">
        <v>4</v>
      </c>
      <c r="AK1119">
        <v>0.6</v>
      </c>
    </row>
    <row r="1120" spans="1:37" x14ac:dyDescent="0.35">
      <c r="A1120">
        <v>24</v>
      </c>
      <c r="B1120">
        <f t="shared" si="41"/>
        <v>516</v>
      </c>
      <c r="C1120" t="s">
        <v>637</v>
      </c>
      <c r="D1120">
        <v>22</v>
      </c>
      <c r="E1120">
        <v>0</v>
      </c>
      <c r="G1120">
        <v>65</v>
      </c>
      <c r="H1120">
        <v>2</v>
      </c>
      <c r="I1120">
        <f t="shared" si="40"/>
        <v>2</v>
      </c>
      <c r="J1120">
        <v>0</v>
      </c>
      <c r="K1120">
        <v>1</v>
      </c>
      <c r="L1120">
        <v>120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0</v>
      </c>
      <c r="U1120">
        <v>0</v>
      </c>
      <c r="V1120">
        <v>6</v>
      </c>
      <c r="W1120">
        <v>6</v>
      </c>
      <c r="AF1120">
        <v>3</v>
      </c>
      <c r="AI1120">
        <v>1</v>
      </c>
      <c r="AK1120">
        <v>4.8</v>
      </c>
    </row>
    <row r="1121" spans="1:37" x14ac:dyDescent="0.35">
      <c r="A1121">
        <v>24</v>
      </c>
      <c r="B1121">
        <f t="shared" si="41"/>
        <v>516</v>
      </c>
      <c r="C1121" t="s">
        <v>637</v>
      </c>
      <c r="D1121">
        <v>22</v>
      </c>
      <c r="E1121">
        <v>0</v>
      </c>
      <c r="G1121">
        <v>65</v>
      </c>
      <c r="H1121">
        <v>2</v>
      </c>
      <c r="I1121">
        <f t="shared" si="40"/>
        <v>1</v>
      </c>
      <c r="J1121">
        <v>1</v>
      </c>
      <c r="K1121">
        <v>2</v>
      </c>
      <c r="L1121">
        <v>120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2.4</v>
      </c>
      <c r="U1121">
        <v>0</v>
      </c>
      <c r="V1121">
        <v>1.2</v>
      </c>
      <c r="W1121">
        <v>1.2</v>
      </c>
      <c r="AF1121">
        <v>3</v>
      </c>
      <c r="AI1121">
        <v>1</v>
      </c>
      <c r="AK1121">
        <v>3</v>
      </c>
    </row>
    <row r="1122" spans="1:37" x14ac:dyDescent="0.35">
      <c r="A1122">
        <v>24</v>
      </c>
      <c r="B1122">
        <f t="shared" si="41"/>
        <v>517</v>
      </c>
      <c r="C1122" t="s">
        <v>638</v>
      </c>
      <c r="D1122">
        <v>25</v>
      </c>
      <c r="E1122">
        <v>0</v>
      </c>
      <c r="G1122">
        <v>100</v>
      </c>
      <c r="H1122">
        <v>0</v>
      </c>
      <c r="I1122">
        <f t="shared" si="40"/>
        <v>2</v>
      </c>
      <c r="J1122">
        <v>0</v>
      </c>
      <c r="K1122">
        <v>1</v>
      </c>
      <c r="L1122">
        <v>120</v>
      </c>
      <c r="M1122">
        <v>0</v>
      </c>
      <c r="N1122">
        <v>0</v>
      </c>
      <c r="O1122">
        <v>0</v>
      </c>
      <c r="P1122">
        <v>0</v>
      </c>
      <c r="Q1122">
        <v>0.6</v>
      </c>
      <c r="R1122">
        <v>1.2</v>
      </c>
      <c r="U1122">
        <v>3.6</v>
      </c>
      <c r="V1122">
        <v>4.2</v>
      </c>
      <c r="W1122">
        <v>5.4</v>
      </c>
      <c r="AF1122">
        <v>0.6</v>
      </c>
      <c r="AI1122">
        <v>1</v>
      </c>
      <c r="AK1122">
        <v>0.6</v>
      </c>
    </row>
    <row r="1123" spans="1:37" x14ac:dyDescent="0.35">
      <c r="A1123">
        <v>24</v>
      </c>
      <c r="B1123">
        <f t="shared" si="41"/>
        <v>517</v>
      </c>
      <c r="C1123" t="s">
        <v>638</v>
      </c>
      <c r="D1123">
        <v>25</v>
      </c>
      <c r="E1123">
        <v>0</v>
      </c>
      <c r="G1123">
        <v>100</v>
      </c>
      <c r="H1123">
        <v>0</v>
      </c>
      <c r="I1123">
        <f t="shared" si="40"/>
        <v>1</v>
      </c>
      <c r="J1123">
        <v>1</v>
      </c>
      <c r="K1123">
        <v>2</v>
      </c>
      <c r="L1123">
        <v>120</v>
      </c>
      <c r="M1123">
        <v>0</v>
      </c>
      <c r="N1123">
        <v>0</v>
      </c>
      <c r="O1123">
        <v>0</v>
      </c>
      <c r="P1123">
        <v>0</v>
      </c>
      <c r="Q1123">
        <v>0.6</v>
      </c>
      <c r="R1123">
        <v>5.4</v>
      </c>
      <c r="U1123">
        <v>0.6</v>
      </c>
      <c r="V1123">
        <v>5.4</v>
      </c>
      <c r="W1123">
        <v>5.4</v>
      </c>
      <c r="AF1123">
        <v>0.6</v>
      </c>
      <c r="AI1123">
        <v>1</v>
      </c>
      <c r="AK1123">
        <v>0.6</v>
      </c>
    </row>
    <row r="1124" spans="1:37" x14ac:dyDescent="0.35">
      <c r="A1124">
        <v>24</v>
      </c>
      <c r="B1124">
        <f t="shared" si="41"/>
        <v>517</v>
      </c>
      <c r="C1124" t="s">
        <v>638</v>
      </c>
      <c r="D1124">
        <v>25</v>
      </c>
      <c r="E1124">
        <v>0</v>
      </c>
      <c r="G1124">
        <v>100</v>
      </c>
      <c r="H1124">
        <v>2</v>
      </c>
      <c r="I1124">
        <f t="shared" si="40"/>
        <v>2</v>
      </c>
      <c r="J1124">
        <v>0</v>
      </c>
      <c r="K1124">
        <v>2</v>
      </c>
      <c r="L1124">
        <v>120</v>
      </c>
      <c r="M1124">
        <v>0</v>
      </c>
      <c r="N1124">
        <v>0</v>
      </c>
      <c r="O1124">
        <v>0</v>
      </c>
      <c r="P1124">
        <v>0</v>
      </c>
      <c r="Q1124">
        <v>0.6</v>
      </c>
      <c r="R1124">
        <v>4.2</v>
      </c>
      <c r="U1124">
        <v>2.4</v>
      </c>
      <c r="V1124">
        <v>0.6</v>
      </c>
      <c r="W1124">
        <v>1.8</v>
      </c>
      <c r="AF1124">
        <v>0.6</v>
      </c>
      <c r="AI1124">
        <v>1</v>
      </c>
      <c r="AK1124">
        <v>0.6</v>
      </c>
    </row>
    <row r="1125" spans="1:37" x14ac:dyDescent="0.35">
      <c r="A1125">
        <v>24</v>
      </c>
      <c r="B1125">
        <f t="shared" si="41"/>
        <v>517</v>
      </c>
      <c r="C1125" t="s">
        <v>638</v>
      </c>
      <c r="D1125">
        <v>25</v>
      </c>
      <c r="E1125">
        <v>0</v>
      </c>
      <c r="G1125">
        <v>100</v>
      </c>
      <c r="H1125">
        <v>2</v>
      </c>
      <c r="I1125">
        <f t="shared" si="40"/>
        <v>1</v>
      </c>
      <c r="J1125">
        <v>1</v>
      </c>
      <c r="K1125">
        <v>1</v>
      </c>
      <c r="L1125">
        <v>120</v>
      </c>
      <c r="M1125">
        <v>0</v>
      </c>
      <c r="N1125">
        <v>0</v>
      </c>
      <c r="O1125">
        <v>0</v>
      </c>
      <c r="P1125">
        <v>0</v>
      </c>
      <c r="Q1125">
        <v>0.6</v>
      </c>
      <c r="R1125">
        <v>0.6</v>
      </c>
      <c r="U1125">
        <v>2.4</v>
      </c>
      <c r="V1125">
        <v>0.6</v>
      </c>
      <c r="W1125">
        <v>1.8</v>
      </c>
      <c r="AF1125">
        <v>0.6</v>
      </c>
      <c r="AI1125">
        <v>1</v>
      </c>
      <c r="AK1125">
        <v>0.6</v>
      </c>
    </row>
    <row r="1126" spans="1:37" x14ac:dyDescent="0.35">
      <c r="A1126">
        <v>24</v>
      </c>
      <c r="B1126">
        <f t="shared" si="41"/>
        <v>518</v>
      </c>
      <c r="C1126" t="s">
        <v>639</v>
      </c>
      <c r="D1126">
        <v>26</v>
      </c>
      <c r="E1126">
        <v>0</v>
      </c>
      <c r="G1126">
        <v>114</v>
      </c>
      <c r="H1126">
        <v>0</v>
      </c>
      <c r="I1126">
        <f t="shared" si="40"/>
        <v>2</v>
      </c>
      <c r="J1126">
        <v>0</v>
      </c>
      <c r="K1126">
        <v>2</v>
      </c>
      <c r="L1126">
        <v>120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3.6</v>
      </c>
      <c r="U1126">
        <v>0</v>
      </c>
      <c r="V1126">
        <v>1.2</v>
      </c>
      <c r="W1126">
        <v>1.2</v>
      </c>
      <c r="AF1126">
        <v>0.6</v>
      </c>
      <c r="AI1126">
        <v>2</v>
      </c>
      <c r="AK1126">
        <v>0</v>
      </c>
    </row>
    <row r="1127" spans="1:37" x14ac:dyDescent="0.35">
      <c r="A1127">
        <v>24</v>
      </c>
      <c r="B1127">
        <f t="shared" si="41"/>
        <v>518</v>
      </c>
      <c r="C1127" t="s">
        <v>639</v>
      </c>
      <c r="D1127">
        <v>26</v>
      </c>
      <c r="E1127">
        <v>0</v>
      </c>
      <c r="G1127">
        <v>114</v>
      </c>
      <c r="H1127">
        <v>0</v>
      </c>
      <c r="I1127">
        <f t="shared" si="40"/>
        <v>1</v>
      </c>
      <c r="J1127">
        <v>1</v>
      </c>
      <c r="K1127">
        <v>1</v>
      </c>
      <c r="L1127">
        <v>120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0.6</v>
      </c>
      <c r="U1127">
        <v>0</v>
      </c>
      <c r="V1127">
        <v>3</v>
      </c>
      <c r="W1127">
        <v>3</v>
      </c>
      <c r="AF1127">
        <v>0</v>
      </c>
      <c r="AI1127">
        <v>2</v>
      </c>
      <c r="AK1127">
        <v>0</v>
      </c>
    </row>
    <row r="1128" spans="1:37" x14ac:dyDescent="0.35">
      <c r="A1128">
        <v>24</v>
      </c>
      <c r="B1128">
        <f t="shared" si="41"/>
        <v>518</v>
      </c>
      <c r="C1128" t="s">
        <v>639</v>
      </c>
      <c r="D1128">
        <v>26</v>
      </c>
      <c r="E1128">
        <v>0</v>
      </c>
      <c r="G1128">
        <v>114</v>
      </c>
      <c r="H1128">
        <v>2</v>
      </c>
      <c r="I1128">
        <f t="shared" si="40"/>
        <v>2</v>
      </c>
      <c r="J1128">
        <v>0</v>
      </c>
      <c r="K1128">
        <v>1</v>
      </c>
      <c r="L1128">
        <v>120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1.2</v>
      </c>
      <c r="U1128">
        <v>0</v>
      </c>
      <c r="V1128">
        <v>4.8</v>
      </c>
      <c r="W1128">
        <v>4.8</v>
      </c>
      <c r="AF1128">
        <v>4.8</v>
      </c>
      <c r="AI1128">
        <v>2</v>
      </c>
      <c r="AK1128">
        <v>4.8</v>
      </c>
    </row>
    <row r="1129" spans="1:37" x14ac:dyDescent="0.35">
      <c r="A1129">
        <v>24</v>
      </c>
      <c r="B1129">
        <f t="shared" si="41"/>
        <v>518</v>
      </c>
      <c r="C1129" t="s">
        <v>639</v>
      </c>
      <c r="D1129">
        <v>26</v>
      </c>
      <c r="E1129">
        <v>0</v>
      </c>
      <c r="G1129">
        <v>114</v>
      </c>
      <c r="H1129">
        <v>2</v>
      </c>
      <c r="I1129">
        <f t="shared" si="40"/>
        <v>1</v>
      </c>
      <c r="J1129">
        <v>1</v>
      </c>
      <c r="K1129">
        <v>2</v>
      </c>
      <c r="L1129">
        <v>120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U1129">
        <v>0</v>
      </c>
      <c r="V1129">
        <v>2.4</v>
      </c>
      <c r="W1129">
        <v>0.6</v>
      </c>
      <c r="AF1129">
        <v>1.8</v>
      </c>
      <c r="AI1129">
        <v>2</v>
      </c>
      <c r="AK1129">
        <v>1.2</v>
      </c>
    </row>
    <row r="1130" spans="1:37" x14ac:dyDescent="0.35">
      <c r="A1130">
        <v>24</v>
      </c>
      <c r="B1130">
        <f t="shared" si="41"/>
        <v>519</v>
      </c>
      <c r="C1130" t="s">
        <v>640</v>
      </c>
      <c r="D1130">
        <v>25</v>
      </c>
      <c r="E1130">
        <v>0</v>
      </c>
      <c r="G1130">
        <v>39</v>
      </c>
      <c r="H1130">
        <v>0</v>
      </c>
      <c r="I1130">
        <f t="shared" si="40"/>
        <v>2</v>
      </c>
      <c r="J1130">
        <v>0</v>
      </c>
      <c r="K1130">
        <v>2</v>
      </c>
      <c r="L1130">
        <v>120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0.6</v>
      </c>
      <c r="U1130">
        <v>0</v>
      </c>
      <c r="V1130">
        <v>0</v>
      </c>
      <c r="W1130">
        <v>0</v>
      </c>
      <c r="AF1130">
        <v>0.6</v>
      </c>
      <c r="AI1130">
        <v>0</v>
      </c>
      <c r="AK1130">
        <v>0.6</v>
      </c>
    </row>
    <row r="1131" spans="1:37" x14ac:dyDescent="0.35">
      <c r="A1131">
        <v>24</v>
      </c>
      <c r="B1131">
        <f t="shared" si="41"/>
        <v>519</v>
      </c>
      <c r="C1131" t="s">
        <v>640</v>
      </c>
      <c r="D1131">
        <v>25</v>
      </c>
      <c r="E1131">
        <v>0</v>
      </c>
      <c r="G1131">
        <v>39</v>
      </c>
      <c r="H1131">
        <v>0</v>
      </c>
      <c r="I1131">
        <f t="shared" si="40"/>
        <v>1</v>
      </c>
      <c r="J1131">
        <v>1</v>
      </c>
      <c r="K1131">
        <v>1</v>
      </c>
      <c r="L1131">
        <v>120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U1131">
        <v>0</v>
      </c>
      <c r="V1131">
        <v>1.2</v>
      </c>
      <c r="W1131">
        <v>0.6</v>
      </c>
      <c r="AF1131">
        <v>0</v>
      </c>
      <c r="AI1131">
        <v>1</v>
      </c>
      <c r="AK1131">
        <v>0.6</v>
      </c>
    </row>
    <row r="1132" spans="1:37" x14ac:dyDescent="0.35">
      <c r="A1132">
        <v>24</v>
      </c>
      <c r="B1132">
        <f t="shared" si="41"/>
        <v>519</v>
      </c>
      <c r="C1132" t="s">
        <v>640</v>
      </c>
      <c r="D1132">
        <v>25</v>
      </c>
      <c r="E1132">
        <v>0</v>
      </c>
      <c r="G1132">
        <v>39</v>
      </c>
      <c r="H1132">
        <v>2</v>
      </c>
      <c r="I1132">
        <f t="shared" si="40"/>
        <v>2</v>
      </c>
      <c r="J1132">
        <v>0</v>
      </c>
      <c r="K1132">
        <v>1</v>
      </c>
      <c r="L1132">
        <v>120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U1132">
        <v>0</v>
      </c>
      <c r="V1132">
        <v>0</v>
      </c>
      <c r="W1132">
        <v>0</v>
      </c>
      <c r="AF1132">
        <v>1.8</v>
      </c>
      <c r="AI1132">
        <v>0</v>
      </c>
      <c r="AK1132">
        <v>0.6</v>
      </c>
    </row>
    <row r="1133" spans="1:37" x14ac:dyDescent="0.35">
      <c r="A1133">
        <v>24</v>
      </c>
      <c r="B1133">
        <f t="shared" si="41"/>
        <v>519</v>
      </c>
      <c r="C1133" t="s">
        <v>640</v>
      </c>
      <c r="D1133">
        <v>25</v>
      </c>
      <c r="E1133">
        <v>0</v>
      </c>
      <c r="G1133">
        <v>39</v>
      </c>
      <c r="H1133">
        <v>2</v>
      </c>
      <c r="I1133">
        <f t="shared" si="40"/>
        <v>1</v>
      </c>
      <c r="J1133">
        <v>1</v>
      </c>
      <c r="K1133">
        <v>2</v>
      </c>
      <c r="L1133">
        <v>120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U1133">
        <v>0</v>
      </c>
      <c r="V1133">
        <v>0</v>
      </c>
      <c r="W1133">
        <v>0</v>
      </c>
      <c r="AF1133">
        <v>0.6</v>
      </c>
      <c r="AI1133">
        <v>0</v>
      </c>
      <c r="AK1133">
        <v>0</v>
      </c>
    </row>
    <row r="1134" spans="1:37" x14ac:dyDescent="0.35">
      <c r="A1134">
        <v>24</v>
      </c>
      <c r="B1134">
        <f t="shared" si="41"/>
        <v>520</v>
      </c>
      <c r="C1134" t="s">
        <v>641</v>
      </c>
      <c r="D1134">
        <v>26</v>
      </c>
      <c r="E1134">
        <v>0</v>
      </c>
      <c r="G1134">
        <v>54</v>
      </c>
      <c r="H1134">
        <v>0</v>
      </c>
      <c r="I1134">
        <f t="shared" si="40"/>
        <v>2</v>
      </c>
      <c r="J1134">
        <v>0</v>
      </c>
      <c r="K1134">
        <v>2</v>
      </c>
      <c r="L1134">
        <v>120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1.8</v>
      </c>
      <c r="U1134">
        <v>0</v>
      </c>
      <c r="V1134">
        <v>0</v>
      </c>
      <c r="W1134">
        <v>0</v>
      </c>
      <c r="AF1134">
        <v>1.2</v>
      </c>
      <c r="AI1134">
        <v>0</v>
      </c>
      <c r="AK1134">
        <v>0</v>
      </c>
    </row>
    <row r="1135" spans="1:37" x14ac:dyDescent="0.35">
      <c r="A1135">
        <v>24</v>
      </c>
      <c r="B1135">
        <f t="shared" si="41"/>
        <v>520</v>
      </c>
      <c r="C1135" t="s">
        <v>641</v>
      </c>
      <c r="D1135">
        <v>26</v>
      </c>
      <c r="E1135">
        <v>0</v>
      </c>
      <c r="G1135">
        <v>54</v>
      </c>
      <c r="H1135">
        <v>0</v>
      </c>
      <c r="I1135">
        <f t="shared" si="40"/>
        <v>1</v>
      </c>
      <c r="J1135">
        <v>1</v>
      </c>
      <c r="K1135">
        <v>1</v>
      </c>
      <c r="L1135">
        <v>120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3.6</v>
      </c>
      <c r="U1135">
        <v>0</v>
      </c>
      <c r="V1135">
        <v>0</v>
      </c>
      <c r="W1135">
        <v>1.2</v>
      </c>
      <c r="AF1135">
        <v>0</v>
      </c>
      <c r="AI1135">
        <v>4</v>
      </c>
      <c r="AK1135">
        <v>0</v>
      </c>
    </row>
    <row r="1136" spans="1:37" x14ac:dyDescent="0.35">
      <c r="A1136">
        <v>24</v>
      </c>
      <c r="B1136">
        <f t="shared" si="41"/>
        <v>520</v>
      </c>
      <c r="C1136" t="s">
        <v>641</v>
      </c>
      <c r="D1136">
        <v>26</v>
      </c>
      <c r="E1136">
        <v>0</v>
      </c>
      <c r="G1136">
        <v>54</v>
      </c>
      <c r="H1136">
        <v>2</v>
      </c>
      <c r="I1136">
        <f t="shared" si="40"/>
        <v>2</v>
      </c>
      <c r="J1136">
        <v>0</v>
      </c>
      <c r="K1136">
        <v>1</v>
      </c>
      <c r="L1136">
        <v>120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2.4</v>
      </c>
      <c r="U1136">
        <v>0</v>
      </c>
      <c r="V1136">
        <v>0</v>
      </c>
      <c r="W1136">
        <v>0</v>
      </c>
      <c r="AF1136">
        <v>0</v>
      </c>
      <c r="AI1136">
        <v>0</v>
      </c>
      <c r="AK1136">
        <v>0</v>
      </c>
    </row>
    <row r="1137" spans="1:37" x14ac:dyDescent="0.35">
      <c r="A1137">
        <v>24</v>
      </c>
      <c r="B1137">
        <f t="shared" si="41"/>
        <v>520</v>
      </c>
      <c r="C1137" t="s">
        <v>641</v>
      </c>
      <c r="D1137">
        <v>26</v>
      </c>
      <c r="E1137">
        <v>0</v>
      </c>
      <c r="G1137">
        <v>54</v>
      </c>
      <c r="H1137">
        <v>2</v>
      </c>
      <c r="I1137">
        <f t="shared" si="40"/>
        <v>1</v>
      </c>
      <c r="J1137">
        <v>1</v>
      </c>
      <c r="K1137">
        <v>2</v>
      </c>
      <c r="L1137">
        <v>120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U1137">
        <v>0</v>
      </c>
      <c r="V1137">
        <v>0</v>
      </c>
      <c r="W1137">
        <v>0</v>
      </c>
      <c r="AF1137">
        <v>0</v>
      </c>
      <c r="AI1137">
        <v>0</v>
      </c>
      <c r="AK1137">
        <v>0</v>
      </c>
    </row>
    <row r="1138" spans="1:37" x14ac:dyDescent="0.35">
      <c r="A1138">
        <v>24</v>
      </c>
      <c r="B1138">
        <f t="shared" si="41"/>
        <v>521</v>
      </c>
      <c r="C1138" t="s">
        <v>642</v>
      </c>
      <c r="D1138">
        <v>28</v>
      </c>
      <c r="E1138">
        <v>1</v>
      </c>
      <c r="G1138">
        <v>41</v>
      </c>
      <c r="H1138">
        <v>0</v>
      </c>
      <c r="I1138">
        <f t="shared" si="40"/>
        <v>2</v>
      </c>
      <c r="J1138">
        <v>0</v>
      </c>
      <c r="K1138">
        <v>1</v>
      </c>
      <c r="L1138">
        <v>120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2.4</v>
      </c>
      <c r="U1138">
        <v>0</v>
      </c>
      <c r="V1138">
        <v>3.6</v>
      </c>
      <c r="W1138">
        <v>0</v>
      </c>
      <c r="AF1138">
        <v>3.6</v>
      </c>
      <c r="AI1138">
        <v>0</v>
      </c>
      <c r="AK1138">
        <v>4.2</v>
      </c>
    </row>
    <row r="1139" spans="1:37" x14ac:dyDescent="0.35">
      <c r="A1139">
        <v>24</v>
      </c>
      <c r="B1139">
        <f t="shared" si="41"/>
        <v>521</v>
      </c>
      <c r="C1139" t="s">
        <v>642</v>
      </c>
      <c r="D1139">
        <v>28</v>
      </c>
      <c r="E1139">
        <v>1</v>
      </c>
      <c r="G1139">
        <v>41</v>
      </c>
      <c r="H1139">
        <v>0</v>
      </c>
      <c r="I1139">
        <f t="shared" si="40"/>
        <v>1</v>
      </c>
      <c r="J1139">
        <v>1</v>
      </c>
      <c r="K1139">
        <v>2</v>
      </c>
      <c r="L1139">
        <v>120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3.6</v>
      </c>
      <c r="U1139">
        <v>0</v>
      </c>
      <c r="V1139">
        <v>2.4</v>
      </c>
      <c r="W1139">
        <v>0</v>
      </c>
      <c r="AF1139">
        <v>0</v>
      </c>
      <c r="AI1139">
        <v>0</v>
      </c>
      <c r="AK1139">
        <v>0</v>
      </c>
    </row>
    <row r="1140" spans="1:37" x14ac:dyDescent="0.35">
      <c r="A1140">
        <v>24</v>
      </c>
      <c r="B1140">
        <f t="shared" si="41"/>
        <v>521</v>
      </c>
      <c r="C1140" t="s">
        <v>642</v>
      </c>
      <c r="D1140">
        <v>28</v>
      </c>
      <c r="E1140">
        <v>1</v>
      </c>
      <c r="G1140">
        <v>41</v>
      </c>
      <c r="H1140">
        <v>2</v>
      </c>
      <c r="I1140">
        <f t="shared" si="40"/>
        <v>2</v>
      </c>
      <c r="J1140">
        <v>0</v>
      </c>
      <c r="K1140">
        <v>2</v>
      </c>
      <c r="L1140">
        <v>120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2.4</v>
      </c>
      <c r="U1140">
        <v>0</v>
      </c>
      <c r="V1140">
        <v>0</v>
      </c>
      <c r="W1140">
        <v>0</v>
      </c>
      <c r="AF1140">
        <v>4.2</v>
      </c>
      <c r="AI1140">
        <v>0</v>
      </c>
      <c r="AK1140">
        <v>3.6</v>
      </c>
    </row>
    <row r="1141" spans="1:37" x14ac:dyDescent="0.35">
      <c r="A1141">
        <v>24</v>
      </c>
      <c r="B1141">
        <f t="shared" si="41"/>
        <v>521</v>
      </c>
      <c r="C1141" t="s">
        <v>642</v>
      </c>
      <c r="D1141">
        <v>28</v>
      </c>
      <c r="E1141">
        <v>1</v>
      </c>
      <c r="G1141">
        <v>41</v>
      </c>
      <c r="H1141">
        <v>2</v>
      </c>
      <c r="I1141">
        <f t="shared" si="40"/>
        <v>1</v>
      </c>
      <c r="J1141">
        <v>1</v>
      </c>
      <c r="K1141">
        <v>1</v>
      </c>
      <c r="L1141">
        <v>120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3</v>
      </c>
      <c r="U1141">
        <v>0</v>
      </c>
      <c r="V1141">
        <v>0</v>
      </c>
      <c r="W1141">
        <v>0</v>
      </c>
      <c r="AF1141">
        <v>0</v>
      </c>
      <c r="AI1141">
        <v>0</v>
      </c>
      <c r="AK1141">
        <v>0</v>
      </c>
    </row>
    <row r="1142" spans="1:37" x14ac:dyDescent="0.35">
      <c r="A1142">
        <v>24</v>
      </c>
      <c r="B1142">
        <f t="shared" si="41"/>
        <v>522</v>
      </c>
      <c r="C1142" t="s">
        <v>643</v>
      </c>
      <c r="D1142">
        <v>21</v>
      </c>
      <c r="E1142">
        <v>1</v>
      </c>
      <c r="G1142">
        <v>123</v>
      </c>
      <c r="H1142">
        <v>0</v>
      </c>
      <c r="I1142">
        <f t="shared" si="40"/>
        <v>2</v>
      </c>
      <c r="J1142">
        <v>0</v>
      </c>
      <c r="K1142">
        <v>2</v>
      </c>
      <c r="L1142">
        <v>120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U1142">
        <v>0</v>
      </c>
      <c r="V1142">
        <v>3</v>
      </c>
      <c r="W1142">
        <v>3</v>
      </c>
      <c r="AF1142">
        <v>0.6</v>
      </c>
      <c r="AI1142">
        <v>2</v>
      </c>
      <c r="AK1142">
        <v>0</v>
      </c>
    </row>
    <row r="1143" spans="1:37" x14ac:dyDescent="0.35">
      <c r="A1143">
        <v>24</v>
      </c>
      <c r="B1143">
        <f t="shared" si="41"/>
        <v>522</v>
      </c>
      <c r="C1143" t="s">
        <v>643</v>
      </c>
      <c r="D1143">
        <v>21</v>
      </c>
      <c r="E1143">
        <v>1</v>
      </c>
      <c r="G1143">
        <v>123</v>
      </c>
      <c r="H1143">
        <v>0</v>
      </c>
      <c r="I1143">
        <f t="shared" si="40"/>
        <v>1</v>
      </c>
      <c r="J1143">
        <v>1</v>
      </c>
      <c r="K1143">
        <v>1</v>
      </c>
      <c r="L1143">
        <v>120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3.6</v>
      </c>
      <c r="U1143">
        <v>0</v>
      </c>
      <c r="V1143">
        <v>0.6</v>
      </c>
      <c r="W1143">
        <v>0</v>
      </c>
      <c r="AF1143">
        <v>0</v>
      </c>
      <c r="AI1143">
        <v>0</v>
      </c>
      <c r="AK1143">
        <v>0</v>
      </c>
    </row>
    <row r="1144" spans="1:37" x14ac:dyDescent="0.35">
      <c r="A1144">
        <v>24</v>
      </c>
      <c r="B1144">
        <f t="shared" si="41"/>
        <v>522</v>
      </c>
      <c r="C1144" t="s">
        <v>643</v>
      </c>
      <c r="D1144">
        <v>21</v>
      </c>
      <c r="E1144">
        <v>1</v>
      </c>
      <c r="G1144">
        <v>123</v>
      </c>
      <c r="H1144">
        <v>2</v>
      </c>
      <c r="I1144">
        <f t="shared" si="40"/>
        <v>2</v>
      </c>
      <c r="J1144">
        <v>0</v>
      </c>
      <c r="K1144">
        <v>2</v>
      </c>
      <c r="L1144">
        <v>120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1.8</v>
      </c>
      <c r="U1144">
        <v>0</v>
      </c>
      <c r="V1144">
        <v>0.6</v>
      </c>
      <c r="W1144">
        <v>0.6</v>
      </c>
      <c r="AF1144">
        <v>1.2</v>
      </c>
      <c r="AI1144">
        <v>1</v>
      </c>
      <c r="AK1144">
        <v>0.6</v>
      </c>
    </row>
    <row r="1145" spans="1:37" x14ac:dyDescent="0.35">
      <c r="A1145">
        <v>24</v>
      </c>
      <c r="B1145">
        <f t="shared" si="41"/>
        <v>522</v>
      </c>
      <c r="C1145" t="s">
        <v>643</v>
      </c>
      <c r="D1145">
        <v>21</v>
      </c>
      <c r="E1145">
        <v>1</v>
      </c>
      <c r="G1145">
        <v>123</v>
      </c>
      <c r="H1145">
        <v>2</v>
      </c>
      <c r="I1145">
        <f t="shared" si="40"/>
        <v>1</v>
      </c>
      <c r="J1145">
        <v>1</v>
      </c>
      <c r="K1145">
        <v>1</v>
      </c>
      <c r="L1145">
        <v>120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U1145">
        <v>0</v>
      </c>
      <c r="V1145">
        <v>2.4</v>
      </c>
      <c r="W1145">
        <v>3</v>
      </c>
      <c r="AF1145">
        <v>1.2</v>
      </c>
      <c r="AI1145">
        <v>1</v>
      </c>
      <c r="AK1145">
        <v>0.6</v>
      </c>
    </row>
    <row r="1146" spans="1:37" x14ac:dyDescent="0.35">
      <c r="A1146">
        <v>24</v>
      </c>
      <c r="B1146">
        <f t="shared" si="41"/>
        <v>523</v>
      </c>
      <c r="C1146" t="s">
        <v>644</v>
      </c>
      <c r="D1146">
        <v>25</v>
      </c>
      <c r="E1146">
        <v>1</v>
      </c>
      <c r="G1146">
        <v>43</v>
      </c>
      <c r="H1146">
        <v>0</v>
      </c>
      <c r="I1146">
        <f t="shared" si="40"/>
        <v>2</v>
      </c>
      <c r="J1146">
        <v>0</v>
      </c>
      <c r="K1146">
        <v>1</v>
      </c>
      <c r="L1146">
        <v>120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4.8</v>
      </c>
      <c r="U1146">
        <v>0</v>
      </c>
      <c r="V1146">
        <v>1.2</v>
      </c>
      <c r="W1146">
        <v>0</v>
      </c>
      <c r="AF1146">
        <v>0.6</v>
      </c>
      <c r="AI1146">
        <v>0</v>
      </c>
      <c r="AK1146">
        <v>0.6</v>
      </c>
    </row>
    <row r="1147" spans="1:37" x14ac:dyDescent="0.35">
      <c r="A1147">
        <v>24</v>
      </c>
      <c r="B1147">
        <f t="shared" si="41"/>
        <v>523</v>
      </c>
      <c r="C1147" t="s">
        <v>644</v>
      </c>
      <c r="D1147">
        <v>25</v>
      </c>
      <c r="E1147">
        <v>1</v>
      </c>
      <c r="G1147">
        <v>43</v>
      </c>
      <c r="H1147">
        <v>0</v>
      </c>
      <c r="I1147">
        <f t="shared" si="40"/>
        <v>1</v>
      </c>
      <c r="J1147">
        <v>1</v>
      </c>
      <c r="K1147">
        <v>2</v>
      </c>
      <c r="L1147">
        <v>120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5.4</v>
      </c>
      <c r="U1147">
        <v>0</v>
      </c>
      <c r="V1147">
        <v>0</v>
      </c>
      <c r="W1147">
        <v>0</v>
      </c>
      <c r="AF1147">
        <v>0.6</v>
      </c>
      <c r="AI1147">
        <v>0</v>
      </c>
      <c r="AK1147">
        <v>0</v>
      </c>
    </row>
    <row r="1148" spans="1:37" x14ac:dyDescent="0.35">
      <c r="A1148">
        <v>24</v>
      </c>
      <c r="B1148">
        <f t="shared" si="41"/>
        <v>523</v>
      </c>
      <c r="C1148" t="s">
        <v>644</v>
      </c>
      <c r="D1148">
        <v>25</v>
      </c>
      <c r="E1148">
        <v>1</v>
      </c>
      <c r="G1148">
        <v>43</v>
      </c>
      <c r="H1148">
        <v>2</v>
      </c>
      <c r="I1148">
        <f t="shared" si="40"/>
        <v>2</v>
      </c>
      <c r="J1148">
        <v>0</v>
      </c>
      <c r="K1148">
        <v>1</v>
      </c>
      <c r="L1148">
        <v>120</v>
      </c>
      <c r="M1148">
        <v>0</v>
      </c>
      <c r="N1148">
        <v>0</v>
      </c>
      <c r="O1148">
        <v>0</v>
      </c>
      <c r="P1148">
        <v>0</v>
      </c>
      <c r="Q1148">
        <v>1.2</v>
      </c>
      <c r="R1148">
        <v>3</v>
      </c>
      <c r="U1148">
        <v>4.2</v>
      </c>
      <c r="V1148">
        <v>0</v>
      </c>
      <c r="W1148">
        <v>0</v>
      </c>
      <c r="AF1148">
        <v>0</v>
      </c>
      <c r="AI1148">
        <v>0</v>
      </c>
      <c r="AK1148">
        <v>0</v>
      </c>
    </row>
    <row r="1149" spans="1:37" x14ac:dyDescent="0.35">
      <c r="A1149">
        <v>24</v>
      </c>
      <c r="B1149">
        <f t="shared" si="41"/>
        <v>523</v>
      </c>
      <c r="C1149" t="s">
        <v>644</v>
      </c>
      <c r="D1149">
        <v>25</v>
      </c>
      <c r="E1149">
        <v>1</v>
      </c>
      <c r="G1149">
        <v>43</v>
      </c>
      <c r="H1149">
        <v>2</v>
      </c>
      <c r="I1149">
        <f t="shared" si="40"/>
        <v>1</v>
      </c>
      <c r="J1149">
        <v>1</v>
      </c>
      <c r="K1149">
        <v>2</v>
      </c>
      <c r="L1149">
        <v>120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5.4</v>
      </c>
      <c r="U1149">
        <v>0</v>
      </c>
      <c r="V1149">
        <v>0</v>
      </c>
      <c r="W1149">
        <v>0</v>
      </c>
      <c r="AF1149">
        <v>0</v>
      </c>
      <c r="AI1149">
        <v>0</v>
      </c>
      <c r="AK1149">
        <v>0</v>
      </c>
    </row>
    <row r="1150" spans="1:37" x14ac:dyDescent="0.35">
      <c r="A1150">
        <v>24</v>
      </c>
      <c r="B1150">
        <f t="shared" si="41"/>
        <v>524</v>
      </c>
      <c r="C1150" t="s">
        <v>645</v>
      </c>
      <c r="D1150">
        <v>21</v>
      </c>
      <c r="E1150">
        <v>0</v>
      </c>
      <c r="G1150">
        <v>85</v>
      </c>
      <c r="H1150">
        <v>0</v>
      </c>
      <c r="I1150">
        <f t="shared" si="40"/>
        <v>2</v>
      </c>
      <c r="J1150">
        <v>0</v>
      </c>
      <c r="K1150">
        <v>2</v>
      </c>
      <c r="L1150">
        <v>120</v>
      </c>
      <c r="M1150">
        <v>0</v>
      </c>
      <c r="N1150">
        <v>1</v>
      </c>
      <c r="O1150">
        <v>0</v>
      </c>
      <c r="P1150">
        <v>0</v>
      </c>
      <c r="Q1150">
        <v>6</v>
      </c>
      <c r="R1150">
        <v>1.2</v>
      </c>
      <c r="U1150">
        <v>4.2</v>
      </c>
      <c r="V1150">
        <v>0</v>
      </c>
      <c r="W1150">
        <v>0</v>
      </c>
      <c r="AF1150">
        <v>4.2</v>
      </c>
      <c r="AI1150">
        <v>0</v>
      </c>
      <c r="AK1150">
        <v>0</v>
      </c>
    </row>
    <row r="1151" spans="1:37" x14ac:dyDescent="0.35">
      <c r="A1151">
        <v>24</v>
      </c>
      <c r="B1151">
        <f t="shared" si="41"/>
        <v>524</v>
      </c>
      <c r="C1151" t="s">
        <v>645</v>
      </c>
      <c r="D1151">
        <v>21</v>
      </c>
      <c r="E1151">
        <v>0</v>
      </c>
      <c r="G1151">
        <v>85</v>
      </c>
      <c r="H1151">
        <v>0</v>
      </c>
      <c r="I1151">
        <f t="shared" si="40"/>
        <v>1</v>
      </c>
      <c r="J1151">
        <v>1</v>
      </c>
      <c r="K1151">
        <v>1</v>
      </c>
      <c r="L1151">
        <v>120</v>
      </c>
      <c r="M1151">
        <v>0</v>
      </c>
      <c r="N1151">
        <v>0</v>
      </c>
      <c r="O1151">
        <v>0</v>
      </c>
      <c r="P1151">
        <v>0</v>
      </c>
      <c r="Q1151">
        <v>4.8</v>
      </c>
      <c r="R1151">
        <v>2.4</v>
      </c>
      <c r="U1151">
        <v>1.2</v>
      </c>
      <c r="V1151">
        <v>3.6</v>
      </c>
      <c r="W1151">
        <v>2.4</v>
      </c>
      <c r="AF1151">
        <v>1.2</v>
      </c>
      <c r="AI1151">
        <v>1</v>
      </c>
      <c r="AK1151">
        <v>1.2</v>
      </c>
    </row>
    <row r="1152" spans="1:37" x14ac:dyDescent="0.35">
      <c r="A1152">
        <v>24</v>
      </c>
      <c r="B1152">
        <f t="shared" si="41"/>
        <v>524</v>
      </c>
      <c r="C1152" t="s">
        <v>645</v>
      </c>
      <c r="D1152">
        <v>21</v>
      </c>
      <c r="E1152">
        <v>0</v>
      </c>
      <c r="G1152">
        <v>85</v>
      </c>
      <c r="H1152">
        <v>2</v>
      </c>
      <c r="I1152">
        <f t="shared" si="40"/>
        <v>2</v>
      </c>
      <c r="J1152">
        <v>0</v>
      </c>
      <c r="K1152">
        <v>2</v>
      </c>
      <c r="L1152">
        <v>120</v>
      </c>
      <c r="M1152">
        <v>0</v>
      </c>
      <c r="N1152">
        <v>1</v>
      </c>
      <c r="O1152">
        <v>0</v>
      </c>
      <c r="P1152">
        <v>0</v>
      </c>
      <c r="Q1152">
        <v>6</v>
      </c>
      <c r="R1152">
        <v>1.2</v>
      </c>
      <c r="U1152">
        <v>4.2</v>
      </c>
      <c r="V1152">
        <v>0</v>
      </c>
      <c r="W1152">
        <v>0</v>
      </c>
      <c r="AF1152">
        <v>0</v>
      </c>
      <c r="AI1152">
        <v>0</v>
      </c>
      <c r="AK1152">
        <v>4.2</v>
      </c>
    </row>
    <row r="1153" spans="1:37" x14ac:dyDescent="0.35">
      <c r="A1153">
        <v>24</v>
      </c>
      <c r="B1153">
        <f t="shared" si="41"/>
        <v>524</v>
      </c>
      <c r="C1153" t="s">
        <v>645</v>
      </c>
      <c r="D1153">
        <v>21</v>
      </c>
      <c r="E1153">
        <v>0</v>
      </c>
      <c r="G1153">
        <v>85</v>
      </c>
      <c r="H1153">
        <v>2</v>
      </c>
      <c r="I1153">
        <f t="shared" si="40"/>
        <v>1</v>
      </c>
      <c r="J1153">
        <v>1</v>
      </c>
      <c r="K1153">
        <v>1</v>
      </c>
      <c r="L1153">
        <v>120</v>
      </c>
      <c r="M1153">
        <v>0</v>
      </c>
      <c r="N1153">
        <v>1</v>
      </c>
      <c r="O1153">
        <v>0</v>
      </c>
      <c r="P1153">
        <v>0</v>
      </c>
      <c r="Q1153">
        <v>6</v>
      </c>
      <c r="R1153">
        <v>4.8</v>
      </c>
      <c r="U1153">
        <v>4.8</v>
      </c>
      <c r="V1153">
        <v>1.8</v>
      </c>
      <c r="W1153">
        <v>0</v>
      </c>
      <c r="AF1153">
        <v>6</v>
      </c>
      <c r="AI1153">
        <v>0</v>
      </c>
      <c r="AK1153">
        <v>1.8</v>
      </c>
    </row>
    <row r="1154" spans="1:37" x14ac:dyDescent="0.35">
      <c r="A1154">
        <v>24</v>
      </c>
      <c r="B1154">
        <f t="shared" si="41"/>
        <v>525</v>
      </c>
      <c r="C1154" t="s">
        <v>646</v>
      </c>
      <c r="D1154">
        <v>23</v>
      </c>
      <c r="E1154">
        <v>1</v>
      </c>
      <c r="G1154">
        <v>58</v>
      </c>
      <c r="H1154">
        <v>0</v>
      </c>
      <c r="I1154">
        <f t="shared" si="40"/>
        <v>2</v>
      </c>
      <c r="J1154">
        <v>0</v>
      </c>
      <c r="K1154">
        <v>1</v>
      </c>
      <c r="L1154">
        <v>120</v>
      </c>
      <c r="M1154">
        <v>0</v>
      </c>
      <c r="N1154">
        <v>1</v>
      </c>
      <c r="O1154">
        <v>0</v>
      </c>
      <c r="P1154">
        <v>0</v>
      </c>
      <c r="Q1154">
        <v>0.6</v>
      </c>
      <c r="R1154">
        <v>4.8</v>
      </c>
      <c r="U1154">
        <v>0.6</v>
      </c>
      <c r="V1154">
        <v>1.8</v>
      </c>
      <c r="W1154">
        <v>1.2</v>
      </c>
      <c r="AF1154">
        <v>0.6</v>
      </c>
      <c r="AI1154">
        <v>2</v>
      </c>
      <c r="AK1154">
        <v>1.2</v>
      </c>
    </row>
    <row r="1155" spans="1:37" x14ac:dyDescent="0.35">
      <c r="A1155">
        <v>24</v>
      </c>
      <c r="B1155">
        <f t="shared" si="41"/>
        <v>525</v>
      </c>
      <c r="C1155" t="s">
        <v>646</v>
      </c>
      <c r="D1155">
        <v>23</v>
      </c>
      <c r="E1155">
        <v>1</v>
      </c>
      <c r="G1155">
        <v>58</v>
      </c>
      <c r="H1155">
        <v>0</v>
      </c>
      <c r="I1155">
        <f t="shared" si="40"/>
        <v>1</v>
      </c>
      <c r="J1155">
        <v>1</v>
      </c>
      <c r="K1155">
        <v>2</v>
      </c>
      <c r="L1155">
        <v>120</v>
      </c>
      <c r="M1155">
        <v>0</v>
      </c>
      <c r="N1155">
        <v>1</v>
      </c>
      <c r="O1155">
        <v>0</v>
      </c>
      <c r="P1155">
        <v>0</v>
      </c>
      <c r="Q1155">
        <v>3.6</v>
      </c>
      <c r="R1155">
        <v>5.4</v>
      </c>
      <c r="U1155">
        <v>0.6</v>
      </c>
      <c r="V1155">
        <v>0.6</v>
      </c>
      <c r="W1155">
        <v>0.6</v>
      </c>
      <c r="AF1155">
        <v>0.6</v>
      </c>
      <c r="AI1155">
        <v>2</v>
      </c>
      <c r="AK1155">
        <v>0</v>
      </c>
    </row>
    <row r="1156" spans="1:37" x14ac:dyDescent="0.35">
      <c r="A1156">
        <v>24</v>
      </c>
      <c r="B1156">
        <f t="shared" si="41"/>
        <v>525</v>
      </c>
      <c r="C1156" t="s">
        <v>646</v>
      </c>
      <c r="D1156">
        <v>23</v>
      </c>
      <c r="E1156">
        <v>1</v>
      </c>
      <c r="G1156">
        <v>58</v>
      </c>
      <c r="H1156">
        <v>2</v>
      </c>
      <c r="I1156">
        <f t="shared" ref="I1156:I1219" si="42">IF(J1156=0,2,1)</f>
        <v>2</v>
      </c>
      <c r="J1156">
        <v>0</v>
      </c>
      <c r="K1156">
        <v>1</v>
      </c>
      <c r="L1156">
        <v>120</v>
      </c>
      <c r="M1156">
        <v>0</v>
      </c>
      <c r="N1156">
        <v>0</v>
      </c>
      <c r="O1156">
        <v>0</v>
      </c>
      <c r="P1156">
        <v>0</v>
      </c>
      <c r="Q1156">
        <v>0.6</v>
      </c>
      <c r="R1156">
        <v>0</v>
      </c>
      <c r="U1156">
        <v>4.8</v>
      </c>
      <c r="V1156">
        <v>6</v>
      </c>
      <c r="W1156">
        <v>4.8</v>
      </c>
      <c r="AF1156">
        <v>4.8</v>
      </c>
      <c r="AI1156">
        <v>1</v>
      </c>
      <c r="AK1156">
        <v>1.8</v>
      </c>
    </row>
    <row r="1157" spans="1:37" x14ac:dyDescent="0.35">
      <c r="A1157">
        <v>24</v>
      </c>
      <c r="B1157">
        <f t="shared" si="41"/>
        <v>525</v>
      </c>
      <c r="C1157" t="s">
        <v>646</v>
      </c>
      <c r="D1157">
        <v>23</v>
      </c>
      <c r="E1157">
        <v>1</v>
      </c>
      <c r="G1157">
        <v>58</v>
      </c>
      <c r="H1157">
        <v>2</v>
      </c>
      <c r="I1157">
        <f t="shared" si="42"/>
        <v>1</v>
      </c>
      <c r="J1157">
        <v>1</v>
      </c>
      <c r="K1157">
        <v>2</v>
      </c>
      <c r="L1157">
        <v>120</v>
      </c>
      <c r="M1157">
        <v>0</v>
      </c>
      <c r="N1157">
        <v>1</v>
      </c>
      <c r="O1157">
        <v>0</v>
      </c>
      <c r="P1157">
        <v>0</v>
      </c>
      <c r="Q1157">
        <v>4.2</v>
      </c>
      <c r="R1157">
        <v>4.8</v>
      </c>
      <c r="U1157">
        <v>0.6</v>
      </c>
      <c r="V1157">
        <v>1.8</v>
      </c>
      <c r="W1157">
        <v>4.2</v>
      </c>
      <c r="AF1157">
        <v>3</v>
      </c>
      <c r="AI1157">
        <v>1</v>
      </c>
      <c r="AK1157">
        <v>3.6</v>
      </c>
    </row>
    <row r="1158" spans="1:37" x14ac:dyDescent="0.35">
      <c r="A1158">
        <v>24</v>
      </c>
      <c r="B1158">
        <f t="shared" si="41"/>
        <v>526</v>
      </c>
      <c r="C1158" t="s">
        <v>648</v>
      </c>
      <c r="D1158">
        <v>32</v>
      </c>
      <c r="E1158">
        <v>0</v>
      </c>
      <c r="G1158">
        <v>81</v>
      </c>
      <c r="H1158">
        <v>0</v>
      </c>
      <c r="I1158">
        <f t="shared" si="42"/>
        <v>2</v>
      </c>
      <c r="J1158">
        <v>0</v>
      </c>
      <c r="K1158">
        <v>1</v>
      </c>
      <c r="L1158">
        <v>120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3.6</v>
      </c>
      <c r="U1158">
        <v>0</v>
      </c>
      <c r="V1158">
        <v>3.6</v>
      </c>
      <c r="W1158">
        <v>4.2</v>
      </c>
      <c r="AF1158">
        <v>3.6</v>
      </c>
      <c r="AI1158">
        <v>3</v>
      </c>
      <c r="AK1158">
        <v>3</v>
      </c>
    </row>
    <row r="1159" spans="1:37" x14ac:dyDescent="0.35">
      <c r="A1159">
        <v>24</v>
      </c>
      <c r="B1159">
        <f t="shared" si="41"/>
        <v>526</v>
      </c>
      <c r="C1159" t="s">
        <v>648</v>
      </c>
      <c r="D1159">
        <v>32</v>
      </c>
      <c r="E1159">
        <v>0</v>
      </c>
      <c r="G1159">
        <v>81</v>
      </c>
      <c r="H1159">
        <v>0</v>
      </c>
      <c r="I1159">
        <f t="shared" si="42"/>
        <v>1</v>
      </c>
      <c r="J1159">
        <v>1</v>
      </c>
      <c r="K1159">
        <v>2</v>
      </c>
      <c r="L1159">
        <v>120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6</v>
      </c>
      <c r="U1159">
        <v>0</v>
      </c>
      <c r="V1159">
        <v>0</v>
      </c>
      <c r="W1159">
        <v>0</v>
      </c>
      <c r="AF1159">
        <v>0</v>
      </c>
      <c r="AI1159">
        <v>0</v>
      </c>
      <c r="AK1159">
        <v>0</v>
      </c>
    </row>
    <row r="1160" spans="1:37" x14ac:dyDescent="0.35">
      <c r="A1160">
        <v>24</v>
      </c>
      <c r="B1160">
        <f t="shared" si="41"/>
        <v>526</v>
      </c>
      <c r="C1160" t="s">
        <v>648</v>
      </c>
      <c r="D1160">
        <v>32</v>
      </c>
      <c r="E1160">
        <v>0</v>
      </c>
      <c r="G1160">
        <v>81</v>
      </c>
      <c r="H1160">
        <v>2</v>
      </c>
      <c r="I1160">
        <f t="shared" si="42"/>
        <v>2</v>
      </c>
      <c r="J1160">
        <v>0</v>
      </c>
      <c r="K1160">
        <v>1</v>
      </c>
      <c r="L1160">
        <v>120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3.6</v>
      </c>
      <c r="U1160">
        <v>0</v>
      </c>
      <c r="V1160">
        <v>2.4</v>
      </c>
      <c r="W1160">
        <v>0</v>
      </c>
      <c r="AF1160">
        <v>0</v>
      </c>
      <c r="AI1160">
        <v>0</v>
      </c>
      <c r="AK1160">
        <v>0</v>
      </c>
    </row>
    <row r="1161" spans="1:37" x14ac:dyDescent="0.35">
      <c r="A1161">
        <v>24</v>
      </c>
      <c r="B1161">
        <f t="shared" si="41"/>
        <v>526</v>
      </c>
      <c r="C1161" t="s">
        <v>648</v>
      </c>
      <c r="D1161">
        <v>32</v>
      </c>
      <c r="E1161">
        <v>0</v>
      </c>
      <c r="G1161">
        <v>81</v>
      </c>
      <c r="H1161">
        <v>2</v>
      </c>
      <c r="I1161">
        <f t="shared" si="42"/>
        <v>1</v>
      </c>
      <c r="J1161">
        <v>1</v>
      </c>
      <c r="K1161">
        <v>2</v>
      </c>
      <c r="L1161">
        <v>120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3</v>
      </c>
      <c r="U1161">
        <v>0</v>
      </c>
      <c r="V1161">
        <v>3</v>
      </c>
      <c r="W1161">
        <v>0</v>
      </c>
      <c r="AF1161">
        <v>1.8</v>
      </c>
      <c r="AI1161">
        <v>0</v>
      </c>
      <c r="AK1161">
        <v>2.4</v>
      </c>
    </row>
    <row r="1162" spans="1:37" x14ac:dyDescent="0.35">
      <c r="A1162">
        <v>24</v>
      </c>
      <c r="B1162">
        <f t="shared" si="41"/>
        <v>527</v>
      </c>
      <c r="C1162" t="s">
        <v>647</v>
      </c>
      <c r="D1162">
        <v>20</v>
      </c>
      <c r="E1162">
        <v>0</v>
      </c>
      <c r="G1162">
        <v>164</v>
      </c>
      <c r="H1162">
        <v>0</v>
      </c>
      <c r="I1162">
        <f t="shared" si="42"/>
        <v>2</v>
      </c>
      <c r="J1162">
        <v>0</v>
      </c>
      <c r="K1162">
        <v>1</v>
      </c>
      <c r="L1162">
        <v>120</v>
      </c>
      <c r="M1162">
        <v>0</v>
      </c>
      <c r="N1162">
        <v>0</v>
      </c>
      <c r="O1162">
        <v>0</v>
      </c>
      <c r="P1162">
        <v>0</v>
      </c>
      <c r="Q1162">
        <v>3.6</v>
      </c>
      <c r="R1162">
        <v>3</v>
      </c>
      <c r="U1162">
        <v>3.6</v>
      </c>
      <c r="V1162">
        <v>3.6</v>
      </c>
      <c r="W1162">
        <v>2.4</v>
      </c>
      <c r="AF1162">
        <v>3.6</v>
      </c>
      <c r="AI1162">
        <v>2</v>
      </c>
      <c r="AK1162">
        <v>3.6</v>
      </c>
    </row>
    <row r="1163" spans="1:37" x14ac:dyDescent="0.35">
      <c r="A1163">
        <v>24</v>
      </c>
      <c r="B1163">
        <f t="shared" si="41"/>
        <v>527</v>
      </c>
      <c r="C1163" t="s">
        <v>647</v>
      </c>
      <c r="D1163">
        <v>20</v>
      </c>
      <c r="E1163">
        <v>0</v>
      </c>
      <c r="G1163">
        <v>164</v>
      </c>
      <c r="H1163">
        <v>0</v>
      </c>
      <c r="I1163">
        <f t="shared" si="42"/>
        <v>1</v>
      </c>
      <c r="J1163">
        <v>1</v>
      </c>
      <c r="K1163">
        <v>2</v>
      </c>
      <c r="L1163">
        <v>120</v>
      </c>
      <c r="M1163">
        <v>0</v>
      </c>
      <c r="N1163">
        <v>1</v>
      </c>
      <c r="O1163">
        <v>0</v>
      </c>
      <c r="P1163">
        <v>0</v>
      </c>
      <c r="Q1163">
        <v>4.8</v>
      </c>
      <c r="R1163">
        <v>2.4</v>
      </c>
      <c r="U1163">
        <v>4.8</v>
      </c>
      <c r="V1163">
        <v>4.8</v>
      </c>
      <c r="W1163">
        <v>1.8</v>
      </c>
      <c r="AF1163">
        <v>4.2</v>
      </c>
      <c r="AI1163">
        <v>2</v>
      </c>
      <c r="AK1163">
        <v>4.8</v>
      </c>
    </row>
    <row r="1164" spans="1:37" x14ac:dyDescent="0.35">
      <c r="A1164">
        <v>24</v>
      </c>
      <c r="B1164">
        <f t="shared" si="41"/>
        <v>527</v>
      </c>
      <c r="C1164" t="s">
        <v>647</v>
      </c>
      <c r="D1164">
        <v>20</v>
      </c>
      <c r="E1164">
        <v>0</v>
      </c>
      <c r="G1164">
        <v>164</v>
      </c>
      <c r="H1164">
        <v>2</v>
      </c>
      <c r="I1164">
        <f t="shared" si="42"/>
        <v>2</v>
      </c>
      <c r="J1164">
        <v>0</v>
      </c>
      <c r="K1164">
        <v>1</v>
      </c>
      <c r="L1164">
        <v>120</v>
      </c>
      <c r="M1164">
        <v>0</v>
      </c>
      <c r="N1164">
        <v>0</v>
      </c>
      <c r="O1164">
        <v>0</v>
      </c>
      <c r="P1164">
        <v>0</v>
      </c>
      <c r="Q1164">
        <v>3</v>
      </c>
      <c r="R1164">
        <v>3.6</v>
      </c>
      <c r="U1164">
        <v>2.4</v>
      </c>
      <c r="V1164">
        <v>4.8</v>
      </c>
      <c r="W1164">
        <v>4.2</v>
      </c>
      <c r="AF1164">
        <v>3.6</v>
      </c>
      <c r="AI1164">
        <v>1</v>
      </c>
      <c r="AK1164">
        <v>5.4</v>
      </c>
    </row>
    <row r="1165" spans="1:37" x14ac:dyDescent="0.35">
      <c r="A1165">
        <v>24</v>
      </c>
      <c r="B1165">
        <f t="shared" si="41"/>
        <v>527</v>
      </c>
      <c r="C1165" t="s">
        <v>647</v>
      </c>
      <c r="D1165">
        <v>20</v>
      </c>
      <c r="E1165">
        <v>0</v>
      </c>
      <c r="G1165">
        <v>164</v>
      </c>
      <c r="H1165">
        <v>2</v>
      </c>
      <c r="I1165">
        <f t="shared" si="42"/>
        <v>1</v>
      </c>
      <c r="J1165">
        <v>1</v>
      </c>
      <c r="K1165">
        <v>2</v>
      </c>
      <c r="L1165">
        <v>120</v>
      </c>
      <c r="M1165">
        <v>0</v>
      </c>
      <c r="N1165">
        <v>1</v>
      </c>
      <c r="O1165">
        <v>0</v>
      </c>
      <c r="P1165">
        <v>0</v>
      </c>
      <c r="Q1165">
        <v>2.4</v>
      </c>
      <c r="R1165">
        <v>3</v>
      </c>
      <c r="U1165">
        <v>2.4</v>
      </c>
      <c r="V1165">
        <v>2.4</v>
      </c>
      <c r="W1165">
        <v>2.4</v>
      </c>
      <c r="AF1165">
        <v>3</v>
      </c>
      <c r="AI1165">
        <v>1</v>
      </c>
      <c r="AK1165">
        <v>3.6</v>
      </c>
    </row>
    <row r="1166" spans="1:37" x14ac:dyDescent="0.35">
      <c r="A1166">
        <v>24</v>
      </c>
      <c r="B1166">
        <f t="shared" si="41"/>
        <v>528</v>
      </c>
      <c r="C1166" t="s">
        <v>649</v>
      </c>
      <c r="D1166">
        <v>18</v>
      </c>
      <c r="E1166">
        <v>0</v>
      </c>
      <c r="G1166">
        <v>72</v>
      </c>
      <c r="H1166">
        <v>0</v>
      </c>
      <c r="I1166">
        <f t="shared" si="42"/>
        <v>2</v>
      </c>
      <c r="J1166">
        <v>0</v>
      </c>
      <c r="K1166">
        <v>1</v>
      </c>
      <c r="L1166">
        <v>120</v>
      </c>
      <c r="M1166">
        <v>0</v>
      </c>
      <c r="N1166">
        <v>0</v>
      </c>
      <c r="O1166">
        <v>0</v>
      </c>
      <c r="P1166">
        <v>0</v>
      </c>
      <c r="Q1166">
        <v>2.4</v>
      </c>
      <c r="R1166">
        <v>4.2</v>
      </c>
      <c r="U1166">
        <v>0</v>
      </c>
      <c r="V1166">
        <v>3.6</v>
      </c>
      <c r="W1166">
        <v>1.2</v>
      </c>
      <c r="AF1166">
        <v>1.2</v>
      </c>
      <c r="AI1166">
        <v>2</v>
      </c>
      <c r="AK1166">
        <v>0</v>
      </c>
    </row>
    <row r="1167" spans="1:37" x14ac:dyDescent="0.35">
      <c r="A1167">
        <v>24</v>
      </c>
      <c r="B1167">
        <f t="shared" si="41"/>
        <v>528</v>
      </c>
      <c r="C1167" t="s">
        <v>649</v>
      </c>
      <c r="D1167">
        <v>18</v>
      </c>
      <c r="E1167">
        <v>0</v>
      </c>
      <c r="G1167">
        <v>72</v>
      </c>
      <c r="H1167">
        <v>0</v>
      </c>
      <c r="I1167">
        <f t="shared" si="42"/>
        <v>1</v>
      </c>
      <c r="J1167">
        <v>1</v>
      </c>
      <c r="K1167">
        <v>2</v>
      </c>
      <c r="L1167">
        <v>120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3</v>
      </c>
      <c r="U1167">
        <v>0</v>
      </c>
      <c r="V1167">
        <v>3.6</v>
      </c>
      <c r="W1167">
        <v>1.2</v>
      </c>
      <c r="AF1167">
        <v>0</v>
      </c>
      <c r="AI1167">
        <v>2</v>
      </c>
      <c r="AK1167">
        <v>0.6</v>
      </c>
    </row>
    <row r="1168" spans="1:37" x14ac:dyDescent="0.35">
      <c r="A1168">
        <v>24</v>
      </c>
      <c r="B1168">
        <f t="shared" si="41"/>
        <v>528</v>
      </c>
      <c r="C1168" t="s">
        <v>649</v>
      </c>
      <c r="D1168">
        <v>18</v>
      </c>
      <c r="E1168">
        <v>0</v>
      </c>
      <c r="G1168">
        <v>72</v>
      </c>
      <c r="H1168">
        <v>2</v>
      </c>
      <c r="I1168">
        <f t="shared" si="42"/>
        <v>2</v>
      </c>
      <c r="J1168">
        <v>0</v>
      </c>
      <c r="K1168">
        <v>1</v>
      </c>
      <c r="L1168">
        <v>120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1.2</v>
      </c>
      <c r="U1168">
        <v>0</v>
      </c>
      <c r="V1168">
        <v>1.2</v>
      </c>
      <c r="W1168">
        <v>0</v>
      </c>
      <c r="AF1168">
        <v>3</v>
      </c>
      <c r="AI1168">
        <v>0</v>
      </c>
      <c r="AK1168">
        <v>3.6</v>
      </c>
    </row>
    <row r="1169" spans="1:37" x14ac:dyDescent="0.35">
      <c r="A1169">
        <v>24</v>
      </c>
      <c r="B1169">
        <f t="shared" si="41"/>
        <v>528</v>
      </c>
      <c r="C1169" t="s">
        <v>649</v>
      </c>
      <c r="D1169">
        <v>18</v>
      </c>
      <c r="E1169">
        <v>0</v>
      </c>
      <c r="G1169">
        <v>72</v>
      </c>
      <c r="H1169">
        <v>2</v>
      </c>
      <c r="I1169">
        <f t="shared" si="42"/>
        <v>1</v>
      </c>
      <c r="J1169">
        <v>1</v>
      </c>
      <c r="K1169">
        <v>2</v>
      </c>
      <c r="L1169">
        <v>120</v>
      </c>
      <c r="M1169">
        <v>0</v>
      </c>
      <c r="N1169">
        <v>1</v>
      </c>
      <c r="O1169">
        <v>0</v>
      </c>
      <c r="P1169">
        <v>0</v>
      </c>
      <c r="Q1169">
        <v>1.2</v>
      </c>
      <c r="R1169">
        <v>0</v>
      </c>
      <c r="U1169">
        <v>0</v>
      </c>
      <c r="V1169">
        <v>1.2</v>
      </c>
      <c r="W1169">
        <v>0</v>
      </c>
      <c r="AF1169">
        <v>3</v>
      </c>
      <c r="AI1169">
        <v>0</v>
      </c>
      <c r="AK1169">
        <v>2.4</v>
      </c>
    </row>
    <row r="1170" spans="1:37" x14ac:dyDescent="0.35">
      <c r="A1170">
        <v>24</v>
      </c>
      <c r="B1170">
        <f t="shared" si="41"/>
        <v>529</v>
      </c>
      <c r="C1170" t="s">
        <v>650</v>
      </c>
      <c r="D1170">
        <v>32</v>
      </c>
      <c r="E1170">
        <v>0</v>
      </c>
      <c r="G1170">
        <v>39</v>
      </c>
      <c r="H1170">
        <v>0</v>
      </c>
      <c r="I1170">
        <f t="shared" si="42"/>
        <v>2</v>
      </c>
      <c r="J1170">
        <v>0</v>
      </c>
      <c r="K1170">
        <v>2</v>
      </c>
      <c r="L1170">
        <v>120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4.2</v>
      </c>
      <c r="U1170">
        <v>0</v>
      </c>
      <c r="V1170">
        <v>3</v>
      </c>
      <c r="W1170">
        <v>0</v>
      </c>
      <c r="AF1170">
        <v>4.8</v>
      </c>
      <c r="AI1170">
        <v>0</v>
      </c>
      <c r="AK1170">
        <v>4.2</v>
      </c>
    </row>
    <row r="1171" spans="1:37" x14ac:dyDescent="0.35">
      <c r="A1171">
        <v>24</v>
      </c>
      <c r="B1171">
        <f t="shared" si="41"/>
        <v>529</v>
      </c>
      <c r="C1171" t="s">
        <v>650</v>
      </c>
      <c r="D1171">
        <v>32</v>
      </c>
      <c r="E1171">
        <v>0</v>
      </c>
      <c r="G1171">
        <v>39</v>
      </c>
      <c r="H1171">
        <v>0</v>
      </c>
      <c r="I1171">
        <f t="shared" si="42"/>
        <v>1</v>
      </c>
      <c r="J1171">
        <v>1</v>
      </c>
      <c r="K1171">
        <v>1</v>
      </c>
      <c r="L1171">
        <v>120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6</v>
      </c>
      <c r="U1171">
        <v>0</v>
      </c>
      <c r="V1171">
        <v>0</v>
      </c>
      <c r="W1171">
        <v>0</v>
      </c>
      <c r="AF1171">
        <v>0</v>
      </c>
      <c r="AI1171">
        <v>0</v>
      </c>
      <c r="AK1171">
        <v>0</v>
      </c>
    </row>
    <row r="1172" spans="1:37" x14ac:dyDescent="0.35">
      <c r="A1172">
        <v>24</v>
      </c>
      <c r="B1172">
        <f t="shared" si="41"/>
        <v>529</v>
      </c>
      <c r="C1172" t="s">
        <v>650</v>
      </c>
      <c r="D1172">
        <v>32</v>
      </c>
      <c r="E1172">
        <v>0</v>
      </c>
      <c r="G1172">
        <v>39</v>
      </c>
      <c r="H1172">
        <v>2</v>
      </c>
      <c r="I1172">
        <f t="shared" si="42"/>
        <v>2</v>
      </c>
      <c r="J1172">
        <v>0</v>
      </c>
      <c r="K1172">
        <v>2</v>
      </c>
      <c r="L1172">
        <v>120</v>
      </c>
      <c r="M1172">
        <v>0</v>
      </c>
      <c r="N1172">
        <v>1</v>
      </c>
      <c r="O1172">
        <v>0</v>
      </c>
      <c r="P1172">
        <v>0</v>
      </c>
      <c r="Q1172">
        <v>4.8</v>
      </c>
      <c r="R1172">
        <v>4.8</v>
      </c>
      <c r="U1172">
        <v>0</v>
      </c>
      <c r="V1172">
        <v>0</v>
      </c>
      <c r="W1172">
        <v>0</v>
      </c>
      <c r="AF1172">
        <v>1.8</v>
      </c>
      <c r="AI1172">
        <v>0</v>
      </c>
      <c r="AK1172">
        <v>4.8</v>
      </c>
    </row>
    <row r="1173" spans="1:37" x14ac:dyDescent="0.35">
      <c r="A1173">
        <v>24</v>
      </c>
      <c r="B1173">
        <f t="shared" si="41"/>
        <v>529</v>
      </c>
      <c r="C1173" t="s">
        <v>650</v>
      </c>
      <c r="D1173">
        <v>32</v>
      </c>
      <c r="E1173">
        <v>0</v>
      </c>
      <c r="G1173">
        <v>39</v>
      </c>
      <c r="H1173">
        <v>2</v>
      </c>
      <c r="I1173">
        <f t="shared" si="42"/>
        <v>1</v>
      </c>
      <c r="J1173">
        <v>1</v>
      </c>
      <c r="K1173">
        <v>1</v>
      </c>
      <c r="L1173">
        <v>120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6</v>
      </c>
      <c r="U1173">
        <v>0</v>
      </c>
      <c r="V1173">
        <v>1.2</v>
      </c>
      <c r="W1173">
        <v>0</v>
      </c>
      <c r="AF1173">
        <v>0</v>
      </c>
      <c r="AI1173">
        <v>0</v>
      </c>
      <c r="AK1173">
        <v>0</v>
      </c>
    </row>
    <row r="1174" spans="1:37" x14ac:dyDescent="0.35">
      <c r="A1174">
        <v>24</v>
      </c>
      <c r="B1174">
        <f t="shared" si="41"/>
        <v>530</v>
      </c>
      <c r="C1174" t="s">
        <v>651</v>
      </c>
      <c r="D1174">
        <v>21</v>
      </c>
      <c r="E1174">
        <v>0</v>
      </c>
      <c r="G1174">
        <v>0</v>
      </c>
      <c r="H1174">
        <v>0</v>
      </c>
      <c r="I1174">
        <f t="shared" si="42"/>
        <v>2</v>
      </c>
      <c r="J1174">
        <v>0</v>
      </c>
      <c r="K1174">
        <v>1</v>
      </c>
      <c r="L1174">
        <v>120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3.6</v>
      </c>
      <c r="U1174">
        <v>1.2</v>
      </c>
      <c r="V1174">
        <v>2.4</v>
      </c>
      <c r="W1174">
        <v>0</v>
      </c>
      <c r="AF1174">
        <v>3.6</v>
      </c>
      <c r="AI1174">
        <v>0</v>
      </c>
      <c r="AK1174">
        <v>3.6</v>
      </c>
    </row>
    <row r="1175" spans="1:37" x14ac:dyDescent="0.35">
      <c r="A1175">
        <v>24</v>
      </c>
      <c r="B1175">
        <f t="shared" si="41"/>
        <v>530</v>
      </c>
      <c r="C1175" t="s">
        <v>651</v>
      </c>
      <c r="D1175">
        <v>21</v>
      </c>
      <c r="E1175">
        <v>0</v>
      </c>
      <c r="G1175">
        <v>0</v>
      </c>
      <c r="H1175">
        <v>0</v>
      </c>
      <c r="I1175">
        <f t="shared" si="42"/>
        <v>1</v>
      </c>
      <c r="J1175">
        <v>1</v>
      </c>
      <c r="K1175">
        <v>2</v>
      </c>
      <c r="L1175">
        <v>120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6</v>
      </c>
      <c r="U1175">
        <v>0</v>
      </c>
      <c r="V1175">
        <v>0</v>
      </c>
      <c r="W1175">
        <v>0</v>
      </c>
      <c r="AF1175">
        <v>0</v>
      </c>
      <c r="AI1175">
        <v>0</v>
      </c>
      <c r="AK1175">
        <v>0</v>
      </c>
    </row>
    <row r="1176" spans="1:37" x14ac:dyDescent="0.35">
      <c r="A1176">
        <v>24</v>
      </c>
      <c r="B1176">
        <f t="shared" si="41"/>
        <v>530</v>
      </c>
      <c r="C1176" t="s">
        <v>651</v>
      </c>
      <c r="D1176">
        <v>21</v>
      </c>
      <c r="E1176">
        <v>0</v>
      </c>
      <c r="G1176">
        <v>0</v>
      </c>
      <c r="H1176">
        <v>2</v>
      </c>
      <c r="I1176">
        <f t="shared" si="42"/>
        <v>2</v>
      </c>
      <c r="J1176">
        <v>0</v>
      </c>
      <c r="K1176">
        <v>1</v>
      </c>
      <c r="L1176">
        <v>120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6</v>
      </c>
      <c r="U1176">
        <v>0</v>
      </c>
      <c r="V1176">
        <v>0</v>
      </c>
      <c r="W1176">
        <v>0</v>
      </c>
      <c r="AF1176">
        <v>0</v>
      </c>
      <c r="AI1176">
        <v>0</v>
      </c>
      <c r="AK1176">
        <v>0</v>
      </c>
    </row>
    <row r="1177" spans="1:37" x14ac:dyDescent="0.35">
      <c r="A1177">
        <v>24</v>
      </c>
      <c r="B1177">
        <f t="shared" si="41"/>
        <v>530</v>
      </c>
      <c r="C1177" t="s">
        <v>651</v>
      </c>
      <c r="D1177">
        <v>21</v>
      </c>
      <c r="E1177">
        <v>0</v>
      </c>
      <c r="G1177">
        <v>0</v>
      </c>
      <c r="H1177">
        <v>2</v>
      </c>
      <c r="I1177">
        <f t="shared" si="42"/>
        <v>1</v>
      </c>
      <c r="J1177">
        <v>1</v>
      </c>
      <c r="K1177">
        <v>2</v>
      </c>
      <c r="L1177">
        <v>120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6</v>
      </c>
      <c r="U1177">
        <v>0</v>
      </c>
      <c r="V1177">
        <v>0</v>
      </c>
      <c r="W1177">
        <v>0</v>
      </c>
      <c r="AF1177">
        <v>0</v>
      </c>
      <c r="AI1177">
        <v>0</v>
      </c>
      <c r="AK1177">
        <v>0</v>
      </c>
    </row>
    <row r="1178" spans="1:37" x14ac:dyDescent="0.35">
      <c r="A1178">
        <v>24</v>
      </c>
      <c r="B1178">
        <f t="shared" si="41"/>
        <v>531</v>
      </c>
      <c r="C1178" t="s">
        <v>652</v>
      </c>
      <c r="D1178">
        <v>22</v>
      </c>
      <c r="E1178">
        <v>0</v>
      </c>
      <c r="G1178">
        <v>74</v>
      </c>
      <c r="H1178">
        <v>0</v>
      </c>
      <c r="I1178">
        <f t="shared" si="42"/>
        <v>2</v>
      </c>
      <c r="J1178">
        <v>0</v>
      </c>
      <c r="K1178">
        <v>2</v>
      </c>
      <c r="L1178">
        <v>120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U1178">
        <v>0</v>
      </c>
      <c r="V1178">
        <v>1.2</v>
      </c>
      <c r="W1178">
        <v>0</v>
      </c>
      <c r="AF1178">
        <v>0</v>
      </c>
      <c r="AI1178">
        <v>0</v>
      </c>
      <c r="AK1178">
        <v>0</v>
      </c>
    </row>
    <row r="1179" spans="1:37" x14ac:dyDescent="0.35">
      <c r="A1179">
        <v>24</v>
      </c>
      <c r="B1179">
        <f t="shared" si="41"/>
        <v>531</v>
      </c>
      <c r="C1179" t="s">
        <v>652</v>
      </c>
      <c r="D1179">
        <v>22</v>
      </c>
      <c r="E1179">
        <v>0</v>
      </c>
      <c r="G1179">
        <v>74</v>
      </c>
      <c r="H1179">
        <v>0</v>
      </c>
      <c r="I1179">
        <f t="shared" si="42"/>
        <v>1</v>
      </c>
      <c r="J1179">
        <v>1</v>
      </c>
      <c r="K1179">
        <v>1</v>
      </c>
      <c r="L1179">
        <v>120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U1179">
        <v>0</v>
      </c>
      <c r="V1179">
        <v>0</v>
      </c>
      <c r="W1179">
        <v>0</v>
      </c>
      <c r="AF1179">
        <v>0</v>
      </c>
      <c r="AI1179">
        <v>0</v>
      </c>
      <c r="AK1179">
        <v>0</v>
      </c>
    </row>
    <row r="1180" spans="1:37" x14ac:dyDescent="0.35">
      <c r="A1180">
        <v>24</v>
      </c>
      <c r="B1180">
        <f t="shared" si="41"/>
        <v>531</v>
      </c>
      <c r="C1180" t="s">
        <v>652</v>
      </c>
      <c r="D1180">
        <v>22</v>
      </c>
      <c r="E1180">
        <v>0</v>
      </c>
      <c r="G1180">
        <v>74</v>
      </c>
      <c r="H1180">
        <v>2</v>
      </c>
      <c r="I1180">
        <f t="shared" si="42"/>
        <v>2</v>
      </c>
      <c r="J1180">
        <v>0</v>
      </c>
      <c r="K1180">
        <v>2</v>
      </c>
      <c r="L1180">
        <v>120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3.6</v>
      </c>
      <c r="U1180">
        <v>0</v>
      </c>
      <c r="V1180">
        <v>1.8</v>
      </c>
      <c r="W1180">
        <v>0</v>
      </c>
      <c r="AF1180">
        <v>1.8</v>
      </c>
      <c r="AI1180">
        <v>0</v>
      </c>
      <c r="AK1180">
        <v>3.6</v>
      </c>
    </row>
    <row r="1181" spans="1:37" x14ac:dyDescent="0.35">
      <c r="A1181">
        <v>24</v>
      </c>
      <c r="B1181">
        <f t="shared" si="41"/>
        <v>531</v>
      </c>
      <c r="C1181" t="s">
        <v>652</v>
      </c>
      <c r="D1181">
        <v>22</v>
      </c>
      <c r="E1181">
        <v>0</v>
      </c>
      <c r="G1181">
        <v>74</v>
      </c>
      <c r="H1181">
        <v>2</v>
      </c>
      <c r="I1181">
        <f t="shared" si="42"/>
        <v>1</v>
      </c>
      <c r="J1181">
        <v>1</v>
      </c>
      <c r="K1181">
        <v>1</v>
      </c>
      <c r="L1181">
        <v>120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6</v>
      </c>
      <c r="U1181">
        <v>0</v>
      </c>
      <c r="V1181">
        <v>0</v>
      </c>
      <c r="W1181">
        <v>0</v>
      </c>
      <c r="AF1181">
        <v>0</v>
      </c>
      <c r="AI1181">
        <v>0</v>
      </c>
      <c r="AK1181">
        <v>0</v>
      </c>
    </row>
    <row r="1182" spans="1:37" x14ac:dyDescent="0.35">
      <c r="A1182">
        <v>25</v>
      </c>
      <c r="B1182">
        <f>IF(B1181=B1180,B1181+1,B1181)</f>
        <v>532</v>
      </c>
      <c r="C1182" t="s">
        <v>666</v>
      </c>
      <c r="D1182">
        <v>25</v>
      </c>
      <c r="E1182">
        <v>0</v>
      </c>
      <c r="F1182">
        <v>0.8</v>
      </c>
      <c r="H1182">
        <v>0</v>
      </c>
      <c r="I1182">
        <f t="shared" si="42"/>
        <v>2</v>
      </c>
      <c r="J1182">
        <v>0</v>
      </c>
      <c r="K1182">
        <v>2</v>
      </c>
      <c r="L1182">
        <v>60</v>
      </c>
      <c r="M1182">
        <v>0</v>
      </c>
      <c r="N1182">
        <v>0</v>
      </c>
      <c r="O1182">
        <v>0</v>
      </c>
      <c r="P1182">
        <v>0</v>
      </c>
      <c r="R1182">
        <v>4</v>
      </c>
      <c r="U1182">
        <v>2</v>
      </c>
      <c r="V1182">
        <v>6</v>
      </c>
      <c r="W1182">
        <v>6</v>
      </c>
      <c r="X1182">
        <v>1</v>
      </c>
      <c r="AF1182">
        <v>3</v>
      </c>
      <c r="AG1182">
        <v>5</v>
      </c>
      <c r="AI1182">
        <v>2</v>
      </c>
    </row>
    <row r="1183" spans="1:37" x14ac:dyDescent="0.35">
      <c r="A1183">
        <v>25</v>
      </c>
      <c r="B1183">
        <f>IF(B1182=B1181,B1182+1,B1182)</f>
        <v>532</v>
      </c>
      <c r="C1183" t="s">
        <v>666</v>
      </c>
      <c r="D1183">
        <v>25</v>
      </c>
      <c r="E1183">
        <v>0</v>
      </c>
      <c r="F1183">
        <v>0.8</v>
      </c>
      <c r="H1183">
        <v>0</v>
      </c>
      <c r="I1183">
        <f t="shared" si="42"/>
        <v>1</v>
      </c>
      <c r="J1183">
        <v>1</v>
      </c>
      <c r="K1183">
        <v>1</v>
      </c>
      <c r="L1183">
        <v>60</v>
      </c>
      <c r="M1183">
        <v>0</v>
      </c>
      <c r="N1183">
        <v>0</v>
      </c>
      <c r="O1183">
        <v>0</v>
      </c>
      <c r="P1183">
        <v>0</v>
      </c>
      <c r="R1183">
        <v>5</v>
      </c>
      <c r="U1183">
        <v>0</v>
      </c>
      <c r="V1183">
        <v>3</v>
      </c>
      <c r="W1183">
        <v>4</v>
      </c>
      <c r="X1183">
        <v>0</v>
      </c>
      <c r="AF1183">
        <v>2</v>
      </c>
      <c r="AG1183">
        <v>2</v>
      </c>
      <c r="AI1183">
        <v>2</v>
      </c>
    </row>
    <row r="1184" spans="1:37" x14ac:dyDescent="0.35">
      <c r="A1184">
        <v>25</v>
      </c>
      <c r="B1184">
        <f>IF(B1183=B1182,B1183+1,B1183)</f>
        <v>533</v>
      </c>
      <c r="C1184" t="s">
        <v>667</v>
      </c>
      <c r="D1184">
        <v>26</v>
      </c>
      <c r="E1184">
        <v>1</v>
      </c>
      <c r="F1184">
        <v>1</v>
      </c>
      <c r="H1184">
        <v>0</v>
      </c>
      <c r="I1184">
        <f t="shared" si="42"/>
        <v>2</v>
      </c>
      <c r="J1184">
        <v>0</v>
      </c>
      <c r="K1184">
        <v>1</v>
      </c>
      <c r="L1184">
        <v>60</v>
      </c>
      <c r="M1184">
        <v>0</v>
      </c>
      <c r="N1184">
        <v>0</v>
      </c>
      <c r="O1184">
        <v>0</v>
      </c>
      <c r="P1184">
        <v>0</v>
      </c>
      <c r="R1184">
        <v>3</v>
      </c>
      <c r="U1184">
        <v>0</v>
      </c>
      <c r="V1184">
        <v>1</v>
      </c>
      <c r="W1184">
        <v>0</v>
      </c>
      <c r="X1184">
        <v>0</v>
      </c>
      <c r="AF1184">
        <v>1</v>
      </c>
      <c r="AG1184">
        <v>0</v>
      </c>
      <c r="AI1184">
        <v>0</v>
      </c>
    </row>
    <row r="1185" spans="1:35" x14ac:dyDescent="0.35">
      <c r="A1185">
        <v>25</v>
      </c>
      <c r="B1185">
        <f>IF(B1184=B1183,B1184+1,B1184)</f>
        <v>533</v>
      </c>
      <c r="C1185" t="s">
        <v>667</v>
      </c>
      <c r="D1185">
        <v>26</v>
      </c>
      <c r="E1185">
        <v>1</v>
      </c>
      <c r="F1185">
        <v>1</v>
      </c>
      <c r="H1185">
        <v>0</v>
      </c>
      <c r="I1185">
        <f t="shared" si="42"/>
        <v>1</v>
      </c>
      <c r="J1185">
        <v>1</v>
      </c>
      <c r="K1185">
        <v>2</v>
      </c>
      <c r="L1185">
        <v>60</v>
      </c>
      <c r="M1185">
        <v>0</v>
      </c>
      <c r="N1185">
        <v>0</v>
      </c>
      <c r="O1185">
        <v>0</v>
      </c>
      <c r="P1185">
        <v>0</v>
      </c>
      <c r="R1185">
        <v>6</v>
      </c>
      <c r="U1185">
        <v>0</v>
      </c>
      <c r="V1185">
        <v>0</v>
      </c>
      <c r="W1185">
        <v>0</v>
      </c>
      <c r="X1185">
        <v>0</v>
      </c>
      <c r="AF1185">
        <v>0</v>
      </c>
      <c r="AG1185">
        <v>0</v>
      </c>
      <c r="AI1185">
        <v>0</v>
      </c>
    </row>
    <row r="1186" spans="1:35" x14ac:dyDescent="0.35">
      <c r="A1186">
        <v>25</v>
      </c>
      <c r="B1186">
        <f t="shared" ref="B1186:B1235" si="43">IF(B1185=B1184,B1185+1,B1185)</f>
        <v>534</v>
      </c>
      <c r="C1186" t="s">
        <v>668</v>
      </c>
      <c r="D1186">
        <v>28</v>
      </c>
      <c r="E1186">
        <v>0</v>
      </c>
      <c r="F1186">
        <v>0.8</v>
      </c>
      <c r="H1186">
        <v>0</v>
      </c>
      <c r="I1186">
        <f t="shared" si="42"/>
        <v>2</v>
      </c>
      <c r="J1186">
        <f>IF(J1185=1,0,1)</f>
        <v>0</v>
      </c>
      <c r="K1186">
        <v>2</v>
      </c>
      <c r="L1186">
        <v>60</v>
      </c>
      <c r="M1186">
        <v>0</v>
      </c>
      <c r="N1186">
        <v>0</v>
      </c>
      <c r="O1186">
        <v>0</v>
      </c>
      <c r="P1186">
        <v>0</v>
      </c>
      <c r="R1186">
        <v>2</v>
      </c>
      <c r="U1186">
        <v>0</v>
      </c>
      <c r="V1186">
        <v>4</v>
      </c>
      <c r="W1186">
        <v>2</v>
      </c>
      <c r="X1186">
        <v>0</v>
      </c>
      <c r="AF1186">
        <v>3</v>
      </c>
      <c r="AG1186">
        <v>0</v>
      </c>
      <c r="AI1186">
        <v>2</v>
      </c>
    </row>
    <row r="1187" spans="1:35" x14ac:dyDescent="0.35">
      <c r="A1187">
        <v>25</v>
      </c>
      <c r="B1187">
        <f t="shared" si="43"/>
        <v>534</v>
      </c>
      <c r="C1187" t="s">
        <v>668</v>
      </c>
      <c r="D1187">
        <v>28</v>
      </c>
      <c r="E1187">
        <v>0</v>
      </c>
      <c r="F1187">
        <v>0.8</v>
      </c>
      <c r="H1187">
        <v>0</v>
      </c>
      <c r="I1187">
        <f t="shared" si="42"/>
        <v>1</v>
      </c>
      <c r="J1187">
        <f t="shared" ref="J1187:J1231" si="44">IF(J1186=1,0,1)</f>
        <v>1</v>
      </c>
      <c r="K1187">
        <v>1</v>
      </c>
      <c r="L1187">
        <v>60</v>
      </c>
      <c r="M1187">
        <v>0</v>
      </c>
      <c r="N1187">
        <v>0</v>
      </c>
      <c r="O1187">
        <v>0</v>
      </c>
      <c r="P1187">
        <v>0</v>
      </c>
      <c r="R1187">
        <v>6</v>
      </c>
      <c r="U1187">
        <v>0</v>
      </c>
      <c r="V1187">
        <v>0</v>
      </c>
      <c r="W1187">
        <v>0</v>
      </c>
      <c r="X1187">
        <v>0</v>
      </c>
      <c r="AF1187">
        <v>3</v>
      </c>
      <c r="AG1187">
        <v>0</v>
      </c>
      <c r="AI1187">
        <v>0</v>
      </c>
    </row>
    <row r="1188" spans="1:35" x14ac:dyDescent="0.35">
      <c r="A1188">
        <v>25</v>
      </c>
      <c r="B1188">
        <f t="shared" si="43"/>
        <v>535</v>
      </c>
      <c r="C1188" t="s">
        <v>669</v>
      </c>
      <c r="D1188">
        <v>27</v>
      </c>
      <c r="E1188">
        <v>0</v>
      </c>
      <c r="F1188">
        <v>0.6</v>
      </c>
      <c r="H1188">
        <v>0</v>
      </c>
      <c r="I1188">
        <f t="shared" si="42"/>
        <v>2</v>
      </c>
      <c r="J1188">
        <f t="shared" si="44"/>
        <v>0</v>
      </c>
      <c r="K1188">
        <v>1</v>
      </c>
      <c r="L1188">
        <v>60</v>
      </c>
      <c r="M1188">
        <v>0</v>
      </c>
      <c r="N1188">
        <v>0</v>
      </c>
      <c r="O1188">
        <v>0</v>
      </c>
      <c r="P1188">
        <v>0</v>
      </c>
      <c r="R1188">
        <v>0</v>
      </c>
      <c r="U1188">
        <v>0</v>
      </c>
      <c r="V1188">
        <v>0</v>
      </c>
      <c r="W1188">
        <v>1</v>
      </c>
      <c r="X1188">
        <v>0</v>
      </c>
      <c r="AF1188">
        <v>3</v>
      </c>
      <c r="AG1188">
        <v>0</v>
      </c>
      <c r="AI1188">
        <v>1</v>
      </c>
    </row>
    <row r="1189" spans="1:35" x14ac:dyDescent="0.35">
      <c r="A1189">
        <v>25</v>
      </c>
      <c r="B1189">
        <f t="shared" si="43"/>
        <v>535</v>
      </c>
      <c r="C1189" t="s">
        <v>669</v>
      </c>
      <c r="D1189">
        <v>27</v>
      </c>
      <c r="E1189">
        <v>0</v>
      </c>
      <c r="F1189">
        <v>0.6</v>
      </c>
      <c r="H1189">
        <v>0</v>
      </c>
      <c r="I1189">
        <f t="shared" si="42"/>
        <v>1</v>
      </c>
      <c r="J1189">
        <f t="shared" si="44"/>
        <v>1</v>
      </c>
      <c r="K1189">
        <v>2</v>
      </c>
      <c r="L1189">
        <v>60</v>
      </c>
      <c r="M1189">
        <v>0</v>
      </c>
      <c r="N1189">
        <v>0</v>
      </c>
      <c r="O1189">
        <v>0</v>
      </c>
      <c r="P1189">
        <v>0</v>
      </c>
      <c r="R1189">
        <v>3</v>
      </c>
      <c r="U1189">
        <v>0</v>
      </c>
      <c r="V1189">
        <v>1</v>
      </c>
      <c r="W1189">
        <v>0</v>
      </c>
      <c r="X1189">
        <v>0</v>
      </c>
      <c r="AF1189">
        <v>0</v>
      </c>
      <c r="AG1189">
        <v>0</v>
      </c>
      <c r="AI1189">
        <v>0</v>
      </c>
    </row>
    <row r="1190" spans="1:35" x14ac:dyDescent="0.35">
      <c r="A1190">
        <v>25</v>
      </c>
      <c r="B1190">
        <f t="shared" si="43"/>
        <v>536</v>
      </c>
      <c r="C1190" t="s">
        <v>670</v>
      </c>
      <c r="D1190">
        <v>24</v>
      </c>
      <c r="E1190">
        <v>1</v>
      </c>
      <c r="F1190">
        <v>0.8</v>
      </c>
      <c r="H1190">
        <v>0</v>
      </c>
      <c r="I1190">
        <f t="shared" si="42"/>
        <v>2</v>
      </c>
      <c r="J1190">
        <f t="shared" si="44"/>
        <v>0</v>
      </c>
      <c r="K1190">
        <v>2</v>
      </c>
      <c r="L1190">
        <v>60</v>
      </c>
      <c r="M1190">
        <v>0</v>
      </c>
      <c r="N1190">
        <v>0</v>
      </c>
      <c r="O1190">
        <v>0</v>
      </c>
      <c r="P1190">
        <v>0</v>
      </c>
      <c r="R1190">
        <v>2</v>
      </c>
      <c r="U1190">
        <v>0</v>
      </c>
      <c r="V1190">
        <v>2</v>
      </c>
      <c r="W1190">
        <v>2</v>
      </c>
      <c r="X1190">
        <v>0</v>
      </c>
      <c r="AF1190">
        <v>1</v>
      </c>
      <c r="AG1190">
        <v>2</v>
      </c>
      <c r="AI1190">
        <v>2</v>
      </c>
    </row>
    <row r="1191" spans="1:35" x14ac:dyDescent="0.35">
      <c r="A1191">
        <v>25</v>
      </c>
      <c r="B1191">
        <f t="shared" si="43"/>
        <v>536</v>
      </c>
      <c r="C1191" t="s">
        <v>670</v>
      </c>
      <c r="D1191">
        <v>24</v>
      </c>
      <c r="E1191">
        <v>1</v>
      </c>
      <c r="F1191">
        <v>0.8</v>
      </c>
      <c r="H1191">
        <v>0</v>
      </c>
      <c r="I1191">
        <f t="shared" si="42"/>
        <v>1</v>
      </c>
      <c r="J1191">
        <f t="shared" si="44"/>
        <v>1</v>
      </c>
      <c r="K1191">
        <v>1</v>
      </c>
      <c r="L1191">
        <v>60</v>
      </c>
      <c r="M1191">
        <v>0</v>
      </c>
      <c r="N1191">
        <v>0</v>
      </c>
      <c r="O1191">
        <v>0</v>
      </c>
      <c r="P1191">
        <v>0</v>
      </c>
      <c r="R1191">
        <v>1</v>
      </c>
      <c r="U1191">
        <v>0</v>
      </c>
      <c r="V1191">
        <v>0</v>
      </c>
      <c r="W1191">
        <v>0</v>
      </c>
      <c r="X1191">
        <v>0</v>
      </c>
      <c r="AF1191">
        <v>0</v>
      </c>
      <c r="AG1191">
        <v>1</v>
      </c>
      <c r="AI1191">
        <v>0</v>
      </c>
    </row>
    <row r="1192" spans="1:35" x14ac:dyDescent="0.35">
      <c r="A1192">
        <v>25</v>
      </c>
      <c r="B1192">
        <f t="shared" si="43"/>
        <v>537</v>
      </c>
      <c r="C1192" t="s">
        <v>671</v>
      </c>
      <c r="D1192">
        <v>25</v>
      </c>
      <c r="E1192">
        <v>1</v>
      </c>
      <c r="F1192">
        <v>0.9</v>
      </c>
      <c r="H1192">
        <v>0</v>
      </c>
      <c r="I1192">
        <f t="shared" si="42"/>
        <v>2</v>
      </c>
      <c r="J1192">
        <f t="shared" si="44"/>
        <v>0</v>
      </c>
      <c r="K1192">
        <v>2</v>
      </c>
      <c r="L1192">
        <v>60</v>
      </c>
      <c r="M1192">
        <v>0</v>
      </c>
      <c r="N1192">
        <v>0</v>
      </c>
      <c r="O1192">
        <v>0</v>
      </c>
      <c r="P1192">
        <v>0</v>
      </c>
      <c r="R1192">
        <v>2</v>
      </c>
      <c r="U1192">
        <v>4</v>
      </c>
      <c r="V1192">
        <v>6</v>
      </c>
      <c r="W1192">
        <v>6</v>
      </c>
      <c r="X1192">
        <v>3</v>
      </c>
      <c r="AF1192">
        <v>1</v>
      </c>
      <c r="AG1192">
        <v>4</v>
      </c>
      <c r="AI1192">
        <v>2</v>
      </c>
    </row>
    <row r="1193" spans="1:35" x14ac:dyDescent="0.35">
      <c r="A1193">
        <v>25</v>
      </c>
      <c r="B1193">
        <f t="shared" si="43"/>
        <v>537</v>
      </c>
      <c r="C1193" t="s">
        <v>671</v>
      </c>
      <c r="D1193">
        <v>25</v>
      </c>
      <c r="E1193">
        <v>1</v>
      </c>
      <c r="F1193">
        <v>0.9</v>
      </c>
      <c r="H1193">
        <v>0</v>
      </c>
      <c r="I1193">
        <f t="shared" si="42"/>
        <v>1</v>
      </c>
      <c r="J1193">
        <f t="shared" si="44"/>
        <v>1</v>
      </c>
      <c r="K1193">
        <v>1</v>
      </c>
      <c r="L1193">
        <v>60</v>
      </c>
      <c r="M1193">
        <v>0</v>
      </c>
      <c r="N1193">
        <v>0</v>
      </c>
      <c r="O1193">
        <v>0</v>
      </c>
      <c r="P1193">
        <v>0</v>
      </c>
      <c r="R1193">
        <v>5</v>
      </c>
      <c r="U1193">
        <v>3</v>
      </c>
      <c r="V1193">
        <v>0</v>
      </c>
      <c r="W1193">
        <v>5</v>
      </c>
      <c r="X1193">
        <v>6</v>
      </c>
      <c r="AF1193">
        <v>0</v>
      </c>
      <c r="AG1193">
        <v>4</v>
      </c>
      <c r="AI1193">
        <v>2</v>
      </c>
    </row>
    <row r="1194" spans="1:35" x14ac:dyDescent="0.35">
      <c r="A1194">
        <v>25</v>
      </c>
      <c r="B1194">
        <f t="shared" si="43"/>
        <v>538</v>
      </c>
      <c r="C1194" t="s">
        <v>672</v>
      </c>
      <c r="D1194">
        <v>23</v>
      </c>
      <c r="E1194">
        <v>0</v>
      </c>
      <c r="F1194">
        <v>1</v>
      </c>
      <c r="H1194">
        <v>0</v>
      </c>
      <c r="I1194">
        <f t="shared" si="42"/>
        <v>2</v>
      </c>
      <c r="J1194">
        <f t="shared" si="44"/>
        <v>0</v>
      </c>
      <c r="K1194">
        <v>1</v>
      </c>
      <c r="L1194">
        <v>60</v>
      </c>
      <c r="M1194">
        <v>0</v>
      </c>
      <c r="N1194">
        <v>0</v>
      </c>
      <c r="O1194">
        <v>0</v>
      </c>
      <c r="P1194">
        <v>0</v>
      </c>
      <c r="R1194">
        <v>2</v>
      </c>
      <c r="U1194">
        <v>1</v>
      </c>
      <c r="V1194">
        <v>2</v>
      </c>
      <c r="W1194">
        <v>3</v>
      </c>
      <c r="X1194">
        <v>1</v>
      </c>
      <c r="AF1194">
        <v>3</v>
      </c>
      <c r="AG1194">
        <v>1</v>
      </c>
      <c r="AI1194">
        <v>2</v>
      </c>
    </row>
    <row r="1195" spans="1:35" x14ac:dyDescent="0.35">
      <c r="A1195">
        <v>25</v>
      </c>
      <c r="B1195">
        <f t="shared" si="43"/>
        <v>538</v>
      </c>
      <c r="C1195" t="s">
        <v>672</v>
      </c>
      <c r="D1195">
        <v>23</v>
      </c>
      <c r="E1195">
        <v>0</v>
      </c>
      <c r="F1195">
        <v>1</v>
      </c>
      <c r="H1195">
        <v>0</v>
      </c>
      <c r="I1195">
        <f t="shared" si="42"/>
        <v>1</v>
      </c>
      <c r="J1195">
        <f t="shared" si="44"/>
        <v>1</v>
      </c>
      <c r="K1195">
        <v>2</v>
      </c>
      <c r="L1195">
        <v>60</v>
      </c>
      <c r="M1195">
        <v>0</v>
      </c>
      <c r="N1195">
        <v>0</v>
      </c>
      <c r="O1195">
        <v>0</v>
      </c>
      <c r="P1195">
        <v>0</v>
      </c>
      <c r="R1195">
        <v>3</v>
      </c>
      <c r="U1195">
        <v>2</v>
      </c>
      <c r="V1195">
        <v>2</v>
      </c>
      <c r="W1195">
        <v>3</v>
      </c>
      <c r="X1195">
        <v>1</v>
      </c>
      <c r="AF1195">
        <v>3</v>
      </c>
      <c r="AG1195">
        <v>1</v>
      </c>
      <c r="AI1195">
        <v>2</v>
      </c>
    </row>
    <row r="1196" spans="1:35" x14ac:dyDescent="0.35">
      <c r="A1196">
        <v>25</v>
      </c>
      <c r="B1196">
        <f t="shared" si="43"/>
        <v>539</v>
      </c>
      <c r="C1196" t="s">
        <v>673</v>
      </c>
      <c r="D1196">
        <v>19</v>
      </c>
      <c r="E1196">
        <v>0</v>
      </c>
      <c r="F1196">
        <v>0.9</v>
      </c>
      <c r="H1196">
        <v>0</v>
      </c>
      <c r="I1196">
        <f t="shared" si="42"/>
        <v>2</v>
      </c>
      <c r="J1196">
        <f t="shared" si="44"/>
        <v>0</v>
      </c>
      <c r="K1196">
        <v>2</v>
      </c>
      <c r="L1196">
        <v>60</v>
      </c>
      <c r="M1196">
        <v>0</v>
      </c>
      <c r="N1196">
        <v>0</v>
      </c>
      <c r="O1196">
        <v>0</v>
      </c>
      <c r="P1196">
        <v>0</v>
      </c>
      <c r="R1196">
        <v>0</v>
      </c>
      <c r="U1196">
        <v>0</v>
      </c>
      <c r="V1196">
        <v>6</v>
      </c>
      <c r="W1196">
        <v>5</v>
      </c>
      <c r="X1196">
        <v>6</v>
      </c>
      <c r="AF1196">
        <v>4</v>
      </c>
      <c r="AG1196">
        <v>2</v>
      </c>
      <c r="AI1196">
        <v>4</v>
      </c>
    </row>
    <row r="1197" spans="1:35" x14ac:dyDescent="0.35">
      <c r="A1197">
        <v>25</v>
      </c>
      <c r="B1197">
        <f t="shared" si="43"/>
        <v>539</v>
      </c>
      <c r="C1197" t="s">
        <v>673</v>
      </c>
      <c r="D1197">
        <v>19</v>
      </c>
      <c r="E1197">
        <v>0</v>
      </c>
      <c r="F1197">
        <v>0.9</v>
      </c>
      <c r="H1197">
        <v>0</v>
      </c>
      <c r="I1197">
        <f t="shared" si="42"/>
        <v>1</v>
      </c>
      <c r="J1197">
        <f t="shared" si="44"/>
        <v>1</v>
      </c>
      <c r="K1197">
        <v>1</v>
      </c>
      <c r="L1197">
        <v>60</v>
      </c>
      <c r="M1197">
        <v>0</v>
      </c>
      <c r="N1197">
        <v>0</v>
      </c>
      <c r="O1197">
        <v>0</v>
      </c>
      <c r="P1197">
        <v>0</v>
      </c>
      <c r="R1197">
        <v>3</v>
      </c>
      <c r="U1197">
        <v>3</v>
      </c>
      <c r="V1197">
        <v>1</v>
      </c>
      <c r="W1197">
        <v>5</v>
      </c>
      <c r="X1197">
        <v>2</v>
      </c>
      <c r="AF1197">
        <v>1</v>
      </c>
      <c r="AG1197">
        <v>4</v>
      </c>
      <c r="AI1197">
        <v>2</v>
      </c>
    </row>
    <row r="1198" spans="1:35" x14ac:dyDescent="0.35">
      <c r="A1198">
        <v>25</v>
      </c>
      <c r="B1198">
        <f t="shared" si="43"/>
        <v>540</v>
      </c>
      <c r="C1198" t="s">
        <v>674</v>
      </c>
      <c r="D1198">
        <v>22</v>
      </c>
      <c r="E1198">
        <v>0</v>
      </c>
      <c r="F1198">
        <v>1</v>
      </c>
      <c r="H1198">
        <v>0</v>
      </c>
      <c r="I1198">
        <f t="shared" si="42"/>
        <v>2</v>
      </c>
      <c r="J1198">
        <f t="shared" si="44"/>
        <v>0</v>
      </c>
      <c r="K1198">
        <v>1</v>
      </c>
      <c r="L1198">
        <v>60</v>
      </c>
      <c r="M1198">
        <v>0</v>
      </c>
      <c r="N1198">
        <v>0</v>
      </c>
      <c r="O1198">
        <v>0</v>
      </c>
      <c r="P1198">
        <v>0</v>
      </c>
      <c r="R1198">
        <v>1</v>
      </c>
      <c r="U1198">
        <v>1</v>
      </c>
      <c r="V1198">
        <v>2</v>
      </c>
      <c r="W1198">
        <v>1</v>
      </c>
      <c r="X1198">
        <v>0</v>
      </c>
      <c r="AF1198">
        <v>1</v>
      </c>
      <c r="AG1198">
        <v>0</v>
      </c>
      <c r="AI1198">
        <v>4</v>
      </c>
    </row>
    <row r="1199" spans="1:35" x14ac:dyDescent="0.35">
      <c r="A1199">
        <v>25</v>
      </c>
      <c r="B1199">
        <f t="shared" si="43"/>
        <v>540</v>
      </c>
      <c r="C1199" t="s">
        <v>674</v>
      </c>
      <c r="D1199">
        <v>22</v>
      </c>
      <c r="E1199">
        <v>0</v>
      </c>
      <c r="F1199">
        <v>1</v>
      </c>
      <c r="H1199">
        <v>0</v>
      </c>
      <c r="I1199">
        <f t="shared" si="42"/>
        <v>1</v>
      </c>
      <c r="J1199">
        <f t="shared" si="44"/>
        <v>1</v>
      </c>
      <c r="K1199">
        <v>2</v>
      </c>
      <c r="L1199">
        <v>60</v>
      </c>
      <c r="M1199">
        <v>0</v>
      </c>
      <c r="N1199">
        <v>0</v>
      </c>
      <c r="O1199">
        <v>0</v>
      </c>
      <c r="P1199">
        <v>0</v>
      </c>
      <c r="R1199">
        <v>5</v>
      </c>
      <c r="U1199">
        <v>3</v>
      </c>
      <c r="V1199">
        <v>2</v>
      </c>
      <c r="W1199">
        <v>3</v>
      </c>
      <c r="X1199">
        <v>0</v>
      </c>
      <c r="AF1199">
        <v>0</v>
      </c>
      <c r="AG1199">
        <v>0</v>
      </c>
      <c r="AI1199">
        <v>2</v>
      </c>
    </row>
    <row r="1200" spans="1:35" x14ac:dyDescent="0.35">
      <c r="A1200">
        <v>25</v>
      </c>
      <c r="B1200">
        <f t="shared" si="43"/>
        <v>541</v>
      </c>
      <c r="C1200" t="s">
        <v>675</v>
      </c>
      <c r="D1200">
        <v>18</v>
      </c>
      <c r="E1200">
        <v>0</v>
      </c>
      <c r="F1200">
        <v>0.4</v>
      </c>
      <c r="H1200">
        <v>0</v>
      </c>
      <c r="I1200">
        <f t="shared" si="42"/>
        <v>2</v>
      </c>
      <c r="J1200">
        <f t="shared" si="44"/>
        <v>0</v>
      </c>
      <c r="K1200">
        <v>2</v>
      </c>
      <c r="L1200">
        <v>60</v>
      </c>
      <c r="M1200">
        <v>0</v>
      </c>
      <c r="N1200">
        <v>0</v>
      </c>
      <c r="O1200">
        <v>0</v>
      </c>
      <c r="P1200">
        <v>0</v>
      </c>
      <c r="R1200">
        <v>0</v>
      </c>
      <c r="U1200">
        <v>0</v>
      </c>
      <c r="V1200">
        <v>6</v>
      </c>
      <c r="W1200">
        <v>4</v>
      </c>
      <c r="X1200">
        <v>0</v>
      </c>
      <c r="AF1200">
        <v>4</v>
      </c>
      <c r="AG1200">
        <v>4</v>
      </c>
      <c r="AI1200">
        <v>2</v>
      </c>
    </row>
    <row r="1201" spans="1:35" x14ac:dyDescent="0.35">
      <c r="A1201">
        <v>25</v>
      </c>
      <c r="B1201">
        <f t="shared" si="43"/>
        <v>541</v>
      </c>
      <c r="C1201" t="s">
        <v>675</v>
      </c>
      <c r="D1201">
        <v>18</v>
      </c>
      <c r="E1201">
        <v>0</v>
      </c>
      <c r="F1201">
        <v>0.4</v>
      </c>
      <c r="H1201">
        <v>0</v>
      </c>
      <c r="I1201">
        <f t="shared" si="42"/>
        <v>1</v>
      </c>
      <c r="J1201">
        <f t="shared" si="44"/>
        <v>1</v>
      </c>
      <c r="K1201">
        <v>1</v>
      </c>
      <c r="L1201">
        <v>60</v>
      </c>
      <c r="M1201">
        <v>0</v>
      </c>
      <c r="N1201">
        <v>0</v>
      </c>
      <c r="O1201">
        <v>0</v>
      </c>
      <c r="P1201">
        <v>0</v>
      </c>
      <c r="R1201">
        <v>0</v>
      </c>
      <c r="U1201">
        <v>0</v>
      </c>
      <c r="V1201">
        <v>3</v>
      </c>
      <c r="W1201">
        <v>2</v>
      </c>
      <c r="X1201">
        <v>0</v>
      </c>
      <c r="AF1201">
        <v>1</v>
      </c>
      <c r="AG1201">
        <v>0</v>
      </c>
      <c r="AI1201">
        <v>2</v>
      </c>
    </row>
    <row r="1202" spans="1:35" x14ac:dyDescent="0.35">
      <c r="A1202">
        <v>25</v>
      </c>
      <c r="B1202">
        <f t="shared" si="43"/>
        <v>542</v>
      </c>
      <c r="C1202" t="s">
        <v>676</v>
      </c>
      <c r="D1202">
        <v>18</v>
      </c>
      <c r="E1202">
        <v>1</v>
      </c>
      <c r="F1202">
        <v>0.8</v>
      </c>
      <c r="H1202">
        <v>0</v>
      </c>
      <c r="I1202">
        <f t="shared" si="42"/>
        <v>2</v>
      </c>
      <c r="J1202">
        <f t="shared" si="44"/>
        <v>0</v>
      </c>
      <c r="K1202">
        <v>1</v>
      </c>
      <c r="L1202">
        <v>60</v>
      </c>
      <c r="M1202">
        <v>0</v>
      </c>
      <c r="N1202">
        <v>0</v>
      </c>
      <c r="O1202">
        <v>0</v>
      </c>
      <c r="P1202">
        <v>0</v>
      </c>
      <c r="R1202">
        <v>4</v>
      </c>
      <c r="U1202">
        <v>2</v>
      </c>
      <c r="V1202">
        <v>6</v>
      </c>
      <c r="W1202">
        <v>6</v>
      </c>
      <c r="X1202">
        <v>2</v>
      </c>
      <c r="AF1202">
        <v>2</v>
      </c>
      <c r="AG1202">
        <v>0</v>
      </c>
      <c r="AI1202">
        <v>2</v>
      </c>
    </row>
    <row r="1203" spans="1:35" x14ac:dyDescent="0.35">
      <c r="A1203">
        <v>25</v>
      </c>
      <c r="B1203">
        <f t="shared" si="43"/>
        <v>542</v>
      </c>
      <c r="C1203" t="s">
        <v>676</v>
      </c>
      <c r="D1203">
        <v>18</v>
      </c>
      <c r="E1203">
        <v>1</v>
      </c>
      <c r="F1203">
        <v>0.8</v>
      </c>
      <c r="H1203">
        <v>0</v>
      </c>
      <c r="I1203">
        <f t="shared" si="42"/>
        <v>1</v>
      </c>
      <c r="J1203">
        <f t="shared" si="44"/>
        <v>1</v>
      </c>
      <c r="K1203">
        <v>2</v>
      </c>
      <c r="L1203">
        <v>60</v>
      </c>
      <c r="M1203">
        <v>0</v>
      </c>
      <c r="N1203">
        <v>0</v>
      </c>
      <c r="O1203">
        <v>0</v>
      </c>
      <c r="P1203">
        <v>0</v>
      </c>
      <c r="R1203">
        <v>6</v>
      </c>
      <c r="U1203">
        <v>0</v>
      </c>
      <c r="V1203">
        <v>4</v>
      </c>
      <c r="W1203">
        <v>2</v>
      </c>
      <c r="X1203">
        <v>0</v>
      </c>
      <c r="AF1203">
        <v>0</v>
      </c>
      <c r="AG1203">
        <v>0</v>
      </c>
      <c r="AI1203">
        <v>2</v>
      </c>
    </row>
    <row r="1204" spans="1:35" x14ac:dyDescent="0.35">
      <c r="A1204">
        <v>25</v>
      </c>
      <c r="B1204">
        <f t="shared" si="43"/>
        <v>543</v>
      </c>
      <c r="C1204" t="s">
        <v>677</v>
      </c>
      <c r="D1204">
        <v>18</v>
      </c>
      <c r="E1204">
        <v>0</v>
      </c>
      <c r="F1204">
        <v>1</v>
      </c>
      <c r="H1204">
        <v>0</v>
      </c>
      <c r="I1204">
        <f t="shared" si="42"/>
        <v>2</v>
      </c>
      <c r="J1204">
        <f t="shared" si="44"/>
        <v>0</v>
      </c>
      <c r="K1204">
        <v>2</v>
      </c>
      <c r="L1204">
        <v>60</v>
      </c>
      <c r="M1204">
        <v>0</v>
      </c>
      <c r="N1204">
        <v>0</v>
      </c>
      <c r="O1204">
        <v>0</v>
      </c>
      <c r="P1204">
        <v>0</v>
      </c>
      <c r="R1204">
        <v>0</v>
      </c>
      <c r="U1204">
        <v>0</v>
      </c>
      <c r="V1204">
        <v>6</v>
      </c>
      <c r="W1204">
        <v>1</v>
      </c>
      <c r="X1204">
        <v>2</v>
      </c>
      <c r="AF1204">
        <v>1</v>
      </c>
      <c r="AG1204">
        <v>2</v>
      </c>
      <c r="AI1204">
        <v>1</v>
      </c>
    </row>
    <row r="1205" spans="1:35" x14ac:dyDescent="0.35">
      <c r="A1205">
        <v>25</v>
      </c>
      <c r="B1205">
        <f t="shared" si="43"/>
        <v>543</v>
      </c>
      <c r="C1205" t="s">
        <v>677</v>
      </c>
      <c r="D1205">
        <v>18</v>
      </c>
      <c r="E1205">
        <v>0</v>
      </c>
      <c r="F1205">
        <v>1</v>
      </c>
      <c r="H1205">
        <v>0</v>
      </c>
      <c r="I1205">
        <f t="shared" si="42"/>
        <v>1</v>
      </c>
      <c r="J1205">
        <f t="shared" si="44"/>
        <v>1</v>
      </c>
      <c r="K1205">
        <v>1</v>
      </c>
      <c r="L1205">
        <v>60</v>
      </c>
      <c r="M1205">
        <v>0</v>
      </c>
      <c r="N1205">
        <v>0</v>
      </c>
      <c r="O1205">
        <v>0</v>
      </c>
      <c r="P1205">
        <v>0</v>
      </c>
      <c r="R1205">
        <v>0</v>
      </c>
      <c r="U1205">
        <v>0</v>
      </c>
      <c r="V1205">
        <v>1</v>
      </c>
      <c r="W1205">
        <v>0</v>
      </c>
      <c r="X1205">
        <v>0</v>
      </c>
      <c r="AF1205">
        <v>0</v>
      </c>
      <c r="AG1205">
        <v>0</v>
      </c>
      <c r="AI1205">
        <v>0</v>
      </c>
    </row>
    <row r="1206" spans="1:35" x14ac:dyDescent="0.35">
      <c r="A1206">
        <v>25</v>
      </c>
      <c r="B1206">
        <f t="shared" si="43"/>
        <v>544</v>
      </c>
      <c r="C1206" t="s">
        <v>678</v>
      </c>
      <c r="D1206">
        <v>22</v>
      </c>
      <c r="E1206">
        <v>1</v>
      </c>
      <c r="F1206">
        <v>0.7</v>
      </c>
      <c r="H1206">
        <v>0</v>
      </c>
      <c r="I1206">
        <f t="shared" si="42"/>
        <v>2</v>
      </c>
      <c r="J1206">
        <f t="shared" si="44"/>
        <v>0</v>
      </c>
      <c r="K1206">
        <v>1</v>
      </c>
      <c r="L1206">
        <v>60</v>
      </c>
      <c r="M1206">
        <v>0</v>
      </c>
      <c r="N1206">
        <v>0</v>
      </c>
      <c r="O1206">
        <v>0</v>
      </c>
      <c r="P1206">
        <v>0</v>
      </c>
      <c r="R1206">
        <v>2</v>
      </c>
      <c r="U1206">
        <v>0</v>
      </c>
      <c r="V1206">
        <v>2</v>
      </c>
      <c r="W1206">
        <v>3</v>
      </c>
      <c r="X1206">
        <v>0</v>
      </c>
      <c r="AF1206">
        <v>0</v>
      </c>
      <c r="AG1206">
        <v>0</v>
      </c>
      <c r="AI1206">
        <v>2</v>
      </c>
    </row>
    <row r="1207" spans="1:35" x14ac:dyDescent="0.35">
      <c r="A1207">
        <v>25</v>
      </c>
      <c r="B1207">
        <f t="shared" si="43"/>
        <v>544</v>
      </c>
      <c r="C1207" t="s">
        <v>678</v>
      </c>
      <c r="D1207">
        <v>22</v>
      </c>
      <c r="E1207">
        <v>1</v>
      </c>
      <c r="F1207">
        <v>0.7</v>
      </c>
      <c r="H1207">
        <v>0</v>
      </c>
      <c r="I1207">
        <f t="shared" si="42"/>
        <v>1</v>
      </c>
      <c r="J1207">
        <f t="shared" si="44"/>
        <v>1</v>
      </c>
      <c r="K1207">
        <v>2</v>
      </c>
      <c r="L1207">
        <v>60</v>
      </c>
      <c r="M1207">
        <v>0</v>
      </c>
      <c r="N1207">
        <v>0</v>
      </c>
      <c r="O1207">
        <v>0</v>
      </c>
      <c r="P1207">
        <v>0</v>
      </c>
      <c r="R1207">
        <v>3</v>
      </c>
      <c r="U1207">
        <v>2</v>
      </c>
      <c r="V1207">
        <v>3</v>
      </c>
      <c r="W1207">
        <v>3</v>
      </c>
      <c r="X1207">
        <v>0</v>
      </c>
      <c r="AF1207">
        <v>0</v>
      </c>
      <c r="AG1207">
        <v>0</v>
      </c>
      <c r="AI1207">
        <v>2</v>
      </c>
    </row>
    <row r="1208" spans="1:35" x14ac:dyDescent="0.35">
      <c r="A1208">
        <v>25</v>
      </c>
      <c r="B1208">
        <f t="shared" si="43"/>
        <v>545</v>
      </c>
      <c r="C1208" t="s">
        <v>679</v>
      </c>
      <c r="D1208">
        <v>22</v>
      </c>
      <c r="E1208">
        <v>0</v>
      </c>
      <c r="F1208">
        <v>0.8</v>
      </c>
      <c r="H1208">
        <v>0</v>
      </c>
      <c r="I1208">
        <f t="shared" si="42"/>
        <v>2</v>
      </c>
      <c r="J1208">
        <f t="shared" si="44"/>
        <v>0</v>
      </c>
      <c r="K1208">
        <v>1</v>
      </c>
      <c r="L1208">
        <v>60</v>
      </c>
      <c r="M1208">
        <v>0</v>
      </c>
      <c r="N1208">
        <v>0</v>
      </c>
      <c r="O1208">
        <v>0</v>
      </c>
      <c r="P1208">
        <v>0</v>
      </c>
      <c r="R1208">
        <v>1</v>
      </c>
      <c r="U1208">
        <v>1</v>
      </c>
      <c r="V1208">
        <v>3</v>
      </c>
      <c r="W1208">
        <v>3</v>
      </c>
      <c r="X1208">
        <v>3</v>
      </c>
      <c r="AF1208">
        <v>4</v>
      </c>
      <c r="AG1208">
        <v>1</v>
      </c>
      <c r="AI1208">
        <v>1</v>
      </c>
    </row>
    <row r="1209" spans="1:35" x14ac:dyDescent="0.35">
      <c r="A1209">
        <v>25</v>
      </c>
      <c r="B1209">
        <f t="shared" si="43"/>
        <v>545</v>
      </c>
      <c r="C1209" t="s">
        <v>679</v>
      </c>
      <c r="D1209">
        <v>22</v>
      </c>
      <c r="E1209">
        <v>0</v>
      </c>
      <c r="F1209">
        <v>0.8</v>
      </c>
      <c r="H1209">
        <v>0</v>
      </c>
      <c r="I1209">
        <f t="shared" si="42"/>
        <v>1</v>
      </c>
      <c r="J1209">
        <f t="shared" si="44"/>
        <v>1</v>
      </c>
      <c r="K1209">
        <v>2</v>
      </c>
      <c r="L1209">
        <v>60</v>
      </c>
      <c r="M1209">
        <v>0</v>
      </c>
      <c r="N1209">
        <v>0</v>
      </c>
      <c r="O1209">
        <v>0</v>
      </c>
      <c r="P1209">
        <v>0</v>
      </c>
      <c r="R1209">
        <v>1</v>
      </c>
      <c r="U1209">
        <v>2</v>
      </c>
      <c r="V1209">
        <v>1</v>
      </c>
      <c r="W1209">
        <v>3</v>
      </c>
      <c r="X1209">
        <v>2</v>
      </c>
      <c r="AF1209">
        <v>4</v>
      </c>
      <c r="AG1209">
        <v>1</v>
      </c>
      <c r="AI1209">
        <v>1</v>
      </c>
    </row>
    <row r="1210" spans="1:35" x14ac:dyDescent="0.35">
      <c r="A1210">
        <v>25</v>
      </c>
      <c r="B1210">
        <f t="shared" si="43"/>
        <v>546</v>
      </c>
      <c r="C1210" t="s">
        <v>680</v>
      </c>
      <c r="D1210">
        <v>23</v>
      </c>
      <c r="E1210">
        <v>1</v>
      </c>
      <c r="F1210">
        <v>1</v>
      </c>
      <c r="H1210">
        <v>0</v>
      </c>
      <c r="I1210">
        <f t="shared" si="42"/>
        <v>2</v>
      </c>
      <c r="J1210">
        <f t="shared" si="44"/>
        <v>0</v>
      </c>
      <c r="K1210">
        <v>2</v>
      </c>
      <c r="L1210">
        <v>60</v>
      </c>
      <c r="M1210">
        <v>0</v>
      </c>
      <c r="N1210">
        <v>0</v>
      </c>
      <c r="O1210">
        <v>0</v>
      </c>
      <c r="P1210">
        <v>0</v>
      </c>
      <c r="R1210">
        <v>0</v>
      </c>
      <c r="U1210">
        <v>0</v>
      </c>
      <c r="V1210">
        <v>4</v>
      </c>
      <c r="W1210">
        <v>0</v>
      </c>
      <c r="X1210">
        <v>0</v>
      </c>
      <c r="AF1210">
        <v>0</v>
      </c>
      <c r="AG1210">
        <v>0</v>
      </c>
      <c r="AI1210">
        <v>0</v>
      </c>
    </row>
    <row r="1211" spans="1:35" x14ac:dyDescent="0.35">
      <c r="A1211">
        <v>25</v>
      </c>
      <c r="B1211">
        <f t="shared" si="43"/>
        <v>546</v>
      </c>
      <c r="C1211" t="s">
        <v>680</v>
      </c>
      <c r="D1211">
        <v>23</v>
      </c>
      <c r="E1211">
        <v>1</v>
      </c>
      <c r="F1211">
        <v>1</v>
      </c>
      <c r="H1211">
        <v>0</v>
      </c>
      <c r="I1211">
        <f t="shared" si="42"/>
        <v>1</v>
      </c>
      <c r="J1211">
        <f t="shared" si="44"/>
        <v>1</v>
      </c>
      <c r="K1211">
        <v>1</v>
      </c>
      <c r="L1211">
        <v>60</v>
      </c>
      <c r="M1211">
        <v>0</v>
      </c>
      <c r="N1211">
        <v>0</v>
      </c>
      <c r="O1211">
        <v>0</v>
      </c>
      <c r="P1211">
        <v>0</v>
      </c>
      <c r="R1211">
        <v>0</v>
      </c>
      <c r="U1211">
        <v>0</v>
      </c>
      <c r="V1211">
        <v>0</v>
      </c>
      <c r="W1211">
        <v>0</v>
      </c>
      <c r="X1211">
        <v>0</v>
      </c>
      <c r="AF1211">
        <v>2</v>
      </c>
      <c r="AG1211">
        <v>0</v>
      </c>
      <c r="AI1211">
        <v>0</v>
      </c>
    </row>
    <row r="1212" spans="1:35" x14ac:dyDescent="0.35">
      <c r="A1212">
        <v>25</v>
      </c>
      <c r="B1212">
        <f t="shared" si="43"/>
        <v>547</v>
      </c>
      <c r="C1212" t="s">
        <v>681</v>
      </c>
      <c r="D1212">
        <v>24</v>
      </c>
      <c r="E1212">
        <v>0</v>
      </c>
      <c r="F1212">
        <v>0.9</v>
      </c>
      <c r="H1212">
        <v>0</v>
      </c>
      <c r="I1212">
        <f t="shared" si="42"/>
        <v>2</v>
      </c>
      <c r="J1212">
        <f t="shared" si="44"/>
        <v>0</v>
      </c>
      <c r="K1212">
        <v>1</v>
      </c>
      <c r="L1212">
        <v>60</v>
      </c>
      <c r="M1212">
        <v>0</v>
      </c>
      <c r="N1212">
        <v>0</v>
      </c>
      <c r="O1212">
        <v>0</v>
      </c>
      <c r="P1212">
        <v>0</v>
      </c>
      <c r="R1212">
        <v>1</v>
      </c>
      <c r="U1212">
        <v>0</v>
      </c>
      <c r="V1212">
        <v>4</v>
      </c>
      <c r="W1212">
        <v>1</v>
      </c>
      <c r="X1212">
        <v>2</v>
      </c>
      <c r="AF1212">
        <v>1</v>
      </c>
      <c r="AG1212">
        <v>2</v>
      </c>
      <c r="AI1212">
        <v>2</v>
      </c>
    </row>
    <row r="1213" spans="1:35" x14ac:dyDescent="0.35">
      <c r="A1213">
        <v>25</v>
      </c>
      <c r="B1213">
        <f t="shared" si="43"/>
        <v>547</v>
      </c>
      <c r="C1213" t="s">
        <v>681</v>
      </c>
      <c r="D1213">
        <v>24</v>
      </c>
      <c r="E1213">
        <v>0</v>
      </c>
      <c r="F1213">
        <v>0.9</v>
      </c>
      <c r="H1213">
        <v>0</v>
      </c>
      <c r="I1213">
        <f t="shared" si="42"/>
        <v>1</v>
      </c>
      <c r="J1213">
        <f t="shared" si="44"/>
        <v>1</v>
      </c>
      <c r="K1213">
        <v>2</v>
      </c>
      <c r="L1213">
        <v>60</v>
      </c>
      <c r="M1213">
        <v>0</v>
      </c>
      <c r="N1213">
        <v>0</v>
      </c>
      <c r="O1213">
        <v>0</v>
      </c>
      <c r="P1213">
        <v>0</v>
      </c>
      <c r="R1213">
        <v>4</v>
      </c>
      <c r="U1213">
        <v>1</v>
      </c>
      <c r="V1213">
        <v>3</v>
      </c>
      <c r="W1213">
        <v>1</v>
      </c>
      <c r="X1213">
        <v>2</v>
      </c>
      <c r="AF1213">
        <v>1</v>
      </c>
      <c r="AG1213">
        <v>0</v>
      </c>
      <c r="AI1213">
        <v>2</v>
      </c>
    </row>
    <row r="1214" spans="1:35" x14ac:dyDescent="0.35">
      <c r="A1214">
        <v>25</v>
      </c>
      <c r="B1214">
        <f t="shared" si="43"/>
        <v>548</v>
      </c>
      <c r="C1214" t="s">
        <v>682</v>
      </c>
      <c r="D1214">
        <v>24</v>
      </c>
      <c r="E1214">
        <v>1</v>
      </c>
      <c r="F1214">
        <v>0.7</v>
      </c>
      <c r="H1214">
        <v>0</v>
      </c>
      <c r="I1214">
        <f t="shared" si="42"/>
        <v>2</v>
      </c>
      <c r="J1214">
        <f t="shared" si="44"/>
        <v>0</v>
      </c>
      <c r="K1214">
        <v>2</v>
      </c>
      <c r="L1214">
        <v>60</v>
      </c>
      <c r="M1214">
        <v>0</v>
      </c>
      <c r="N1214">
        <v>0</v>
      </c>
      <c r="O1214">
        <v>0</v>
      </c>
      <c r="P1214">
        <v>0</v>
      </c>
      <c r="R1214">
        <v>4</v>
      </c>
      <c r="U1214">
        <v>0</v>
      </c>
      <c r="V1214">
        <v>1</v>
      </c>
      <c r="W1214">
        <v>0</v>
      </c>
      <c r="X1214">
        <v>0</v>
      </c>
      <c r="AF1214">
        <v>2</v>
      </c>
      <c r="AG1214">
        <v>0</v>
      </c>
      <c r="AI1214">
        <v>0</v>
      </c>
    </row>
    <row r="1215" spans="1:35" x14ac:dyDescent="0.35">
      <c r="A1215">
        <v>25</v>
      </c>
      <c r="B1215">
        <f t="shared" si="43"/>
        <v>548</v>
      </c>
      <c r="C1215" t="s">
        <v>682</v>
      </c>
      <c r="D1215">
        <v>24</v>
      </c>
      <c r="E1215">
        <v>1</v>
      </c>
      <c r="F1215">
        <v>0.7</v>
      </c>
      <c r="H1215">
        <v>0</v>
      </c>
      <c r="I1215">
        <f t="shared" si="42"/>
        <v>1</v>
      </c>
      <c r="J1215">
        <f t="shared" si="44"/>
        <v>1</v>
      </c>
      <c r="K1215">
        <v>1</v>
      </c>
      <c r="L1215">
        <v>60</v>
      </c>
      <c r="M1215">
        <v>0</v>
      </c>
      <c r="N1215">
        <v>0</v>
      </c>
      <c r="O1215">
        <v>0</v>
      </c>
      <c r="P1215">
        <v>0</v>
      </c>
      <c r="R1215">
        <v>5</v>
      </c>
      <c r="U1215">
        <v>0</v>
      </c>
      <c r="V1215">
        <v>0</v>
      </c>
      <c r="W1215">
        <v>0</v>
      </c>
      <c r="X1215">
        <v>0</v>
      </c>
      <c r="AF1215">
        <v>0</v>
      </c>
      <c r="AG1215">
        <v>3</v>
      </c>
      <c r="AI1215">
        <v>0</v>
      </c>
    </row>
    <row r="1216" spans="1:35" x14ac:dyDescent="0.35">
      <c r="A1216">
        <v>25</v>
      </c>
      <c r="B1216">
        <f t="shared" si="43"/>
        <v>549</v>
      </c>
      <c r="C1216" t="s">
        <v>683</v>
      </c>
      <c r="D1216">
        <v>26</v>
      </c>
      <c r="E1216">
        <v>1</v>
      </c>
      <c r="F1216">
        <v>0.7</v>
      </c>
      <c r="H1216">
        <v>0</v>
      </c>
      <c r="I1216">
        <f t="shared" si="42"/>
        <v>2</v>
      </c>
      <c r="J1216">
        <f t="shared" si="44"/>
        <v>0</v>
      </c>
      <c r="K1216">
        <v>1</v>
      </c>
      <c r="L1216">
        <v>60</v>
      </c>
      <c r="M1216">
        <v>0</v>
      </c>
      <c r="N1216">
        <v>0</v>
      </c>
      <c r="O1216">
        <v>0</v>
      </c>
      <c r="P1216">
        <v>0</v>
      </c>
      <c r="R1216">
        <v>2</v>
      </c>
      <c r="U1216">
        <v>0</v>
      </c>
      <c r="V1216">
        <v>3</v>
      </c>
      <c r="W1216">
        <v>1</v>
      </c>
      <c r="X1216">
        <v>0</v>
      </c>
      <c r="AF1216">
        <v>3</v>
      </c>
      <c r="AG1216">
        <v>4</v>
      </c>
      <c r="AI1216">
        <v>2</v>
      </c>
    </row>
    <row r="1217" spans="1:35" x14ac:dyDescent="0.35">
      <c r="A1217">
        <v>25</v>
      </c>
      <c r="B1217">
        <f t="shared" si="43"/>
        <v>549</v>
      </c>
      <c r="C1217" t="s">
        <v>683</v>
      </c>
      <c r="D1217">
        <v>26</v>
      </c>
      <c r="E1217">
        <v>1</v>
      </c>
      <c r="F1217">
        <v>0.7</v>
      </c>
      <c r="H1217">
        <v>0</v>
      </c>
      <c r="I1217">
        <f t="shared" si="42"/>
        <v>1</v>
      </c>
      <c r="J1217">
        <f t="shared" si="44"/>
        <v>1</v>
      </c>
      <c r="K1217">
        <v>2</v>
      </c>
      <c r="L1217">
        <v>60</v>
      </c>
      <c r="M1217">
        <v>0</v>
      </c>
      <c r="N1217">
        <v>0</v>
      </c>
      <c r="O1217">
        <v>0</v>
      </c>
      <c r="P1217">
        <v>0</v>
      </c>
      <c r="R1217">
        <v>6</v>
      </c>
      <c r="U1217">
        <v>0</v>
      </c>
      <c r="V1217">
        <v>0</v>
      </c>
      <c r="W1217">
        <v>0</v>
      </c>
      <c r="X1217">
        <v>0</v>
      </c>
      <c r="AF1217">
        <v>0</v>
      </c>
      <c r="AG1217">
        <v>3</v>
      </c>
      <c r="AI1217">
        <v>0</v>
      </c>
    </row>
    <row r="1218" spans="1:35" x14ac:dyDescent="0.35">
      <c r="A1218">
        <v>25</v>
      </c>
      <c r="B1218">
        <f t="shared" si="43"/>
        <v>550</v>
      </c>
      <c r="C1218" t="s">
        <v>684</v>
      </c>
      <c r="D1218">
        <v>22</v>
      </c>
      <c r="E1218">
        <v>1</v>
      </c>
      <c r="F1218">
        <v>1</v>
      </c>
      <c r="H1218">
        <v>0</v>
      </c>
      <c r="I1218">
        <f t="shared" si="42"/>
        <v>2</v>
      </c>
      <c r="J1218">
        <f t="shared" si="44"/>
        <v>0</v>
      </c>
      <c r="K1218">
        <v>2</v>
      </c>
      <c r="L1218">
        <v>60</v>
      </c>
      <c r="M1218">
        <v>0</v>
      </c>
      <c r="N1218">
        <v>0</v>
      </c>
      <c r="O1218">
        <v>0</v>
      </c>
      <c r="P1218">
        <v>0</v>
      </c>
      <c r="R1218">
        <v>3</v>
      </c>
      <c r="U1218">
        <v>0</v>
      </c>
      <c r="V1218">
        <v>3</v>
      </c>
      <c r="W1218">
        <v>0</v>
      </c>
      <c r="X1218">
        <v>0</v>
      </c>
      <c r="AF1218">
        <v>4</v>
      </c>
      <c r="AG1218">
        <v>3</v>
      </c>
      <c r="AI1218">
        <v>0</v>
      </c>
    </row>
    <row r="1219" spans="1:35" x14ac:dyDescent="0.35">
      <c r="A1219">
        <v>25</v>
      </c>
      <c r="B1219">
        <f t="shared" si="43"/>
        <v>550</v>
      </c>
      <c r="C1219" t="s">
        <v>684</v>
      </c>
      <c r="D1219">
        <v>22</v>
      </c>
      <c r="E1219">
        <v>1</v>
      </c>
      <c r="F1219">
        <v>1</v>
      </c>
      <c r="H1219">
        <v>0</v>
      </c>
      <c r="I1219">
        <f t="shared" si="42"/>
        <v>1</v>
      </c>
      <c r="J1219">
        <f t="shared" si="44"/>
        <v>1</v>
      </c>
      <c r="K1219">
        <v>1</v>
      </c>
      <c r="L1219">
        <v>60</v>
      </c>
      <c r="M1219">
        <v>0</v>
      </c>
      <c r="N1219">
        <v>0</v>
      </c>
      <c r="O1219">
        <v>0</v>
      </c>
      <c r="P1219">
        <v>0</v>
      </c>
      <c r="R1219">
        <v>3</v>
      </c>
      <c r="U1219">
        <v>0</v>
      </c>
      <c r="V1219">
        <v>0</v>
      </c>
      <c r="W1219">
        <v>0</v>
      </c>
      <c r="X1219">
        <v>0</v>
      </c>
      <c r="AF1219">
        <v>1</v>
      </c>
      <c r="AG1219">
        <v>1</v>
      </c>
      <c r="AI1219">
        <v>0</v>
      </c>
    </row>
    <row r="1220" spans="1:35" x14ac:dyDescent="0.35">
      <c r="A1220">
        <v>25</v>
      </c>
      <c r="B1220">
        <f t="shared" si="43"/>
        <v>551</v>
      </c>
      <c r="C1220" t="s">
        <v>685</v>
      </c>
      <c r="D1220">
        <v>31</v>
      </c>
      <c r="E1220">
        <v>1</v>
      </c>
      <c r="F1220">
        <v>0.8</v>
      </c>
      <c r="H1220">
        <v>0</v>
      </c>
      <c r="I1220">
        <f t="shared" ref="I1220:I1281" si="45">IF(J1220=0,2,1)</f>
        <v>2</v>
      </c>
      <c r="J1220">
        <f t="shared" si="44"/>
        <v>0</v>
      </c>
      <c r="K1220">
        <v>1</v>
      </c>
      <c r="L1220">
        <v>60</v>
      </c>
      <c r="M1220">
        <v>0</v>
      </c>
      <c r="N1220">
        <v>0</v>
      </c>
      <c r="O1220">
        <v>0</v>
      </c>
      <c r="P1220">
        <v>0</v>
      </c>
      <c r="R1220">
        <v>0</v>
      </c>
      <c r="U1220">
        <v>0</v>
      </c>
      <c r="V1220">
        <v>4</v>
      </c>
      <c r="W1220">
        <v>5</v>
      </c>
      <c r="X1220">
        <v>0</v>
      </c>
      <c r="AF1220">
        <v>6</v>
      </c>
      <c r="AG1220">
        <v>3</v>
      </c>
      <c r="AI1220">
        <v>1</v>
      </c>
    </row>
    <row r="1221" spans="1:35" x14ac:dyDescent="0.35">
      <c r="A1221">
        <v>25</v>
      </c>
      <c r="B1221">
        <f t="shared" si="43"/>
        <v>551</v>
      </c>
      <c r="C1221" t="s">
        <v>685</v>
      </c>
      <c r="D1221">
        <v>31</v>
      </c>
      <c r="E1221">
        <v>1</v>
      </c>
      <c r="F1221">
        <v>0.8</v>
      </c>
      <c r="H1221">
        <v>0</v>
      </c>
      <c r="I1221">
        <f t="shared" si="45"/>
        <v>1</v>
      </c>
      <c r="J1221">
        <f t="shared" si="44"/>
        <v>1</v>
      </c>
      <c r="K1221">
        <v>2</v>
      </c>
      <c r="L1221">
        <v>60</v>
      </c>
      <c r="M1221">
        <v>0</v>
      </c>
      <c r="N1221">
        <v>0</v>
      </c>
      <c r="O1221">
        <v>0</v>
      </c>
      <c r="P1221">
        <v>0</v>
      </c>
      <c r="R1221">
        <v>4</v>
      </c>
      <c r="U1221">
        <v>0</v>
      </c>
      <c r="V1221">
        <v>2</v>
      </c>
      <c r="W1221">
        <v>1</v>
      </c>
      <c r="X1221">
        <v>0</v>
      </c>
      <c r="AF1221">
        <v>1</v>
      </c>
      <c r="AG1221">
        <v>2</v>
      </c>
      <c r="AI1221">
        <v>1</v>
      </c>
    </row>
    <row r="1222" spans="1:35" x14ac:dyDescent="0.35">
      <c r="A1222">
        <v>25</v>
      </c>
      <c r="B1222">
        <f t="shared" si="43"/>
        <v>552</v>
      </c>
      <c r="C1222" t="s">
        <v>686</v>
      </c>
      <c r="D1222">
        <v>19</v>
      </c>
      <c r="E1222">
        <v>0</v>
      </c>
      <c r="F1222">
        <v>1</v>
      </c>
      <c r="H1222">
        <v>0</v>
      </c>
      <c r="I1222">
        <f t="shared" si="45"/>
        <v>2</v>
      </c>
      <c r="J1222">
        <f t="shared" si="44"/>
        <v>0</v>
      </c>
      <c r="K1222">
        <v>2</v>
      </c>
      <c r="L1222">
        <v>60</v>
      </c>
      <c r="M1222">
        <v>0</v>
      </c>
      <c r="N1222">
        <v>0</v>
      </c>
      <c r="O1222">
        <v>0</v>
      </c>
      <c r="P1222">
        <v>0</v>
      </c>
      <c r="R1222">
        <v>0</v>
      </c>
      <c r="U1222">
        <v>1</v>
      </c>
      <c r="V1222">
        <v>0</v>
      </c>
      <c r="W1222">
        <v>0</v>
      </c>
      <c r="X1222">
        <v>0</v>
      </c>
      <c r="AF1222">
        <v>0</v>
      </c>
      <c r="AG1222">
        <v>0</v>
      </c>
      <c r="AI1222">
        <v>0</v>
      </c>
    </row>
    <row r="1223" spans="1:35" x14ac:dyDescent="0.35">
      <c r="A1223">
        <v>25</v>
      </c>
      <c r="B1223">
        <f t="shared" si="43"/>
        <v>552</v>
      </c>
      <c r="C1223" t="s">
        <v>686</v>
      </c>
      <c r="D1223">
        <v>19</v>
      </c>
      <c r="E1223">
        <v>0</v>
      </c>
      <c r="F1223">
        <v>1</v>
      </c>
      <c r="H1223">
        <v>0</v>
      </c>
      <c r="I1223">
        <f t="shared" si="45"/>
        <v>1</v>
      </c>
      <c r="J1223">
        <f t="shared" si="44"/>
        <v>1</v>
      </c>
      <c r="K1223">
        <v>1</v>
      </c>
      <c r="L1223">
        <v>60</v>
      </c>
      <c r="M1223">
        <v>0</v>
      </c>
      <c r="N1223">
        <v>0</v>
      </c>
      <c r="O1223">
        <v>0</v>
      </c>
      <c r="P1223">
        <v>0</v>
      </c>
      <c r="R1223">
        <v>0</v>
      </c>
      <c r="U1223">
        <v>0</v>
      </c>
      <c r="V1223">
        <v>0</v>
      </c>
      <c r="W1223">
        <v>0</v>
      </c>
      <c r="X1223">
        <v>0</v>
      </c>
      <c r="AF1223">
        <v>0</v>
      </c>
      <c r="AG1223">
        <v>0</v>
      </c>
      <c r="AI1223">
        <v>0</v>
      </c>
    </row>
    <row r="1224" spans="1:35" x14ac:dyDescent="0.35">
      <c r="A1224">
        <v>25</v>
      </c>
      <c r="B1224">
        <f t="shared" si="43"/>
        <v>553</v>
      </c>
      <c r="C1224" t="s">
        <v>687</v>
      </c>
      <c r="D1224">
        <v>22</v>
      </c>
      <c r="E1224">
        <v>1</v>
      </c>
      <c r="F1224">
        <v>0.6</v>
      </c>
      <c r="H1224">
        <v>0</v>
      </c>
      <c r="I1224">
        <f t="shared" si="45"/>
        <v>2</v>
      </c>
      <c r="J1224">
        <f t="shared" si="44"/>
        <v>0</v>
      </c>
      <c r="K1224">
        <v>1</v>
      </c>
      <c r="L1224">
        <v>60</v>
      </c>
      <c r="M1224">
        <v>0</v>
      </c>
      <c r="N1224">
        <v>0</v>
      </c>
      <c r="O1224">
        <v>0</v>
      </c>
      <c r="P1224">
        <v>0</v>
      </c>
      <c r="R1224">
        <v>2</v>
      </c>
      <c r="U1224">
        <v>0</v>
      </c>
      <c r="V1224">
        <v>3</v>
      </c>
      <c r="W1224">
        <v>0</v>
      </c>
      <c r="X1224">
        <v>0</v>
      </c>
      <c r="AF1224">
        <v>1</v>
      </c>
      <c r="AG1224">
        <v>1</v>
      </c>
      <c r="AI1224">
        <v>0</v>
      </c>
    </row>
    <row r="1225" spans="1:35" x14ac:dyDescent="0.35">
      <c r="A1225">
        <v>25</v>
      </c>
      <c r="B1225">
        <f t="shared" si="43"/>
        <v>553</v>
      </c>
      <c r="C1225" t="s">
        <v>687</v>
      </c>
      <c r="D1225">
        <v>22</v>
      </c>
      <c r="E1225">
        <v>1</v>
      </c>
      <c r="F1225">
        <v>0.6</v>
      </c>
      <c r="H1225">
        <v>0</v>
      </c>
      <c r="I1225">
        <f t="shared" si="45"/>
        <v>1</v>
      </c>
      <c r="J1225">
        <f t="shared" si="44"/>
        <v>1</v>
      </c>
      <c r="K1225">
        <v>2</v>
      </c>
      <c r="L1225">
        <v>60</v>
      </c>
      <c r="M1225">
        <v>0</v>
      </c>
      <c r="N1225">
        <v>0</v>
      </c>
      <c r="O1225">
        <v>0</v>
      </c>
      <c r="P1225">
        <v>0</v>
      </c>
      <c r="R1225">
        <v>3</v>
      </c>
      <c r="U1225">
        <v>0</v>
      </c>
      <c r="V1225">
        <v>1</v>
      </c>
      <c r="W1225">
        <v>0</v>
      </c>
      <c r="X1225">
        <v>0</v>
      </c>
      <c r="AF1225">
        <v>2</v>
      </c>
      <c r="AG1225">
        <v>0</v>
      </c>
      <c r="AI1225">
        <v>0</v>
      </c>
    </row>
    <row r="1226" spans="1:35" x14ac:dyDescent="0.35">
      <c r="A1226">
        <v>25</v>
      </c>
      <c r="B1226">
        <f t="shared" si="43"/>
        <v>554</v>
      </c>
      <c r="C1226" t="s">
        <v>688</v>
      </c>
      <c r="D1226">
        <v>20</v>
      </c>
      <c r="E1226">
        <v>0</v>
      </c>
      <c r="F1226">
        <v>1</v>
      </c>
      <c r="H1226">
        <v>0</v>
      </c>
      <c r="I1226">
        <f t="shared" si="45"/>
        <v>2</v>
      </c>
      <c r="J1226">
        <f t="shared" si="44"/>
        <v>0</v>
      </c>
      <c r="K1226">
        <v>2</v>
      </c>
      <c r="L1226">
        <v>60</v>
      </c>
      <c r="M1226">
        <v>0</v>
      </c>
      <c r="N1226">
        <v>0</v>
      </c>
      <c r="O1226">
        <v>0</v>
      </c>
      <c r="P1226">
        <v>0</v>
      </c>
      <c r="R1226">
        <v>0</v>
      </c>
      <c r="U1226">
        <v>0</v>
      </c>
      <c r="V1226">
        <v>3</v>
      </c>
      <c r="W1226">
        <v>0</v>
      </c>
      <c r="X1226">
        <v>0</v>
      </c>
      <c r="AF1226">
        <v>2</v>
      </c>
      <c r="AG1226">
        <v>0</v>
      </c>
      <c r="AI1226">
        <v>0</v>
      </c>
    </row>
    <row r="1227" spans="1:35" x14ac:dyDescent="0.35">
      <c r="A1227">
        <v>25</v>
      </c>
      <c r="B1227">
        <f t="shared" si="43"/>
        <v>554</v>
      </c>
      <c r="C1227" t="s">
        <v>688</v>
      </c>
      <c r="D1227">
        <v>20</v>
      </c>
      <c r="E1227">
        <v>0</v>
      </c>
      <c r="F1227">
        <v>1</v>
      </c>
      <c r="H1227">
        <v>0</v>
      </c>
      <c r="I1227">
        <f t="shared" si="45"/>
        <v>1</v>
      </c>
      <c r="J1227">
        <f t="shared" si="44"/>
        <v>1</v>
      </c>
      <c r="K1227">
        <v>1</v>
      </c>
      <c r="L1227">
        <v>60</v>
      </c>
      <c r="M1227">
        <v>0</v>
      </c>
      <c r="N1227">
        <v>0</v>
      </c>
      <c r="O1227">
        <v>0</v>
      </c>
      <c r="P1227">
        <v>0</v>
      </c>
      <c r="R1227">
        <v>4</v>
      </c>
      <c r="U1227">
        <v>0</v>
      </c>
      <c r="V1227">
        <v>2</v>
      </c>
      <c r="W1227">
        <v>1</v>
      </c>
      <c r="X1227">
        <v>2</v>
      </c>
      <c r="AF1227">
        <v>0</v>
      </c>
      <c r="AG1227">
        <v>1</v>
      </c>
      <c r="AI1227">
        <v>1</v>
      </c>
    </row>
    <row r="1228" spans="1:35" x14ac:dyDescent="0.35">
      <c r="A1228">
        <v>25</v>
      </c>
      <c r="B1228">
        <f t="shared" si="43"/>
        <v>555</v>
      </c>
      <c r="C1228" t="s">
        <v>689</v>
      </c>
      <c r="D1228">
        <v>22</v>
      </c>
      <c r="E1228">
        <v>1</v>
      </c>
      <c r="F1228">
        <v>0.5</v>
      </c>
      <c r="H1228">
        <v>0</v>
      </c>
      <c r="I1228">
        <f t="shared" si="45"/>
        <v>2</v>
      </c>
      <c r="J1228">
        <f t="shared" si="44"/>
        <v>0</v>
      </c>
      <c r="K1228">
        <v>1</v>
      </c>
      <c r="L1228">
        <v>60</v>
      </c>
      <c r="M1228">
        <v>0</v>
      </c>
      <c r="N1228">
        <v>0</v>
      </c>
      <c r="O1228">
        <v>0</v>
      </c>
      <c r="P1228">
        <v>0</v>
      </c>
      <c r="R1228">
        <v>5</v>
      </c>
      <c r="U1228">
        <v>2</v>
      </c>
      <c r="V1228">
        <v>4</v>
      </c>
      <c r="W1228">
        <v>1</v>
      </c>
      <c r="X1228">
        <v>1</v>
      </c>
      <c r="AF1228">
        <v>1</v>
      </c>
      <c r="AG1228">
        <v>2</v>
      </c>
      <c r="AI1228">
        <v>2</v>
      </c>
    </row>
    <row r="1229" spans="1:35" x14ac:dyDescent="0.35">
      <c r="A1229">
        <v>25</v>
      </c>
      <c r="B1229">
        <f t="shared" si="43"/>
        <v>555</v>
      </c>
      <c r="C1229" t="s">
        <v>689</v>
      </c>
      <c r="D1229">
        <v>22</v>
      </c>
      <c r="E1229">
        <v>1</v>
      </c>
      <c r="F1229">
        <v>0.5</v>
      </c>
      <c r="H1229">
        <v>0</v>
      </c>
      <c r="I1229">
        <f t="shared" si="45"/>
        <v>1</v>
      </c>
      <c r="J1229">
        <f t="shared" si="44"/>
        <v>1</v>
      </c>
      <c r="K1229">
        <v>2</v>
      </c>
      <c r="L1229">
        <v>60</v>
      </c>
      <c r="M1229">
        <v>0</v>
      </c>
      <c r="N1229">
        <v>0</v>
      </c>
      <c r="O1229">
        <v>0</v>
      </c>
      <c r="P1229">
        <v>0</v>
      </c>
      <c r="R1229">
        <v>3</v>
      </c>
      <c r="U1229">
        <v>2</v>
      </c>
      <c r="V1229">
        <v>4</v>
      </c>
      <c r="W1229">
        <v>2</v>
      </c>
      <c r="X1229">
        <v>0</v>
      </c>
      <c r="AF1229">
        <v>2</v>
      </c>
      <c r="AG1229">
        <v>2</v>
      </c>
      <c r="AI1229">
        <v>2</v>
      </c>
    </row>
    <row r="1230" spans="1:35" x14ac:dyDescent="0.35">
      <c r="A1230">
        <v>25</v>
      </c>
      <c r="B1230">
        <f t="shared" si="43"/>
        <v>556</v>
      </c>
      <c r="C1230" t="s">
        <v>690</v>
      </c>
      <c r="D1230">
        <v>26</v>
      </c>
      <c r="E1230">
        <v>1</v>
      </c>
      <c r="F1230">
        <v>1</v>
      </c>
      <c r="H1230">
        <v>0</v>
      </c>
      <c r="I1230">
        <f t="shared" si="45"/>
        <v>2</v>
      </c>
      <c r="J1230">
        <f t="shared" si="44"/>
        <v>0</v>
      </c>
      <c r="K1230">
        <v>1</v>
      </c>
      <c r="L1230">
        <v>60</v>
      </c>
      <c r="M1230">
        <v>0</v>
      </c>
      <c r="N1230">
        <v>0</v>
      </c>
      <c r="O1230">
        <v>0</v>
      </c>
      <c r="P1230">
        <v>0</v>
      </c>
      <c r="R1230">
        <v>0</v>
      </c>
      <c r="U1230">
        <v>0</v>
      </c>
      <c r="V1230">
        <v>6</v>
      </c>
      <c r="W1230">
        <v>1</v>
      </c>
      <c r="X1230">
        <v>0</v>
      </c>
      <c r="AF1230">
        <v>0</v>
      </c>
      <c r="AG1230">
        <v>0</v>
      </c>
      <c r="AI1230">
        <v>2</v>
      </c>
    </row>
    <row r="1231" spans="1:35" x14ac:dyDescent="0.35">
      <c r="A1231">
        <v>25</v>
      </c>
      <c r="B1231">
        <f t="shared" si="43"/>
        <v>556</v>
      </c>
      <c r="C1231" t="s">
        <v>690</v>
      </c>
      <c r="D1231">
        <v>26</v>
      </c>
      <c r="E1231">
        <v>1</v>
      </c>
      <c r="F1231">
        <v>1</v>
      </c>
      <c r="H1231">
        <v>0</v>
      </c>
      <c r="I1231">
        <f t="shared" si="45"/>
        <v>1</v>
      </c>
      <c r="J1231">
        <f t="shared" si="44"/>
        <v>1</v>
      </c>
      <c r="K1231">
        <v>2</v>
      </c>
      <c r="L1231">
        <v>60</v>
      </c>
      <c r="M1231">
        <v>0</v>
      </c>
      <c r="N1231">
        <v>0</v>
      </c>
      <c r="O1231">
        <v>0</v>
      </c>
      <c r="P1231">
        <v>0</v>
      </c>
      <c r="R1231">
        <v>2</v>
      </c>
      <c r="U1231">
        <v>0</v>
      </c>
      <c r="V1231">
        <v>4</v>
      </c>
      <c r="W1231">
        <v>0</v>
      </c>
      <c r="X1231">
        <v>0</v>
      </c>
      <c r="AF1231">
        <v>0</v>
      </c>
      <c r="AG1231">
        <v>0</v>
      </c>
      <c r="AI1231">
        <v>0</v>
      </c>
    </row>
    <row r="1232" spans="1:35" x14ac:dyDescent="0.35">
      <c r="A1232">
        <v>26</v>
      </c>
      <c r="B1232">
        <f t="shared" si="43"/>
        <v>557</v>
      </c>
      <c r="C1232" t="s">
        <v>691</v>
      </c>
      <c r="D1232">
        <v>21</v>
      </c>
      <c r="E1232">
        <v>0</v>
      </c>
      <c r="F1232">
        <v>1</v>
      </c>
      <c r="H1232">
        <v>0</v>
      </c>
      <c r="I1232">
        <f t="shared" si="45"/>
        <v>2</v>
      </c>
      <c r="J1232">
        <f t="shared" ref="J1232:J1281" si="46">IF(J1231=1,0,1)</f>
        <v>0</v>
      </c>
      <c r="K1232">
        <v>1</v>
      </c>
      <c r="L1232">
        <v>60</v>
      </c>
      <c r="M1232">
        <v>0</v>
      </c>
      <c r="N1232">
        <v>0</v>
      </c>
      <c r="O1232">
        <v>0</v>
      </c>
      <c r="P1232">
        <v>0</v>
      </c>
      <c r="R1232">
        <v>5</v>
      </c>
      <c r="U1232">
        <v>2</v>
      </c>
      <c r="V1232">
        <v>3</v>
      </c>
      <c r="W1232">
        <v>3</v>
      </c>
      <c r="X1232">
        <v>2</v>
      </c>
      <c r="AF1232">
        <v>4</v>
      </c>
      <c r="AG1232">
        <v>4</v>
      </c>
      <c r="AI1232">
        <v>2</v>
      </c>
    </row>
    <row r="1233" spans="1:35" x14ac:dyDescent="0.35">
      <c r="A1233">
        <v>26</v>
      </c>
      <c r="B1233">
        <f t="shared" si="43"/>
        <v>557</v>
      </c>
      <c r="C1233" t="s">
        <v>691</v>
      </c>
      <c r="D1233">
        <v>21</v>
      </c>
      <c r="E1233">
        <v>0</v>
      </c>
      <c r="F1233">
        <v>1</v>
      </c>
      <c r="H1233">
        <v>0</v>
      </c>
      <c r="I1233">
        <f t="shared" si="45"/>
        <v>1</v>
      </c>
      <c r="J1233">
        <f t="shared" si="46"/>
        <v>1</v>
      </c>
      <c r="K1233">
        <v>2</v>
      </c>
      <c r="L1233">
        <v>60</v>
      </c>
      <c r="M1233">
        <v>0</v>
      </c>
      <c r="N1233">
        <v>0</v>
      </c>
      <c r="O1233">
        <v>0</v>
      </c>
      <c r="P1233">
        <v>0</v>
      </c>
      <c r="R1233">
        <v>5</v>
      </c>
      <c r="U1233">
        <v>1</v>
      </c>
      <c r="V1233">
        <v>3</v>
      </c>
      <c r="W1233">
        <v>1</v>
      </c>
      <c r="X1233">
        <v>0</v>
      </c>
      <c r="AF1233">
        <v>2</v>
      </c>
      <c r="AG1233">
        <v>4</v>
      </c>
      <c r="AI1233">
        <v>2</v>
      </c>
    </row>
    <row r="1234" spans="1:35" x14ac:dyDescent="0.35">
      <c r="A1234">
        <v>26</v>
      </c>
      <c r="B1234">
        <f t="shared" si="43"/>
        <v>558</v>
      </c>
      <c r="C1234" t="s">
        <v>692</v>
      </c>
      <c r="D1234">
        <v>21</v>
      </c>
      <c r="E1234">
        <v>0</v>
      </c>
      <c r="F1234">
        <v>1</v>
      </c>
      <c r="H1234">
        <v>0</v>
      </c>
      <c r="I1234">
        <f t="shared" si="45"/>
        <v>2</v>
      </c>
      <c r="J1234">
        <f t="shared" si="46"/>
        <v>0</v>
      </c>
      <c r="K1234">
        <v>2</v>
      </c>
      <c r="L1234">
        <v>60</v>
      </c>
      <c r="M1234">
        <v>0</v>
      </c>
      <c r="N1234">
        <v>0</v>
      </c>
      <c r="O1234">
        <v>0</v>
      </c>
      <c r="P1234">
        <v>0</v>
      </c>
      <c r="R1234">
        <v>0</v>
      </c>
      <c r="U1234">
        <v>0</v>
      </c>
      <c r="V1234">
        <v>3</v>
      </c>
      <c r="W1234">
        <v>3</v>
      </c>
      <c r="X1234">
        <v>0</v>
      </c>
      <c r="AF1234">
        <v>3</v>
      </c>
      <c r="AG1234">
        <v>0</v>
      </c>
      <c r="AI1234">
        <v>2</v>
      </c>
    </row>
    <row r="1235" spans="1:35" x14ac:dyDescent="0.35">
      <c r="A1235">
        <v>26</v>
      </c>
      <c r="B1235">
        <f t="shared" si="43"/>
        <v>558</v>
      </c>
      <c r="C1235" t="s">
        <v>692</v>
      </c>
      <c r="D1235">
        <v>21</v>
      </c>
      <c r="E1235">
        <v>0</v>
      </c>
      <c r="F1235">
        <v>1</v>
      </c>
      <c r="H1235">
        <v>0</v>
      </c>
      <c r="I1235">
        <f t="shared" si="45"/>
        <v>1</v>
      </c>
      <c r="J1235">
        <f t="shared" si="46"/>
        <v>1</v>
      </c>
      <c r="K1235">
        <v>1</v>
      </c>
      <c r="L1235">
        <v>60</v>
      </c>
      <c r="M1235">
        <v>0</v>
      </c>
      <c r="N1235">
        <v>0</v>
      </c>
      <c r="O1235">
        <v>0</v>
      </c>
      <c r="P1235">
        <v>0</v>
      </c>
      <c r="R1235">
        <v>3</v>
      </c>
      <c r="U1235">
        <v>0</v>
      </c>
      <c r="V1235">
        <v>0</v>
      </c>
      <c r="W1235">
        <v>0</v>
      </c>
      <c r="X1235">
        <v>0</v>
      </c>
      <c r="AF1235">
        <v>2</v>
      </c>
      <c r="AG1235">
        <v>1</v>
      </c>
      <c r="AI1235">
        <v>0</v>
      </c>
    </row>
    <row r="1236" spans="1:35" x14ac:dyDescent="0.35">
      <c r="A1236">
        <v>26</v>
      </c>
      <c r="B1236">
        <f t="shared" ref="B1236:B1244" si="47">IF(B1235=B1234,B1235+1,B1235)</f>
        <v>559</v>
      </c>
      <c r="C1236" t="s">
        <v>693</v>
      </c>
      <c r="D1236">
        <v>21</v>
      </c>
      <c r="E1236">
        <v>0</v>
      </c>
      <c r="F1236">
        <v>0.6</v>
      </c>
      <c r="H1236">
        <v>0</v>
      </c>
      <c r="I1236">
        <f t="shared" si="45"/>
        <v>2</v>
      </c>
      <c r="J1236">
        <f t="shared" si="46"/>
        <v>0</v>
      </c>
      <c r="K1236">
        <v>1</v>
      </c>
      <c r="L1236">
        <v>60</v>
      </c>
      <c r="M1236">
        <v>0</v>
      </c>
      <c r="N1236">
        <v>0</v>
      </c>
      <c r="O1236">
        <v>0</v>
      </c>
      <c r="P1236">
        <v>0</v>
      </c>
      <c r="R1236">
        <v>3</v>
      </c>
      <c r="U1236">
        <v>1</v>
      </c>
      <c r="V1236">
        <v>6</v>
      </c>
      <c r="W1236">
        <v>4</v>
      </c>
      <c r="X1236">
        <v>0</v>
      </c>
      <c r="AF1236">
        <v>5</v>
      </c>
      <c r="AG1236">
        <v>3</v>
      </c>
      <c r="AI1236">
        <v>2</v>
      </c>
    </row>
    <row r="1237" spans="1:35" x14ac:dyDescent="0.35">
      <c r="A1237">
        <v>26</v>
      </c>
      <c r="B1237">
        <f t="shared" si="47"/>
        <v>559</v>
      </c>
      <c r="C1237" t="s">
        <v>693</v>
      </c>
      <c r="D1237">
        <v>21</v>
      </c>
      <c r="E1237">
        <v>0</v>
      </c>
      <c r="F1237">
        <v>0.6</v>
      </c>
      <c r="H1237">
        <v>0</v>
      </c>
      <c r="I1237">
        <f t="shared" si="45"/>
        <v>1</v>
      </c>
      <c r="J1237">
        <f t="shared" si="46"/>
        <v>1</v>
      </c>
      <c r="K1237">
        <v>2</v>
      </c>
      <c r="L1237">
        <v>60</v>
      </c>
      <c r="M1237">
        <v>0</v>
      </c>
      <c r="N1237">
        <v>0</v>
      </c>
      <c r="O1237">
        <v>0</v>
      </c>
      <c r="P1237">
        <v>0</v>
      </c>
      <c r="R1237">
        <v>6</v>
      </c>
      <c r="U1237">
        <v>0</v>
      </c>
      <c r="V1237">
        <v>0</v>
      </c>
      <c r="W1237">
        <v>0</v>
      </c>
      <c r="X1237">
        <v>0</v>
      </c>
      <c r="AF1237">
        <v>0</v>
      </c>
      <c r="AG1237">
        <v>0</v>
      </c>
      <c r="AI1237">
        <v>0</v>
      </c>
    </row>
    <row r="1238" spans="1:35" x14ac:dyDescent="0.35">
      <c r="A1238">
        <v>26</v>
      </c>
      <c r="B1238">
        <f t="shared" si="47"/>
        <v>560</v>
      </c>
      <c r="C1238" t="s">
        <v>694</v>
      </c>
      <c r="D1238">
        <v>20</v>
      </c>
      <c r="E1238">
        <v>1</v>
      </c>
      <c r="F1238">
        <v>0.8</v>
      </c>
      <c r="H1238">
        <v>0</v>
      </c>
      <c r="I1238">
        <f t="shared" si="45"/>
        <v>2</v>
      </c>
      <c r="J1238">
        <f t="shared" si="46"/>
        <v>0</v>
      </c>
      <c r="K1238">
        <v>2</v>
      </c>
      <c r="L1238">
        <v>60</v>
      </c>
      <c r="M1238">
        <v>0</v>
      </c>
      <c r="N1238">
        <v>0</v>
      </c>
      <c r="O1238">
        <v>0</v>
      </c>
      <c r="P1238">
        <v>0</v>
      </c>
      <c r="R1238">
        <v>1</v>
      </c>
      <c r="U1238">
        <v>0</v>
      </c>
      <c r="V1238">
        <v>2</v>
      </c>
      <c r="W1238">
        <v>2</v>
      </c>
      <c r="X1238">
        <v>1</v>
      </c>
      <c r="AF1238">
        <v>0</v>
      </c>
      <c r="AG1238">
        <v>0</v>
      </c>
      <c r="AI1238">
        <v>3</v>
      </c>
    </row>
    <row r="1239" spans="1:35" x14ac:dyDescent="0.35">
      <c r="A1239">
        <v>26</v>
      </c>
      <c r="B1239">
        <f t="shared" si="47"/>
        <v>560</v>
      </c>
      <c r="C1239" t="s">
        <v>694</v>
      </c>
      <c r="D1239">
        <v>20</v>
      </c>
      <c r="E1239">
        <v>1</v>
      </c>
      <c r="F1239">
        <v>0.8</v>
      </c>
      <c r="H1239">
        <v>0</v>
      </c>
      <c r="I1239">
        <f t="shared" si="45"/>
        <v>1</v>
      </c>
      <c r="J1239">
        <f t="shared" si="46"/>
        <v>1</v>
      </c>
      <c r="K1239">
        <v>1</v>
      </c>
      <c r="L1239">
        <v>60</v>
      </c>
      <c r="M1239">
        <v>0</v>
      </c>
      <c r="N1239">
        <v>0</v>
      </c>
      <c r="O1239">
        <v>0</v>
      </c>
      <c r="P1239">
        <v>0</v>
      </c>
      <c r="R1239">
        <v>2</v>
      </c>
      <c r="U1239">
        <v>0</v>
      </c>
      <c r="V1239">
        <v>1</v>
      </c>
      <c r="W1239">
        <v>2</v>
      </c>
      <c r="X1239">
        <v>1</v>
      </c>
      <c r="AF1239">
        <v>0</v>
      </c>
      <c r="AG1239">
        <v>0</v>
      </c>
      <c r="AI1239">
        <v>2</v>
      </c>
    </row>
    <row r="1240" spans="1:35" x14ac:dyDescent="0.35">
      <c r="A1240">
        <v>26</v>
      </c>
      <c r="B1240">
        <f t="shared" si="47"/>
        <v>561</v>
      </c>
      <c r="C1240" t="s">
        <v>695</v>
      </c>
      <c r="D1240">
        <v>23</v>
      </c>
      <c r="E1240">
        <v>0</v>
      </c>
      <c r="F1240">
        <v>0.9</v>
      </c>
      <c r="H1240">
        <v>0</v>
      </c>
      <c r="I1240">
        <f t="shared" si="45"/>
        <v>2</v>
      </c>
      <c r="J1240">
        <f t="shared" si="46"/>
        <v>0</v>
      </c>
      <c r="K1240">
        <v>1</v>
      </c>
      <c r="L1240">
        <v>60</v>
      </c>
      <c r="M1240">
        <v>0</v>
      </c>
      <c r="N1240">
        <v>0</v>
      </c>
      <c r="O1240">
        <v>0</v>
      </c>
      <c r="P1240">
        <v>0</v>
      </c>
      <c r="R1240">
        <v>2</v>
      </c>
      <c r="U1240">
        <v>1</v>
      </c>
      <c r="V1240">
        <v>6</v>
      </c>
      <c r="W1240">
        <v>6</v>
      </c>
      <c r="X1240">
        <v>0</v>
      </c>
      <c r="AF1240">
        <v>6</v>
      </c>
      <c r="AG1240">
        <v>5</v>
      </c>
      <c r="AI1240">
        <v>3</v>
      </c>
    </row>
    <row r="1241" spans="1:35" x14ac:dyDescent="0.35">
      <c r="A1241">
        <v>26</v>
      </c>
      <c r="B1241">
        <f t="shared" si="47"/>
        <v>561</v>
      </c>
      <c r="C1241" t="s">
        <v>695</v>
      </c>
      <c r="D1241">
        <v>23</v>
      </c>
      <c r="E1241">
        <v>0</v>
      </c>
      <c r="F1241">
        <v>0.9</v>
      </c>
      <c r="H1241">
        <v>0</v>
      </c>
      <c r="I1241">
        <f t="shared" si="45"/>
        <v>1</v>
      </c>
      <c r="J1241">
        <f t="shared" si="46"/>
        <v>1</v>
      </c>
      <c r="K1241">
        <v>2</v>
      </c>
      <c r="L1241">
        <v>60</v>
      </c>
      <c r="M1241">
        <v>0</v>
      </c>
      <c r="N1241">
        <v>0</v>
      </c>
      <c r="O1241">
        <v>0</v>
      </c>
      <c r="P1241">
        <v>0</v>
      </c>
      <c r="R1241">
        <v>2</v>
      </c>
      <c r="U1241">
        <v>3</v>
      </c>
      <c r="V1241">
        <v>5</v>
      </c>
      <c r="W1241">
        <v>5</v>
      </c>
      <c r="X1241">
        <v>0</v>
      </c>
      <c r="AF1241">
        <v>1</v>
      </c>
      <c r="AG1241">
        <v>3</v>
      </c>
      <c r="AI1241">
        <v>2</v>
      </c>
    </row>
    <row r="1242" spans="1:35" x14ac:dyDescent="0.35">
      <c r="A1242">
        <v>26</v>
      </c>
      <c r="B1242">
        <f t="shared" si="47"/>
        <v>562</v>
      </c>
      <c r="C1242" t="s">
        <v>696</v>
      </c>
      <c r="D1242">
        <v>27</v>
      </c>
      <c r="E1242">
        <v>1</v>
      </c>
      <c r="F1242">
        <v>1</v>
      </c>
      <c r="H1242">
        <v>0</v>
      </c>
      <c r="I1242">
        <f t="shared" si="45"/>
        <v>2</v>
      </c>
      <c r="J1242">
        <f t="shared" si="46"/>
        <v>0</v>
      </c>
      <c r="K1242">
        <v>2</v>
      </c>
      <c r="L1242">
        <v>60</v>
      </c>
      <c r="M1242">
        <v>0</v>
      </c>
      <c r="N1242">
        <v>0</v>
      </c>
      <c r="O1242">
        <v>0</v>
      </c>
      <c r="P1242">
        <v>0</v>
      </c>
      <c r="R1242">
        <v>3</v>
      </c>
      <c r="U1242">
        <v>4</v>
      </c>
      <c r="V1242">
        <v>3</v>
      </c>
      <c r="W1242">
        <v>4</v>
      </c>
      <c r="X1242">
        <v>1</v>
      </c>
      <c r="AF1242">
        <v>3</v>
      </c>
      <c r="AG1242">
        <v>2</v>
      </c>
      <c r="AI1242">
        <v>1</v>
      </c>
    </row>
    <row r="1243" spans="1:35" x14ac:dyDescent="0.35">
      <c r="A1243">
        <v>26</v>
      </c>
      <c r="B1243">
        <f t="shared" si="47"/>
        <v>562</v>
      </c>
      <c r="C1243" t="s">
        <v>696</v>
      </c>
      <c r="D1243">
        <v>27</v>
      </c>
      <c r="E1243">
        <v>1</v>
      </c>
      <c r="F1243">
        <v>1</v>
      </c>
      <c r="H1243">
        <v>0</v>
      </c>
      <c r="I1243">
        <f t="shared" si="45"/>
        <v>1</v>
      </c>
      <c r="J1243">
        <f t="shared" si="46"/>
        <v>1</v>
      </c>
      <c r="K1243">
        <v>1</v>
      </c>
      <c r="L1243">
        <v>60</v>
      </c>
      <c r="M1243">
        <v>0</v>
      </c>
      <c r="N1243">
        <v>0</v>
      </c>
      <c r="O1243">
        <v>0</v>
      </c>
      <c r="P1243">
        <v>0</v>
      </c>
      <c r="R1243">
        <v>4</v>
      </c>
      <c r="U1243">
        <v>3</v>
      </c>
      <c r="V1243">
        <v>2</v>
      </c>
      <c r="W1243">
        <v>1</v>
      </c>
      <c r="X1243">
        <v>1</v>
      </c>
      <c r="AF1243">
        <v>2</v>
      </c>
      <c r="AG1243">
        <v>1</v>
      </c>
      <c r="AI1243">
        <v>2</v>
      </c>
    </row>
    <row r="1244" spans="1:35" x14ac:dyDescent="0.35">
      <c r="A1244">
        <v>26</v>
      </c>
      <c r="B1244">
        <f t="shared" si="47"/>
        <v>563</v>
      </c>
      <c r="C1244" t="s">
        <v>697</v>
      </c>
      <c r="D1244">
        <v>24</v>
      </c>
      <c r="E1244">
        <v>1</v>
      </c>
      <c r="F1244">
        <v>0.8</v>
      </c>
      <c r="H1244">
        <v>0</v>
      </c>
      <c r="I1244">
        <f t="shared" si="45"/>
        <v>2</v>
      </c>
      <c r="J1244">
        <f t="shared" si="46"/>
        <v>0</v>
      </c>
      <c r="K1244">
        <v>1</v>
      </c>
      <c r="L1244">
        <v>60</v>
      </c>
      <c r="M1244">
        <v>0</v>
      </c>
      <c r="N1244">
        <v>0</v>
      </c>
      <c r="O1244">
        <v>0</v>
      </c>
      <c r="P1244">
        <v>0</v>
      </c>
      <c r="R1244">
        <v>0</v>
      </c>
      <c r="U1244">
        <v>0</v>
      </c>
      <c r="V1244">
        <v>6</v>
      </c>
      <c r="W1244">
        <v>0</v>
      </c>
      <c r="X1244">
        <v>0</v>
      </c>
      <c r="AF1244">
        <v>1</v>
      </c>
      <c r="AG1244">
        <v>1</v>
      </c>
      <c r="AI1244">
        <v>0</v>
      </c>
    </row>
    <row r="1245" spans="1:35" x14ac:dyDescent="0.35">
      <c r="A1245">
        <v>26</v>
      </c>
      <c r="B1245">
        <f t="shared" ref="B1245:B1281" si="48">IF(B1244=B1243,B1244+1,B1244)</f>
        <v>563</v>
      </c>
      <c r="C1245" t="s">
        <v>697</v>
      </c>
      <c r="D1245">
        <v>24</v>
      </c>
      <c r="E1245">
        <v>1</v>
      </c>
      <c r="F1245">
        <v>0.8</v>
      </c>
      <c r="H1245">
        <v>0</v>
      </c>
      <c r="I1245">
        <f t="shared" si="45"/>
        <v>1</v>
      </c>
      <c r="J1245">
        <f t="shared" si="46"/>
        <v>1</v>
      </c>
      <c r="K1245">
        <v>2</v>
      </c>
      <c r="L1245">
        <v>60</v>
      </c>
      <c r="M1245">
        <v>0</v>
      </c>
      <c r="N1245">
        <v>0</v>
      </c>
      <c r="O1245">
        <v>0</v>
      </c>
      <c r="P1245">
        <v>0</v>
      </c>
      <c r="R1245">
        <v>0</v>
      </c>
      <c r="U1245">
        <v>0</v>
      </c>
      <c r="V1245">
        <v>5</v>
      </c>
      <c r="W1245">
        <v>1</v>
      </c>
      <c r="X1245">
        <v>0</v>
      </c>
      <c r="AF1245">
        <v>3</v>
      </c>
      <c r="AG1245">
        <v>1</v>
      </c>
      <c r="AI1245">
        <v>2</v>
      </c>
    </row>
    <row r="1246" spans="1:35" x14ac:dyDescent="0.35">
      <c r="A1246">
        <v>26</v>
      </c>
      <c r="B1246">
        <f t="shared" si="48"/>
        <v>564</v>
      </c>
      <c r="C1246" t="s">
        <v>698</v>
      </c>
      <c r="D1246">
        <v>20</v>
      </c>
      <c r="E1246">
        <v>1</v>
      </c>
      <c r="F1246">
        <v>0.7</v>
      </c>
      <c r="H1246">
        <v>0</v>
      </c>
      <c r="I1246">
        <f t="shared" si="45"/>
        <v>2</v>
      </c>
      <c r="J1246">
        <f t="shared" si="46"/>
        <v>0</v>
      </c>
      <c r="K1246">
        <v>2</v>
      </c>
      <c r="L1246">
        <v>60</v>
      </c>
      <c r="M1246">
        <v>0</v>
      </c>
      <c r="N1246">
        <v>0</v>
      </c>
      <c r="O1246">
        <v>0</v>
      </c>
      <c r="P1246">
        <v>0</v>
      </c>
      <c r="R1246">
        <v>1</v>
      </c>
      <c r="U1246">
        <v>0</v>
      </c>
      <c r="V1246">
        <v>5</v>
      </c>
      <c r="W1246">
        <v>5</v>
      </c>
      <c r="X1246">
        <v>1</v>
      </c>
      <c r="AF1246">
        <v>4</v>
      </c>
      <c r="AG1246">
        <v>3</v>
      </c>
      <c r="AI1246">
        <v>4</v>
      </c>
    </row>
    <row r="1247" spans="1:35" x14ac:dyDescent="0.35">
      <c r="A1247">
        <v>26</v>
      </c>
      <c r="B1247">
        <f t="shared" si="48"/>
        <v>564</v>
      </c>
      <c r="C1247" t="s">
        <v>698</v>
      </c>
      <c r="D1247">
        <v>20</v>
      </c>
      <c r="E1247">
        <v>1</v>
      </c>
      <c r="F1247">
        <v>0.7</v>
      </c>
      <c r="H1247">
        <v>0</v>
      </c>
      <c r="I1247">
        <f t="shared" si="45"/>
        <v>1</v>
      </c>
      <c r="J1247">
        <f t="shared" si="46"/>
        <v>1</v>
      </c>
      <c r="K1247">
        <v>1</v>
      </c>
      <c r="L1247">
        <v>60</v>
      </c>
      <c r="M1247">
        <v>0</v>
      </c>
      <c r="N1247">
        <v>0</v>
      </c>
      <c r="O1247">
        <v>0</v>
      </c>
      <c r="P1247">
        <v>0</v>
      </c>
      <c r="R1247">
        <v>5</v>
      </c>
      <c r="U1247">
        <v>0</v>
      </c>
      <c r="V1247">
        <v>4</v>
      </c>
      <c r="W1247">
        <v>0</v>
      </c>
      <c r="X1247">
        <v>0</v>
      </c>
      <c r="AF1247">
        <v>2</v>
      </c>
      <c r="AG1247">
        <v>1</v>
      </c>
      <c r="AI1247">
        <v>0</v>
      </c>
    </row>
    <row r="1248" spans="1:35" x14ac:dyDescent="0.35">
      <c r="A1248">
        <v>26</v>
      </c>
      <c r="B1248">
        <f t="shared" si="48"/>
        <v>565</v>
      </c>
      <c r="C1248" t="s">
        <v>699</v>
      </c>
      <c r="D1248">
        <v>27</v>
      </c>
      <c r="E1248">
        <v>1</v>
      </c>
      <c r="F1248">
        <v>1</v>
      </c>
      <c r="H1248">
        <v>0</v>
      </c>
      <c r="I1248">
        <f t="shared" si="45"/>
        <v>2</v>
      </c>
      <c r="J1248">
        <f t="shared" si="46"/>
        <v>0</v>
      </c>
      <c r="K1248">
        <v>1</v>
      </c>
      <c r="L1248">
        <v>60</v>
      </c>
      <c r="M1248">
        <v>0</v>
      </c>
      <c r="N1248">
        <v>0</v>
      </c>
      <c r="O1248">
        <v>0</v>
      </c>
      <c r="P1248">
        <v>0</v>
      </c>
      <c r="R1248">
        <v>2</v>
      </c>
      <c r="U1248">
        <v>0</v>
      </c>
      <c r="V1248">
        <v>0</v>
      </c>
      <c r="W1248">
        <v>0</v>
      </c>
      <c r="X1248">
        <v>1</v>
      </c>
      <c r="AF1248">
        <v>4</v>
      </c>
      <c r="AG1248">
        <v>5</v>
      </c>
      <c r="AI1248">
        <v>0</v>
      </c>
    </row>
    <row r="1249" spans="1:35" x14ac:dyDescent="0.35">
      <c r="A1249">
        <v>26</v>
      </c>
      <c r="B1249">
        <f t="shared" si="48"/>
        <v>565</v>
      </c>
      <c r="C1249" t="s">
        <v>699</v>
      </c>
      <c r="D1249">
        <v>27</v>
      </c>
      <c r="E1249">
        <v>1</v>
      </c>
      <c r="F1249">
        <v>1</v>
      </c>
      <c r="H1249">
        <v>0</v>
      </c>
      <c r="I1249">
        <f t="shared" si="45"/>
        <v>1</v>
      </c>
      <c r="J1249">
        <f t="shared" si="46"/>
        <v>1</v>
      </c>
      <c r="K1249">
        <v>2</v>
      </c>
      <c r="L1249">
        <v>60</v>
      </c>
      <c r="M1249">
        <v>0</v>
      </c>
      <c r="N1249">
        <v>0</v>
      </c>
      <c r="O1249">
        <v>0</v>
      </c>
      <c r="P1249">
        <v>0</v>
      </c>
      <c r="R1249">
        <v>3</v>
      </c>
      <c r="U1249">
        <v>1</v>
      </c>
      <c r="V1249">
        <v>3</v>
      </c>
      <c r="W1249">
        <v>2</v>
      </c>
      <c r="X1249">
        <v>1</v>
      </c>
      <c r="AF1249">
        <v>2</v>
      </c>
      <c r="AG1249">
        <v>3</v>
      </c>
      <c r="AI1249">
        <v>2</v>
      </c>
    </row>
    <row r="1250" spans="1:35" x14ac:dyDescent="0.35">
      <c r="A1250">
        <v>26</v>
      </c>
      <c r="B1250">
        <f t="shared" si="48"/>
        <v>566</v>
      </c>
      <c r="C1250" t="s">
        <v>700</v>
      </c>
      <c r="D1250">
        <v>33</v>
      </c>
      <c r="E1250">
        <v>0</v>
      </c>
      <c r="F1250">
        <v>1</v>
      </c>
      <c r="H1250">
        <v>0</v>
      </c>
      <c r="I1250">
        <f t="shared" si="45"/>
        <v>2</v>
      </c>
      <c r="J1250">
        <f t="shared" si="46"/>
        <v>0</v>
      </c>
      <c r="K1250">
        <v>2</v>
      </c>
      <c r="L1250">
        <v>60</v>
      </c>
      <c r="M1250">
        <v>0</v>
      </c>
      <c r="N1250">
        <v>0</v>
      </c>
      <c r="O1250">
        <v>0</v>
      </c>
      <c r="P1250">
        <v>0</v>
      </c>
      <c r="R1250">
        <v>5</v>
      </c>
      <c r="U1250">
        <v>0</v>
      </c>
      <c r="V1250">
        <v>2</v>
      </c>
      <c r="W1250">
        <v>1</v>
      </c>
      <c r="X1250">
        <v>0</v>
      </c>
      <c r="AF1250">
        <v>0</v>
      </c>
      <c r="AG1250">
        <v>0</v>
      </c>
      <c r="AI1250">
        <v>2</v>
      </c>
    </row>
    <row r="1251" spans="1:35" x14ac:dyDescent="0.35">
      <c r="A1251">
        <v>26</v>
      </c>
      <c r="B1251">
        <f t="shared" si="48"/>
        <v>566</v>
      </c>
      <c r="C1251" t="s">
        <v>700</v>
      </c>
      <c r="D1251">
        <v>33</v>
      </c>
      <c r="E1251">
        <v>0</v>
      </c>
      <c r="F1251">
        <v>1</v>
      </c>
      <c r="H1251">
        <v>0</v>
      </c>
      <c r="I1251">
        <f t="shared" si="45"/>
        <v>1</v>
      </c>
      <c r="J1251">
        <f t="shared" si="46"/>
        <v>1</v>
      </c>
      <c r="K1251">
        <v>1</v>
      </c>
      <c r="L1251">
        <v>60</v>
      </c>
      <c r="M1251">
        <v>0</v>
      </c>
      <c r="N1251">
        <v>0</v>
      </c>
      <c r="O1251">
        <v>0</v>
      </c>
      <c r="P1251">
        <v>0</v>
      </c>
      <c r="R1251">
        <v>5</v>
      </c>
      <c r="U1251">
        <v>0</v>
      </c>
      <c r="V1251">
        <v>2</v>
      </c>
      <c r="W1251">
        <v>1</v>
      </c>
      <c r="X1251">
        <v>0</v>
      </c>
      <c r="AF1251">
        <v>0</v>
      </c>
      <c r="AG1251">
        <v>1</v>
      </c>
      <c r="AI1251">
        <v>2</v>
      </c>
    </row>
    <row r="1252" spans="1:35" x14ac:dyDescent="0.35">
      <c r="A1252">
        <v>26</v>
      </c>
      <c r="B1252">
        <f t="shared" si="48"/>
        <v>567</v>
      </c>
      <c r="C1252" t="s">
        <v>701</v>
      </c>
      <c r="D1252">
        <v>20</v>
      </c>
      <c r="E1252">
        <v>0</v>
      </c>
      <c r="F1252">
        <v>0.9</v>
      </c>
      <c r="H1252">
        <v>0</v>
      </c>
      <c r="I1252">
        <f t="shared" si="45"/>
        <v>2</v>
      </c>
      <c r="J1252">
        <f t="shared" si="46"/>
        <v>0</v>
      </c>
      <c r="K1252">
        <v>1</v>
      </c>
      <c r="L1252">
        <v>60</v>
      </c>
      <c r="M1252">
        <v>0</v>
      </c>
      <c r="N1252">
        <v>0</v>
      </c>
      <c r="O1252">
        <v>0</v>
      </c>
      <c r="P1252">
        <v>0</v>
      </c>
      <c r="R1252">
        <v>0</v>
      </c>
      <c r="U1252">
        <v>4</v>
      </c>
      <c r="V1252">
        <v>6</v>
      </c>
      <c r="W1252">
        <v>3</v>
      </c>
      <c r="X1252">
        <v>1</v>
      </c>
      <c r="AF1252">
        <v>6</v>
      </c>
      <c r="AG1252">
        <v>0</v>
      </c>
      <c r="AI1252">
        <v>2</v>
      </c>
    </row>
    <row r="1253" spans="1:35" x14ac:dyDescent="0.35">
      <c r="A1253">
        <v>26</v>
      </c>
      <c r="B1253">
        <f t="shared" si="48"/>
        <v>567</v>
      </c>
      <c r="C1253" t="s">
        <v>701</v>
      </c>
      <c r="D1253">
        <v>20</v>
      </c>
      <c r="E1253">
        <v>0</v>
      </c>
      <c r="F1253">
        <v>0.9</v>
      </c>
      <c r="H1253">
        <v>0</v>
      </c>
      <c r="I1253">
        <f t="shared" si="45"/>
        <v>1</v>
      </c>
      <c r="J1253">
        <f t="shared" si="46"/>
        <v>1</v>
      </c>
      <c r="K1253">
        <v>2</v>
      </c>
      <c r="L1253">
        <v>60</v>
      </c>
      <c r="M1253">
        <v>0</v>
      </c>
      <c r="N1253">
        <v>0</v>
      </c>
      <c r="O1253">
        <v>0</v>
      </c>
      <c r="P1253">
        <v>0</v>
      </c>
      <c r="R1253">
        <v>6</v>
      </c>
      <c r="U1253">
        <v>0</v>
      </c>
      <c r="V1253">
        <v>0</v>
      </c>
      <c r="W1253">
        <v>0</v>
      </c>
      <c r="X1253">
        <v>0</v>
      </c>
      <c r="AF1253">
        <v>0</v>
      </c>
      <c r="AG1253">
        <v>0</v>
      </c>
      <c r="AI1253">
        <v>0</v>
      </c>
    </row>
    <row r="1254" spans="1:35" x14ac:dyDescent="0.35">
      <c r="A1254">
        <v>26</v>
      </c>
      <c r="B1254">
        <f t="shared" si="48"/>
        <v>568</v>
      </c>
      <c r="C1254" t="s">
        <v>702</v>
      </c>
      <c r="D1254">
        <v>18</v>
      </c>
      <c r="E1254">
        <v>1</v>
      </c>
      <c r="F1254">
        <v>0.9</v>
      </c>
      <c r="H1254">
        <v>0</v>
      </c>
      <c r="I1254">
        <f t="shared" si="45"/>
        <v>2</v>
      </c>
      <c r="J1254">
        <f t="shared" si="46"/>
        <v>0</v>
      </c>
      <c r="K1254">
        <v>2</v>
      </c>
      <c r="L1254">
        <v>60</v>
      </c>
      <c r="M1254">
        <v>0</v>
      </c>
      <c r="N1254">
        <v>0</v>
      </c>
      <c r="O1254">
        <v>0</v>
      </c>
      <c r="P1254">
        <v>0</v>
      </c>
      <c r="R1254">
        <v>0</v>
      </c>
      <c r="U1254">
        <v>0</v>
      </c>
      <c r="V1254">
        <v>1</v>
      </c>
      <c r="W1254">
        <v>2</v>
      </c>
      <c r="X1254">
        <v>0</v>
      </c>
      <c r="AF1254">
        <v>3</v>
      </c>
      <c r="AG1254">
        <v>0</v>
      </c>
      <c r="AI1254">
        <v>2</v>
      </c>
    </row>
    <row r="1255" spans="1:35" x14ac:dyDescent="0.35">
      <c r="A1255">
        <v>26</v>
      </c>
      <c r="B1255">
        <f t="shared" si="48"/>
        <v>568</v>
      </c>
      <c r="C1255" t="s">
        <v>702</v>
      </c>
      <c r="D1255">
        <v>18</v>
      </c>
      <c r="E1255">
        <v>1</v>
      </c>
      <c r="F1255">
        <v>0.9</v>
      </c>
      <c r="H1255">
        <v>0</v>
      </c>
      <c r="I1255">
        <f t="shared" si="45"/>
        <v>1</v>
      </c>
      <c r="J1255">
        <f t="shared" si="46"/>
        <v>1</v>
      </c>
      <c r="K1255">
        <v>1</v>
      </c>
      <c r="L1255">
        <v>60</v>
      </c>
      <c r="M1255">
        <v>0</v>
      </c>
      <c r="N1255">
        <v>0</v>
      </c>
      <c r="O1255">
        <v>0</v>
      </c>
      <c r="P1255">
        <v>0</v>
      </c>
      <c r="R1255">
        <v>1</v>
      </c>
      <c r="U1255">
        <v>1</v>
      </c>
      <c r="V1255">
        <v>0</v>
      </c>
      <c r="W1255">
        <v>1</v>
      </c>
      <c r="X1255">
        <v>0</v>
      </c>
      <c r="AF1255">
        <v>2</v>
      </c>
      <c r="AG1255">
        <v>1</v>
      </c>
      <c r="AI1255">
        <v>2</v>
      </c>
    </row>
    <row r="1256" spans="1:35" x14ac:dyDescent="0.35">
      <c r="A1256">
        <v>26</v>
      </c>
      <c r="B1256">
        <f t="shared" si="48"/>
        <v>569</v>
      </c>
      <c r="C1256" t="s">
        <v>703</v>
      </c>
      <c r="D1256">
        <v>19</v>
      </c>
      <c r="E1256">
        <v>1</v>
      </c>
      <c r="F1256">
        <v>0.7</v>
      </c>
      <c r="H1256">
        <v>0</v>
      </c>
      <c r="I1256">
        <f t="shared" si="45"/>
        <v>2</v>
      </c>
      <c r="J1256">
        <f t="shared" si="46"/>
        <v>0</v>
      </c>
      <c r="K1256">
        <v>1</v>
      </c>
      <c r="L1256">
        <v>60</v>
      </c>
      <c r="M1256">
        <v>0</v>
      </c>
      <c r="N1256">
        <v>0</v>
      </c>
      <c r="O1256">
        <v>0</v>
      </c>
      <c r="P1256">
        <v>0</v>
      </c>
      <c r="R1256">
        <v>0</v>
      </c>
      <c r="U1256">
        <v>0</v>
      </c>
      <c r="V1256">
        <v>6</v>
      </c>
      <c r="W1256">
        <v>4</v>
      </c>
      <c r="X1256">
        <v>0</v>
      </c>
      <c r="AF1256">
        <v>5</v>
      </c>
      <c r="AG1256">
        <v>3</v>
      </c>
      <c r="AI1256">
        <v>4</v>
      </c>
    </row>
    <row r="1257" spans="1:35" x14ac:dyDescent="0.35">
      <c r="A1257">
        <v>26</v>
      </c>
      <c r="B1257">
        <f t="shared" si="48"/>
        <v>569</v>
      </c>
      <c r="C1257" t="s">
        <v>703</v>
      </c>
      <c r="D1257">
        <v>19</v>
      </c>
      <c r="E1257">
        <v>1</v>
      </c>
      <c r="F1257">
        <v>0.7</v>
      </c>
      <c r="H1257">
        <v>0</v>
      </c>
      <c r="I1257">
        <f t="shared" si="45"/>
        <v>1</v>
      </c>
      <c r="J1257">
        <f t="shared" si="46"/>
        <v>1</v>
      </c>
      <c r="K1257">
        <v>2</v>
      </c>
      <c r="L1257">
        <v>60</v>
      </c>
      <c r="M1257">
        <v>0</v>
      </c>
      <c r="N1257">
        <v>0</v>
      </c>
      <c r="O1257">
        <v>0</v>
      </c>
      <c r="P1257">
        <v>0</v>
      </c>
      <c r="R1257">
        <v>5</v>
      </c>
      <c r="U1257">
        <v>0</v>
      </c>
      <c r="V1257">
        <v>2</v>
      </c>
      <c r="W1257">
        <v>0</v>
      </c>
      <c r="X1257">
        <v>2</v>
      </c>
      <c r="AF1257">
        <v>4</v>
      </c>
      <c r="AG1257">
        <v>0</v>
      </c>
      <c r="AI1257">
        <v>0</v>
      </c>
    </row>
    <row r="1258" spans="1:35" x14ac:dyDescent="0.35">
      <c r="A1258">
        <v>26</v>
      </c>
      <c r="B1258">
        <f t="shared" si="48"/>
        <v>570</v>
      </c>
      <c r="C1258" t="s">
        <v>704</v>
      </c>
      <c r="D1258">
        <v>27</v>
      </c>
      <c r="E1258">
        <v>1</v>
      </c>
      <c r="F1258">
        <v>0.8</v>
      </c>
      <c r="H1258">
        <v>0</v>
      </c>
      <c r="I1258">
        <f t="shared" si="45"/>
        <v>2</v>
      </c>
      <c r="J1258">
        <f t="shared" si="46"/>
        <v>0</v>
      </c>
      <c r="K1258">
        <v>2</v>
      </c>
      <c r="L1258">
        <v>60</v>
      </c>
      <c r="M1258">
        <v>0</v>
      </c>
      <c r="N1258">
        <v>0</v>
      </c>
      <c r="O1258">
        <v>0</v>
      </c>
      <c r="P1258">
        <v>0</v>
      </c>
      <c r="R1258">
        <v>3</v>
      </c>
      <c r="U1258">
        <v>1</v>
      </c>
      <c r="V1258">
        <v>4</v>
      </c>
      <c r="W1258">
        <v>1</v>
      </c>
      <c r="X1258">
        <v>1</v>
      </c>
      <c r="AF1258">
        <v>3</v>
      </c>
      <c r="AG1258">
        <v>2</v>
      </c>
      <c r="AI1258">
        <v>1</v>
      </c>
    </row>
    <row r="1259" spans="1:35" x14ac:dyDescent="0.35">
      <c r="A1259">
        <v>26</v>
      </c>
      <c r="B1259">
        <f t="shared" si="48"/>
        <v>570</v>
      </c>
      <c r="C1259" t="s">
        <v>704</v>
      </c>
      <c r="D1259">
        <v>27</v>
      </c>
      <c r="E1259">
        <v>1</v>
      </c>
      <c r="F1259">
        <v>0.8</v>
      </c>
      <c r="H1259">
        <v>0</v>
      </c>
      <c r="I1259">
        <f t="shared" si="45"/>
        <v>1</v>
      </c>
      <c r="J1259">
        <f t="shared" si="46"/>
        <v>1</v>
      </c>
      <c r="K1259">
        <v>1</v>
      </c>
      <c r="L1259">
        <v>60</v>
      </c>
      <c r="M1259">
        <v>0</v>
      </c>
      <c r="N1259">
        <v>0</v>
      </c>
      <c r="O1259">
        <v>0</v>
      </c>
      <c r="P1259">
        <v>0</v>
      </c>
      <c r="R1259">
        <v>6</v>
      </c>
      <c r="U1259">
        <v>1</v>
      </c>
      <c r="V1259">
        <v>2</v>
      </c>
      <c r="W1259">
        <v>1</v>
      </c>
      <c r="X1259">
        <v>1</v>
      </c>
      <c r="AF1259">
        <v>1</v>
      </c>
      <c r="AG1259">
        <v>4</v>
      </c>
      <c r="AI1259">
        <v>1</v>
      </c>
    </row>
    <row r="1260" spans="1:35" x14ac:dyDescent="0.35">
      <c r="A1260">
        <v>26</v>
      </c>
      <c r="B1260">
        <f t="shared" si="48"/>
        <v>571</v>
      </c>
      <c r="C1260" t="s">
        <v>705</v>
      </c>
      <c r="D1260">
        <v>23</v>
      </c>
      <c r="E1260">
        <v>1</v>
      </c>
      <c r="F1260">
        <v>1</v>
      </c>
      <c r="H1260">
        <v>0</v>
      </c>
      <c r="I1260">
        <f t="shared" si="45"/>
        <v>2</v>
      </c>
      <c r="J1260">
        <f t="shared" si="46"/>
        <v>0</v>
      </c>
      <c r="K1260">
        <v>1</v>
      </c>
      <c r="L1260">
        <v>60</v>
      </c>
      <c r="M1260">
        <v>0</v>
      </c>
      <c r="N1260">
        <v>0</v>
      </c>
      <c r="O1260">
        <v>0</v>
      </c>
      <c r="P1260">
        <v>0</v>
      </c>
      <c r="R1260">
        <v>2</v>
      </c>
      <c r="U1260">
        <v>0</v>
      </c>
      <c r="V1260">
        <v>3</v>
      </c>
      <c r="W1260">
        <v>4</v>
      </c>
      <c r="X1260">
        <v>2</v>
      </c>
      <c r="AF1260">
        <v>1</v>
      </c>
      <c r="AG1260">
        <v>0</v>
      </c>
      <c r="AI1260">
        <v>2</v>
      </c>
    </row>
    <row r="1261" spans="1:35" x14ac:dyDescent="0.35">
      <c r="A1261">
        <v>26</v>
      </c>
      <c r="B1261">
        <f t="shared" si="48"/>
        <v>571</v>
      </c>
      <c r="C1261" t="s">
        <v>705</v>
      </c>
      <c r="D1261">
        <v>23</v>
      </c>
      <c r="E1261">
        <v>1</v>
      </c>
      <c r="F1261">
        <v>1</v>
      </c>
      <c r="H1261">
        <v>0</v>
      </c>
      <c r="I1261">
        <f t="shared" si="45"/>
        <v>1</v>
      </c>
      <c r="J1261">
        <f t="shared" si="46"/>
        <v>1</v>
      </c>
      <c r="K1261">
        <v>2</v>
      </c>
      <c r="L1261">
        <v>60</v>
      </c>
      <c r="M1261">
        <v>0</v>
      </c>
      <c r="N1261">
        <v>0</v>
      </c>
      <c r="O1261">
        <v>0</v>
      </c>
      <c r="P1261">
        <v>0</v>
      </c>
      <c r="R1261">
        <v>4</v>
      </c>
      <c r="U1261">
        <v>0</v>
      </c>
      <c r="V1261">
        <v>1</v>
      </c>
      <c r="W1261">
        <v>1</v>
      </c>
      <c r="X1261">
        <v>0</v>
      </c>
      <c r="AF1261">
        <v>1</v>
      </c>
      <c r="AG1261">
        <v>0</v>
      </c>
      <c r="AI1261">
        <v>2</v>
      </c>
    </row>
    <row r="1262" spans="1:35" x14ac:dyDescent="0.35">
      <c r="A1262">
        <v>26</v>
      </c>
      <c r="B1262">
        <f t="shared" si="48"/>
        <v>572</v>
      </c>
      <c r="C1262" t="s">
        <v>706</v>
      </c>
      <c r="D1262">
        <v>23</v>
      </c>
      <c r="E1262">
        <v>0</v>
      </c>
      <c r="F1262">
        <v>1</v>
      </c>
      <c r="H1262">
        <v>0</v>
      </c>
      <c r="I1262">
        <f t="shared" si="45"/>
        <v>2</v>
      </c>
      <c r="J1262">
        <f t="shared" si="46"/>
        <v>0</v>
      </c>
      <c r="K1262">
        <v>2</v>
      </c>
      <c r="L1262">
        <v>60</v>
      </c>
      <c r="M1262">
        <v>0</v>
      </c>
      <c r="N1262">
        <v>0</v>
      </c>
      <c r="O1262">
        <v>0</v>
      </c>
      <c r="P1262">
        <v>0</v>
      </c>
      <c r="R1262">
        <v>0</v>
      </c>
      <c r="U1262">
        <v>0</v>
      </c>
      <c r="V1262">
        <v>0</v>
      </c>
      <c r="W1262">
        <v>0</v>
      </c>
      <c r="X1262">
        <v>0</v>
      </c>
      <c r="AF1262">
        <v>0</v>
      </c>
      <c r="AG1262">
        <v>1</v>
      </c>
      <c r="AI1262">
        <v>0</v>
      </c>
    </row>
    <row r="1263" spans="1:35" x14ac:dyDescent="0.35">
      <c r="A1263">
        <v>26</v>
      </c>
      <c r="B1263">
        <f t="shared" si="48"/>
        <v>572</v>
      </c>
      <c r="C1263" t="s">
        <v>706</v>
      </c>
      <c r="D1263">
        <v>23</v>
      </c>
      <c r="E1263">
        <v>0</v>
      </c>
      <c r="F1263">
        <v>1</v>
      </c>
      <c r="H1263">
        <v>0</v>
      </c>
      <c r="I1263">
        <f t="shared" si="45"/>
        <v>1</v>
      </c>
      <c r="J1263">
        <f t="shared" si="46"/>
        <v>1</v>
      </c>
      <c r="K1263">
        <v>1</v>
      </c>
      <c r="L1263">
        <v>60</v>
      </c>
      <c r="M1263">
        <v>0</v>
      </c>
      <c r="N1263">
        <v>0</v>
      </c>
      <c r="O1263">
        <v>0</v>
      </c>
      <c r="P1263">
        <v>0</v>
      </c>
      <c r="R1263">
        <v>3</v>
      </c>
      <c r="U1263">
        <v>0</v>
      </c>
      <c r="V1263">
        <v>0</v>
      </c>
      <c r="W1263">
        <v>1</v>
      </c>
      <c r="X1263">
        <v>0</v>
      </c>
      <c r="AF1263">
        <v>2</v>
      </c>
      <c r="AG1263">
        <v>0</v>
      </c>
      <c r="AI1263">
        <v>1</v>
      </c>
    </row>
    <row r="1264" spans="1:35" x14ac:dyDescent="0.35">
      <c r="A1264">
        <v>26</v>
      </c>
      <c r="B1264">
        <f t="shared" si="48"/>
        <v>573</v>
      </c>
      <c r="C1264" t="s">
        <v>707</v>
      </c>
      <c r="D1264">
        <v>21</v>
      </c>
      <c r="E1264">
        <v>1</v>
      </c>
      <c r="F1264">
        <v>0.8</v>
      </c>
      <c r="H1264">
        <v>0</v>
      </c>
      <c r="I1264">
        <f t="shared" si="45"/>
        <v>2</v>
      </c>
      <c r="J1264">
        <f t="shared" si="46"/>
        <v>0</v>
      </c>
      <c r="K1264">
        <v>1</v>
      </c>
      <c r="L1264">
        <v>60</v>
      </c>
      <c r="M1264">
        <v>0</v>
      </c>
      <c r="N1264">
        <v>0</v>
      </c>
      <c r="O1264">
        <v>0</v>
      </c>
      <c r="P1264">
        <v>0</v>
      </c>
      <c r="R1264">
        <v>3</v>
      </c>
      <c r="U1264">
        <v>3</v>
      </c>
      <c r="V1264">
        <v>5</v>
      </c>
      <c r="W1264">
        <v>5</v>
      </c>
      <c r="X1264">
        <v>0</v>
      </c>
      <c r="AF1264">
        <v>0</v>
      </c>
      <c r="AG1264">
        <v>4</v>
      </c>
      <c r="AI1264">
        <v>2</v>
      </c>
    </row>
    <row r="1265" spans="1:35" x14ac:dyDescent="0.35">
      <c r="A1265">
        <v>26</v>
      </c>
      <c r="B1265">
        <f t="shared" si="48"/>
        <v>573</v>
      </c>
      <c r="C1265" t="s">
        <v>707</v>
      </c>
      <c r="D1265">
        <v>21</v>
      </c>
      <c r="E1265">
        <v>1</v>
      </c>
      <c r="F1265">
        <v>0.8</v>
      </c>
      <c r="H1265">
        <v>0</v>
      </c>
      <c r="I1265">
        <f t="shared" si="45"/>
        <v>1</v>
      </c>
      <c r="J1265">
        <f t="shared" si="46"/>
        <v>1</v>
      </c>
      <c r="K1265">
        <v>2</v>
      </c>
      <c r="L1265">
        <v>60</v>
      </c>
      <c r="M1265">
        <v>0</v>
      </c>
      <c r="N1265">
        <v>0</v>
      </c>
      <c r="O1265">
        <v>0</v>
      </c>
      <c r="P1265">
        <v>0</v>
      </c>
      <c r="R1265">
        <v>5</v>
      </c>
      <c r="U1265">
        <v>4</v>
      </c>
      <c r="V1265">
        <v>3</v>
      </c>
      <c r="W1265">
        <v>3</v>
      </c>
      <c r="X1265">
        <v>0</v>
      </c>
      <c r="AF1265">
        <v>0</v>
      </c>
      <c r="AG1265">
        <v>4</v>
      </c>
      <c r="AI1265">
        <v>2</v>
      </c>
    </row>
    <row r="1266" spans="1:35" x14ac:dyDescent="0.35">
      <c r="A1266">
        <v>26</v>
      </c>
      <c r="B1266">
        <f t="shared" si="48"/>
        <v>574</v>
      </c>
      <c r="C1266" t="s">
        <v>708</v>
      </c>
      <c r="D1266">
        <v>28</v>
      </c>
      <c r="E1266">
        <v>1</v>
      </c>
      <c r="F1266">
        <v>0.6</v>
      </c>
      <c r="H1266">
        <v>0</v>
      </c>
      <c r="I1266">
        <f t="shared" si="45"/>
        <v>2</v>
      </c>
      <c r="J1266">
        <f t="shared" si="46"/>
        <v>0</v>
      </c>
      <c r="K1266">
        <v>2</v>
      </c>
      <c r="L1266">
        <v>60</v>
      </c>
      <c r="M1266">
        <v>0</v>
      </c>
      <c r="N1266">
        <v>0</v>
      </c>
      <c r="O1266">
        <v>0</v>
      </c>
      <c r="P1266">
        <v>0</v>
      </c>
      <c r="R1266">
        <v>5</v>
      </c>
      <c r="U1266">
        <v>4</v>
      </c>
      <c r="V1266">
        <v>2</v>
      </c>
      <c r="W1266">
        <v>3</v>
      </c>
      <c r="X1266">
        <v>4</v>
      </c>
      <c r="AF1266">
        <v>4</v>
      </c>
      <c r="AG1266">
        <v>5</v>
      </c>
      <c r="AI1266">
        <v>2</v>
      </c>
    </row>
    <row r="1267" spans="1:35" x14ac:dyDescent="0.35">
      <c r="A1267">
        <v>26</v>
      </c>
      <c r="B1267">
        <f t="shared" si="48"/>
        <v>574</v>
      </c>
      <c r="C1267" t="s">
        <v>708</v>
      </c>
      <c r="D1267">
        <v>28</v>
      </c>
      <c r="E1267">
        <v>1</v>
      </c>
      <c r="F1267">
        <v>0.6</v>
      </c>
      <c r="H1267">
        <v>0</v>
      </c>
      <c r="I1267">
        <f t="shared" si="45"/>
        <v>1</v>
      </c>
      <c r="J1267">
        <f t="shared" si="46"/>
        <v>1</v>
      </c>
      <c r="K1267">
        <v>1</v>
      </c>
      <c r="L1267">
        <v>60</v>
      </c>
      <c r="M1267">
        <v>0</v>
      </c>
      <c r="N1267">
        <v>0</v>
      </c>
      <c r="O1267">
        <v>0</v>
      </c>
      <c r="P1267">
        <v>0</v>
      </c>
      <c r="R1267">
        <v>1</v>
      </c>
      <c r="U1267">
        <v>4</v>
      </c>
      <c r="V1267">
        <v>1</v>
      </c>
      <c r="W1267">
        <v>2</v>
      </c>
      <c r="X1267">
        <v>4</v>
      </c>
      <c r="AF1267">
        <v>4</v>
      </c>
      <c r="AG1267">
        <v>5</v>
      </c>
      <c r="AI1267">
        <v>2</v>
      </c>
    </row>
    <row r="1268" spans="1:35" x14ac:dyDescent="0.35">
      <c r="A1268">
        <v>26</v>
      </c>
      <c r="B1268">
        <f t="shared" si="48"/>
        <v>575</v>
      </c>
      <c r="C1268" t="s">
        <v>709</v>
      </c>
      <c r="D1268">
        <v>29</v>
      </c>
      <c r="E1268">
        <v>0</v>
      </c>
      <c r="F1268">
        <v>0.6</v>
      </c>
      <c r="H1268">
        <v>0</v>
      </c>
      <c r="I1268">
        <f t="shared" si="45"/>
        <v>2</v>
      </c>
      <c r="J1268">
        <f t="shared" si="46"/>
        <v>0</v>
      </c>
      <c r="K1268">
        <v>1</v>
      </c>
      <c r="L1268">
        <v>60</v>
      </c>
      <c r="M1268">
        <v>0</v>
      </c>
      <c r="N1268">
        <v>0</v>
      </c>
      <c r="O1268">
        <v>0</v>
      </c>
      <c r="P1268">
        <v>0</v>
      </c>
      <c r="R1268">
        <v>0</v>
      </c>
      <c r="U1268">
        <v>3</v>
      </c>
      <c r="V1268">
        <v>6</v>
      </c>
      <c r="W1268">
        <v>1</v>
      </c>
      <c r="X1268">
        <v>6</v>
      </c>
      <c r="AF1268">
        <v>5</v>
      </c>
      <c r="AG1268">
        <v>0</v>
      </c>
      <c r="AI1268">
        <v>3</v>
      </c>
    </row>
    <row r="1269" spans="1:35" x14ac:dyDescent="0.35">
      <c r="A1269">
        <v>26</v>
      </c>
      <c r="B1269">
        <f t="shared" si="48"/>
        <v>575</v>
      </c>
      <c r="C1269" t="s">
        <v>709</v>
      </c>
      <c r="D1269">
        <v>29</v>
      </c>
      <c r="E1269">
        <v>0</v>
      </c>
      <c r="F1269">
        <v>0.6</v>
      </c>
      <c r="H1269">
        <v>0</v>
      </c>
      <c r="I1269">
        <f t="shared" si="45"/>
        <v>1</v>
      </c>
      <c r="J1269">
        <f t="shared" si="46"/>
        <v>1</v>
      </c>
      <c r="K1269">
        <v>2</v>
      </c>
      <c r="L1269">
        <v>60</v>
      </c>
      <c r="M1269">
        <v>0</v>
      </c>
      <c r="N1269">
        <v>0</v>
      </c>
      <c r="O1269">
        <v>0</v>
      </c>
      <c r="P1269">
        <v>0</v>
      </c>
      <c r="R1269">
        <v>0</v>
      </c>
      <c r="U1269">
        <v>1</v>
      </c>
      <c r="V1269">
        <v>6</v>
      </c>
      <c r="W1269">
        <v>2</v>
      </c>
      <c r="X1269">
        <v>6</v>
      </c>
      <c r="AF1269">
        <v>3</v>
      </c>
      <c r="AG1269">
        <v>1</v>
      </c>
      <c r="AI1269">
        <v>3</v>
      </c>
    </row>
    <row r="1270" spans="1:35" x14ac:dyDescent="0.35">
      <c r="A1270">
        <v>26</v>
      </c>
      <c r="B1270">
        <f t="shared" si="48"/>
        <v>576</v>
      </c>
      <c r="C1270" t="s">
        <v>710</v>
      </c>
      <c r="D1270">
        <v>25</v>
      </c>
      <c r="E1270">
        <v>0</v>
      </c>
      <c r="F1270">
        <v>0.8</v>
      </c>
      <c r="H1270">
        <v>0</v>
      </c>
      <c r="I1270">
        <f t="shared" si="45"/>
        <v>2</v>
      </c>
      <c r="J1270">
        <f t="shared" si="46"/>
        <v>0</v>
      </c>
      <c r="K1270">
        <v>2</v>
      </c>
      <c r="L1270">
        <v>60</v>
      </c>
      <c r="M1270">
        <v>0</v>
      </c>
      <c r="N1270">
        <v>0</v>
      </c>
      <c r="O1270">
        <v>0</v>
      </c>
      <c r="P1270">
        <v>0</v>
      </c>
      <c r="R1270">
        <v>1</v>
      </c>
      <c r="U1270">
        <v>0</v>
      </c>
      <c r="V1270">
        <v>5</v>
      </c>
      <c r="W1270">
        <v>5</v>
      </c>
      <c r="X1270">
        <v>1</v>
      </c>
      <c r="AF1270">
        <v>3</v>
      </c>
      <c r="AG1270">
        <v>1</v>
      </c>
      <c r="AI1270">
        <v>2</v>
      </c>
    </row>
    <row r="1271" spans="1:35" x14ac:dyDescent="0.35">
      <c r="A1271">
        <v>26</v>
      </c>
      <c r="B1271">
        <f t="shared" si="48"/>
        <v>576</v>
      </c>
      <c r="C1271" t="s">
        <v>710</v>
      </c>
      <c r="D1271">
        <v>25</v>
      </c>
      <c r="E1271">
        <v>0</v>
      </c>
      <c r="F1271">
        <v>0.8</v>
      </c>
      <c r="H1271">
        <v>0</v>
      </c>
      <c r="I1271">
        <f t="shared" si="45"/>
        <v>1</v>
      </c>
      <c r="J1271">
        <f t="shared" si="46"/>
        <v>1</v>
      </c>
      <c r="K1271">
        <v>1</v>
      </c>
      <c r="L1271">
        <v>60</v>
      </c>
      <c r="M1271">
        <v>0</v>
      </c>
      <c r="N1271">
        <v>0</v>
      </c>
      <c r="O1271">
        <v>0</v>
      </c>
      <c r="P1271">
        <v>0</v>
      </c>
      <c r="R1271">
        <v>3</v>
      </c>
      <c r="U1271">
        <v>2</v>
      </c>
      <c r="V1271">
        <v>4</v>
      </c>
      <c r="W1271">
        <v>1</v>
      </c>
      <c r="X1271">
        <v>0</v>
      </c>
      <c r="AF1271">
        <v>0</v>
      </c>
      <c r="AG1271">
        <v>0</v>
      </c>
      <c r="AI1271">
        <v>1</v>
      </c>
    </row>
    <row r="1272" spans="1:35" x14ac:dyDescent="0.35">
      <c r="A1272">
        <v>26</v>
      </c>
      <c r="B1272">
        <f t="shared" si="48"/>
        <v>577</v>
      </c>
      <c r="C1272" t="s">
        <v>711</v>
      </c>
      <c r="D1272">
        <v>23</v>
      </c>
      <c r="E1272">
        <v>0</v>
      </c>
      <c r="F1272">
        <v>0.8</v>
      </c>
      <c r="H1272">
        <v>0</v>
      </c>
      <c r="I1272">
        <f t="shared" si="45"/>
        <v>2</v>
      </c>
      <c r="J1272">
        <f t="shared" si="46"/>
        <v>0</v>
      </c>
      <c r="K1272">
        <v>1</v>
      </c>
      <c r="L1272">
        <v>60</v>
      </c>
      <c r="M1272">
        <v>0</v>
      </c>
      <c r="N1272">
        <v>0</v>
      </c>
      <c r="O1272">
        <v>0</v>
      </c>
      <c r="P1272">
        <v>0</v>
      </c>
      <c r="R1272">
        <v>2</v>
      </c>
      <c r="U1272">
        <v>0</v>
      </c>
      <c r="V1272">
        <v>4</v>
      </c>
      <c r="W1272">
        <v>0</v>
      </c>
      <c r="X1272">
        <v>0</v>
      </c>
      <c r="AF1272">
        <v>1</v>
      </c>
      <c r="AG1272">
        <v>1</v>
      </c>
      <c r="AI1272">
        <v>0</v>
      </c>
    </row>
    <row r="1273" spans="1:35" x14ac:dyDescent="0.35">
      <c r="A1273">
        <v>26</v>
      </c>
      <c r="B1273">
        <f t="shared" si="48"/>
        <v>577</v>
      </c>
      <c r="C1273" t="s">
        <v>711</v>
      </c>
      <c r="D1273">
        <v>23</v>
      </c>
      <c r="E1273">
        <v>0</v>
      </c>
      <c r="F1273">
        <v>0.8</v>
      </c>
      <c r="H1273">
        <v>0</v>
      </c>
      <c r="I1273">
        <f t="shared" si="45"/>
        <v>1</v>
      </c>
      <c r="J1273">
        <f t="shared" si="46"/>
        <v>1</v>
      </c>
      <c r="K1273">
        <v>2</v>
      </c>
      <c r="L1273">
        <v>60</v>
      </c>
      <c r="M1273">
        <v>0</v>
      </c>
      <c r="N1273">
        <v>0</v>
      </c>
      <c r="O1273">
        <v>0</v>
      </c>
      <c r="P1273">
        <v>0</v>
      </c>
      <c r="R1273">
        <v>6</v>
      </c>
      <c r="U1273">
        <v>0</v>
      </c>
      <c r="V1273">
        <v>1</v>
      </c>
      <c r="W1273">
        <v>0</v>
      </c>
      <c r="X1273">
        <v>0</v>
      </c>
      <c r="AF1273">
        <v>0</v>
      </c>
      <c r="AG1273">
        <v>0</v>
      </c>
      <c r="AI1273">
        <v>0</v>
      </c>
    </row>
    <row r="1274" spans="1:35" x14ac:dyDescent="0.35">
      <c r="A1274">
        <v>26</v>
      </c>
      <c r="B1274">
        <f t="shared" si="48"/>
        <v>578</v>
      </c>
      <c r="C1274" t="s">
        <v>712</v>
      </c>
      <c r="D1274">
        <v>22</v>
      </c>
      <c r="E1274">
        <v>0</v>
      </c>
      <c r="F1274">
        <v>1</v>
      </c>
      <c r="H1274">
        <v>0</v>
      </c>
      <c r="I1274">
        <f t="shared" si="45"/>
        <v>2</v>
      </c>
      <c r="J1274">
        <f t="shared" si="46"/>
        <v>0</v>
      </c>
      <c r="K1274">
        <v>2</v>
      </c>
      <c r="L1274">
        <v>60</v>
      </c>
      <c r="M1274">
        <v>0</v>
      </c>
      <c r="N1274">
        <v>0</v>
      </c>
      <c r="O1274">
        <v>0</v>
      </c>
      <c r="P1274">
        <v>0</v>
      </c>
      <c r="R1274">
        <v>2</v>
      </c>
      <c r="U1274">
        <v>1</v>
      </c>
      <c r="V1274">
        <v>4</v>
      </c>
      <c r="W1274">
        <v>0</v>
      </c>
      <c r="X1274">
        <v>0</v>
      </c>
      <c r="AF1274">
        <v>3</v>
      </c>
      <c r="AG1274">
        <v>0</v>
      </c>
      <c r="AI1274">
        <v>0</v>
      </c>
    </row>
    <row r="1275" spans="1:35" x14ac:dyDescent="0.35">
      <c r="A1275">
        <v>26</v>
      </c>
      <c r="B1275">
        <f t="shared" si="48"/>
        <v>578</v>
      </c>
      <c r="C1275" t="s">
        <v>712</v>
      </c>
      <c r="D1275">
        <v>22</v>
      </c>
      <c r="E1275">
        <v>0</v>
      </c>
      <c r="F1275">
        <v>1</v>
      </c>
      <c r="H1275">
        <v>0</v>
      </c>
      <c r="I1275">
        <f t="shared" si="45"/>
        <v>1</v>
      </c>
      <c r="J1275">
        <f t="shared" si="46"/>
        <v>1</v>
      </c>
      <c r="K1275">
        <v>1</v>
      </c>
      <c r="L1275">
        <v>60</v>
      </c>
      <c r="M1275">
        <v>0</v>
      </c>
      <c r="N1275">
        <v>0</v>
      </c>
      <c r="O1275">
        <v>0</v>
      </c>
      <c r="P1275">
        <v>0</v>
      </c>
      <c r="R1275">
        <v>2</v>
      </c>
      <c r="U1275">
        <v>5</v>
      </c>
      <c r="V1275">
        <v>4</v>
      </c>
      <c r="W1275">
        <v>3</v>
      </c>
      <c r="X1275">
        <v>0</v>
      </c>
      <c r="AF1275">
        <v>1</v>
      </c>
      <c r="AG1275">
        <v>1</v>
      </c>
      <c r="AI1275">
        <v>2</v>
      </c>
    </row>
    <row r="1276" spans="1:35" x14ac:dyDescent="0.35">
      <c r="A1276">
        <v>26</v>
      </c>
      <c r="B1276">
        <f t="shared" si="48"/>
        <v>579</v>
      </c>
      <c r="C1276" t="s">
        <v>713</v>
      </c>
      <c r="D1276">
        <v>23</v>
      </c>
      <c r="E1276">
        <v>0</v>
      </c>
      <c r="F1276">
        <v>0.7</v>
      </c>
      <c r="H1276">
        <v>0</v>
      </c>
      <c r="I1276">
        <f t="shared" si="45"/>
        <v>2</v>
      </c>
      <c r="J1276">
        <f t="shared" si="46"/>
        <v>0</v>
      </c>
      <c r="K1276">
        <v>1</v>
      </c>
      <c r="L1276">
        <v>60</v>
      </c>
      <c r="M1276">
        <v>0</v>
      </c>
      <c r="N1276">
        <v>0</v>
      </c>
      <c r="O1276">
        <v>0</v>
      </c>
      <c r="P1276">
        <v>0</v>
      </c>
      <c r="R1276">
        <v>0</v>
      </c>
      <c r="U1276">
        <v>0</v>
      </c>
      <c r="V1276">
        <v>5</v>
      </c>
      <c r="W1276">
        <v>2</v>
      </c>
      <c r="X1276">
        <v>0</v>
      </c>
      <c r="AF1276">
        <v>3</v>
      </c>
      <c r="AG1276">
        <v>1</v>
      </c>
      <c r="AI1276">
        <v>2</v>
      </c>
    </row>
    <row r="1277" spans="1:35" x14ac:dyDescent="0.35">
      <c r="A1277">
        <v>26</v>
      </c>
      <c r="B1277">
        <f t="shared" si="48"/>
        <v>579</v>
      </c>
      <c r="C1277" t="s">
        <v>713</v>
      </c>
      <c r="D1277">
        <v>23</v>
      </c>
      <c r="E1277">
        <v>0</v>
      </c>
      <c r="F1277">
        <v>0.7</v>
      </c>
      <c r="H1277">
        <v>0</v>
      </c>
      <c r="I1277">
        <f t="shared" si="45"/>
        <v>1</v>
      </c>
      <c r="J1277">
        <f t="shared" si="46"/>
        <v>1</v>
      </c>
      <c r="K1277">
        <v>2</v>
      </c>
      <c r="L1277">
        <v>60</v>
      </c>
      <c r="M1277">
        <v>0</v>
      </c>
      <c r="N1277">
        <v>0</v>
      </c>
      <c r="O1277">
        <v>0</v>
      </c>
      <c r="P1277">
        <v>0</v>
      </c>
      <c r="R1277">
        <v>0</v>
      </c>
      <c r="U1277">
        <v>0</v>
      </c>
      <c r="V1277">
        <v>5</v>
      </c>
      <c r="W1277">
        <v>2</v>
      </c>
      <c r="X1277">
        <v>0</v>
      </c>
      <c r="AF1277">
        <v>3</v>
      </c>
      <c r="AG1277">
        <v>1</v>
      </c>
      <c r="AI1277">
        <v>2</v>
      </c>
    </row>
    <row r="1278" spans="1:35" x14ac:dyDescent="0.35">
      <c r="A1278">
        <v>26</v>
      </c>
      <c r="B1278">
        <f t="shared" si="48"/>
        <v>580</v>
      </c>
      <c r="C1278" t="s">
        <v>714</v>
      </c>
      <c r="D1278">
        <v>19</v>
      </c>
      <c r="E1278">
        <v>0</v>
      </c>
      <c r="F1278">
        <v>1</v>
      </c>
      <c r="H1278">
        <v>0</v>
      </c>
      <c r="I1278">
        <f t="shared" si="45"/>
        <v>2</v>
      </c>
      <c r="J1278">
        <f t="shared" si="46"/>
        <v>0</v>
      </c>
      <c r="K1278">
        <v>2</v>
      </c>
      <c r="L1278">
        <v>60</v>
      </c>
      <c r="M1278">
        <v>0</v>
      </c>
      <c r="N1278">
        <v>0</v>
      </c>
      <c r="O1278">
        <v>0</v>
      </c>
      <c r="P1278">
        <v>0</v>
      </c>
      <c r="R1278">
        <v>0</v>
      </c>
      <c r="U1278">
        <v>0</v>
      </c>
      <c r="V1278">
        <v>6</v>
      </c>
      <c r="W1278">
        <v>3</v>
      </c>
      <c r="X1278">
        <v>0</v>
      </c>
      <c r="AF1278">
        <v>5</v>
      </c>
      <c r="AG1278">
        <v>0</v>
      </c>
      <c r="AI1278">
        <v>1</v>
      </c>
    </row>
    <row r="1279" spans="1:35" x14ac:dyDescent="0.35">
      <c r="A1279">
        <v>26</v>
      </c>
      <c r="B1279">
        <f t="shared" si="48"/>
        <v>580</v>
      </c>
      <c r="C1279" t="s">
        <v>714</v>
      </c>
      <c r="D1279">
        <v>19</v>
      </c>
      <c r="E1279">
        <v>0</v>
      </c>
      <c r="F1279">
        <v>1</v>
      </c>
      <c r="H1279">
        <v>0</v>
      </c>
      <c r="I1279">
        <f t="shared" si="45"/>
        <v>1</v>
      </c>
      <c r="J1279">
        <f t="shared" si="46"/>
        <v>1</v>
      </c>
      <c r="K1279">
        <v>1</v>
      </c>
      <c r="L1279">
        <v>60</v>
      </c>
      <c r="M1279">
        <v>0</v>
      </c>
      <c r="N1279">
        <v>0</v>
      </c>
      <c r="O1279">
        <v>0</v>
      </c>
      <c r="P1279">
        <v>0</v>
      </c>
      <c r="R1279">
        <v>4</v>
      </c>
      <c r="U1279">
        <v>0</v>
      </c>
      <c r="V1279">
        <v>4</v>
      </c>
      <c r="W1279">
        <v>0</v>
      </c>
      <c r="X1279">
        <v>0</v>
      </c>
      <c r="AF1279">
        <v>3</v>
      </c>
      <c r="AG1279">
        <v>0</v>
      </c>
      <c r="AI1279">
        <v>0</v>
      </c>
    </row>
    <row r="1280" spans="1:35" x14ac:dyDescent="0.35">
      <c r="A1280">
        <v>26</v>
      </c>
      <c r="B1280">
        <f t="shared" si="48"/>
        <v>581</v>
      </c>
      <c r="C1280" t="s">
        <v>715</v>
      </c>
      <c r="D1280">
        <v>20</v>
      </c>
      <c r="E1280">
        <v>0</v>
      </c>
      <c r="F1280">
        <v>0.6</v>
      </c>
      <c r="H1280">
        <v>0</v>
      </c>
      <c r="I1280">
        <f t="shared" si="45"/>
        <v>2</v>
      </c>
      <c r="J1280">
        <f t="shared" si="46"/>
        <v>0</v>
      </c>
      <c r="K1280">
        <v>1</v>
      </c>
      <c r="L1280">
        <v>60</v>
      </c>
      <c r="M1280">
        <v>0</v>
      </c>
      <c r="N1280">
        <v>0</v>
      </c>
      <c r="O1280">
        <v>0</v>
      </c>
      <c r="P1280">
        <v>0</v>
      </c>
      <c r="R1280">
        <v>5</v>
      </c>
      <c r="U1280">
        <v>2</v>
      </c>
      <c r="V1280">
        <v>6</v>
      </c>
      <c r="W1280">
        <v>6</v>
      </c>
      <c r="X1280">
        <v>0</v>
      </c>
      <c r="AF1280">
        <v>5</v>
      </c>
      <c r="AG1280">
        <v>5</v>
      </c>
      <c r="AI1280">
        <v>4</v>
      </c>
    </row>
    <row r="1281" spans="1:35" x14ac:dyDescent="0.35">
      <c r="A1281">
        <v>26</v>
      </c>
      <c r="B1281">
        <f t="shared" si="48"/>
        <v>581</v>
      </c>
      <c r="C1281" t="s">
        <v>715</v>
      </c>
      <c r="D1281">
        <v>20</v>
      </c>
      <c r="E1281">
        <v>0</v>
      </c>
      <c r="F1281">
        <v>0.6</v>
      </c>
      <c r="H1281">
        <v>0</v>
      </c>
      <c r="I1281">
        <f t="shared" si="45"/>
        <v>1</v>
      </c>
      <c r="J1281">
        <f t="shared" si="46"/>
        <v>1</v>
      </c>
      <c r="K1281">
        <v>2</v>
      </c>
      <c r="L1281">
        <v>60</v>
      </c>
      <c r="M1281">
        <v>0</v>
      </c>
      <c r="N1281">
        <v>0</v>
      </c>
      <c r="O1281">
        <v>0</v>
      </c>
      <c r="P1281">
        <v>0</v>
      </c>
      <c r="R1281">
        <v>6</v>
      </c>
      <c r="U1281">
        <v>3</v>
      </c>
      <c r="V1281">
        <v>5</v>
      </c>
      <c r="W1281">
        <v>6</v>
      </c>
      <c r="X1281">
        <v>0</v>
      </c>
      <c r="AF1281">
        <v>0</v>
      </c>
      <c r="AG1281">
        <v>1</v>
      </c>
      <c r="AI1281">
        <v>2</v>
      </c>
    </row>
    <row r="1286" spans="1:35" x14ac:dyDescent="0.35">
      <c r="V1286">
        <f>SUBTOTAL(9,V2:V1181)</f>
        <v>711.80000000000052</v>
      </c>
    </row>
  </sheetData>
  <autoFilter ref="A1:AK1281" xr:uid="{22EC08B1-194F-4950-A30C-D1BB207E6E7C}">
    <filterColumn colId="31">
      <customFilters>
        <customFilter operator="notEqual" val=" "/>
      </customFilters>
    </filterColumn>
  </autoFilter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FF63-DB86-4FCB-9DBC-CF77EFF08501}">
  <dimension ref="A1:I47"/>
  <sheetViews>
    <sheetView workbookViewId="0">
      <selection activeCell="B17" sqref="B17"/>
    </sheetView>
  </sheetViews>
  <sheetFormatPr defaultColWidth="9" defaultRowHeight="14.5" x14ac:dyDescent="0.35"/>
  <cols>
    <col min="1" max="1" width="12.36328125" style="2" customWidth="1"/>
    <col min="2" max="2" width="66.6328125" style="2" customWidth="1"/>
    <col min="3" max="3" width="9" style="2"/>
    <col min="4" max="4" width="18.26953125" style="2" customWidth="1"/>
    <col min="5" max="5" width="40.08984375" style="2" customWidth="1"/>
    <col min="6" max="6" width="9" style="2"/>
    <col min="7" max="7" width="18.81640625" style="2" customWidth="1"/>
    <col min="8" max="8" width="32.7265625" style="2" customWidth="1"/>
    <col min="9" max="9" width="26.81640625" style="2" customWidth="1"/>
    <col min="10" max="16384" width="9" style="2"/>
  </cols>
  <sheetData>
    <row r="1" spans="1:9" ht="43.5" x14ac:dyDescent="0.35">
      <c r="A1" s="2" t="s">
        <v>469</v>
      </c>
      <c r="B1" s="2" t="s">
        <v>470</v>
      </c>
      <c r="D1" s="3" t="s">
        <v>471</v>
      </c>
      <c r="E1" s="13" t="s">
        <v>717</v>
      </c>
      <c r="F1" s="3"/>
      <c r="G1" s="3" t="s">
        <v>472</v>
      </c>
      <c r="H1" s="3"/>
      <c r="I1" s="3"/>
    </row>
    <row r="2" spans="1:9" ht="24" customHeight="1" x14ac:dyDescent="0.35">
      <c r="A2" s="2">
        <v>1</v>
      </c>
      <c r="B2" s="3" t="s">
        <v>473</v>
      </c>
      <c r="D2" s="3">
        <v>0</v>
      </c>
      <c r="E2" s="3" t="s">
        <v>474</v>
      </c>
      <c r="F2" s="3"/>
      <c r="G2" s="3">
        <v>0</v>
      </c>
      <c r="H2" s="3" t="s">
        <v>475</v>
      </c>
      <c r="I2" s="3"/>
    </row>
    <row r="3" spans="1:9" x14ac:dyDescent="0.35">
      <c r="A3" s="2">
        <v>2</v>
      </c>
      <c r="B3" s="3" t="s">
        <v>476</v>
      </c>
      <c r="D3" s="3">
        <v>1</v>
      </c>
      <c r="E3" s="3" t="s">
        <v>451</v>
      </c>
      <c r="F3" s="3"/>
      <c r="G3" s="3">
        <v>1</v>
      </c>
      <c r="H3" s="3" t="s">
        <v>477</v>
      </c>
      <c r="I3" s="3"/>
    </row>
    <row r="4" spans="1:9" x14ac:dyDescent="0.35">
      <c r="A4" s="2">
        <v>3</v>
      </c>
      <c r="B4" s="14" t="s">
        <v>478</v>
      </c>
      <c r="D4" s="3"/>
      <c r="E4" s="3"/>
      <c r="F4" s="3"/>
      <c r="G4" s="3">
        <v>2</v>
      </c>
      <c r="H4" s="3" t="s">
        <v>479</v>
      </c>
      <c r="I4" s="3"/>
    </row>
    <row r="5" spans="1:9" x14ac:dyDescent="0.35">
      <c r="A5" s="2">
        <v>4</v>
      </c>
      <c r="B5" s="3" t="s">
        <v>480</v>
      </c>
      <c r="D5" s="3"/>
      <c r="E5" s="3"/>
      <c r="F5" s="3"/>
      <c r="G5" s="3"/>
      <c r="H5" s="3"/>
      <c r="I5" s="3"/>
    </row>
    <row r="6" spans="1:9" x14ac:dyDescent="0.35">
      <c r="A6" s="2">
        <v>5</v>
      </c>
      <c r="B6" s="3" t="s">
        <v>481</v>
      </c>
      <c r="D6" s="3" t="s">
        <v>454</v>
      </c>
      <c r="E6" s="3"/>
      <c r="F6" s="3"/>
      <c r="G6" s="3" t="s">
        <v>482</v>
      </c>
      <c r="H6" s="3"/>
      <c r="I6" s="3"/>
    </row>
    <row r="7" spans="1:9" x14ac:dyDescent="0.35">
      <c r="A7" s="2">
        <v>6</v>
      </c>
      <c r="B7" s="3" t="s">
        <v>483</v>
      </c>
      <c r="D7" s="3">
        <v>0</v>
      </c>
      <c r="E7" s="3" t="s">
        <v>484</v>
      </c>
      <c r="F7" s="3"/>
      <c r="G7" s="3" t="s">
        <v>485</v>
      </c>
      <c r="H7" s="3"/>
      <c r="I7" s="3"/>
    </row>
    <row r="8" spans="1:9" x14ac:dyDescent="0.35">
      <c r="A8" s="2">
        <v>7</v>
      </c>
      <c r="B8" s="3" t="s">
        <v>486</v>
      </c>
      <c r="D8" s="3">
        <v>1</v>
      </c>
      <c r="E8" s="3" t="s">
        <v>487</v>
      </c>
      <c r="F8" s="3"/>
      <c r="G8" s="3"/>
      <c r="H8" s="3"/>
      <c r="I8" s="3"/>
    </row>
    <row r="9" spans="1:9" x14ac:dyDescent="0.35">
      <c r="A9" s="2">
        <v>8</v>
      </c>
      <c r="B9" s="3" t="s">
        <v>488</v>
      </c>
      <c r="D9" s="3"/>
      <c r="E9" s="3"/>
      <c r="F9" s="3"/>
      <c r="G9" s="3"/>
      <c r="H9" s="3"/>
      <c r="I9" s="3"/>
    </row>
    <row r="10" spans="1:9" x14ac:dyDescent="0.35">
      <c r="A10" s="2">
        <v>9</v>
      </c>
      <c r="B10" s="3" t="s">
        <v>489</v>
      </c>
      <c r="D10" s="3" t="s">
        <v>490</v>
      </c>
      <c r="E10" s="3"/>
      <c r="F10" s="3"/>
      <c r="G10" s="3" t="s">
        <v>457</v>
      </c>
      <c r="H10" s="3"/>
      <c r="I10" s="3"/>
    </row>
    <row r="11" spans="1:9" ht="16.5" customHeight="1" x14ac:dyDescent="0.35">
      <c r="A11" s="2">
        <v>10</v>
      </c>
      <c r="B11" s="3" t="s">
        <v>491</v>
      </c>
      <c r="D11" s="15">
        <v>0</v>
      </c>
      <c r="E11" s="15" t="s">
        <v>492</v>
      </c>
      <c r="F11" s="3"/>
      <c r="G11" s="3">
        <v>0</v>
      </c>
      <c r="H11" s="3" t="s">
        <v>493</v>
      </c>
      <c r="I11" s="3"/>
    </row>
    <row r="12" spans="1:9" x14ac:dyDescent="0.35">
      <c r="A12" s="2">
        <v>11</v>
      </c>
      <c r="B12" s="3" t="s">
        <v>494</v>
      </c>
      <c r="D12" s="15"/>
      <c r="E12" s="15"/>
      <c r="F12" s="3"/>
      <c r="G12" s="3">
        <v>1</v>
      </c>
      <c r="H12" s="3" t="s">
        <v>495</v>
      </c>
      <c r="I12" s="3"/>
    </row>
    <row r="13" spans="1:9" x14ac:dyDescent="0.35">
      <c r="A13" s="2">
        <v>12</v>
      </c>
      <c r="B13" s="3" t="s">
        <v>496</v>
      </c>
      <c r="D13" s="15"/>
      <c r="E13" s="15"/>
      <c r="F13" s="3"/>
      <c r="G13" s="3"/>
      <c r="H13" s="3"/>
      <c r="I13" s="3"/>
    </row>
    <row r="14" spans="1:9" x14ac:dyDescent="0.35">
      <c r="A14" s="2">
        <v>13</v>
      </c>
      <c r="B14" s="3" t="s">
        <v>497</v>
      </c>
      <c r="D14" s="15"/>
      <c r="E14" s="15"/>
      <c r="F14" s="3"/>
      <c r="G14" s="3" t="s">
        <v>498</v>
      </c>
      <c r="H14" s="3"/>
      <c r="I14" s="3"/>
    </row>
    <row r="15" spans="1:9" ht="29" x14ac:dyDescent="0.35">
      <c r="A15" s="2">
        <v>14</v>
      </c>
      <c r="B15" s="3" t="s">
        <v>499</v>
      </c>
      <c r="D15" s="15">
        <v>1</v>
      </c>
      <c r="E15" s="15" t="s">
        <v>500</v>
      </c>
      <c r="F15" s="3"/>
      <c r="G15" s="3">
        <v>0</v>
      </c>
      <c r="H15" s="3" t="s">
        <v>501</v>
      </c>
      <c r="I15" s="3"/>
    </row>
    <row r="16" spans="1:9" x14ac:dyDescent="0.35">
      <c r="A16" s="2">
        <v>15</v>
      </c>
      <c r="B16" s="3" t="s">
        <v>502</v>
      </c>
      <c r="D16" s="15"/>
      <c r="E16" s="15"/>
      <c r="F16" s="3"/>
      <c r="G16" s="3">
        <v>1</v>
      </c>
      <c r="H16" s="3" t="s">
        <v>503</v>
      </c>
      <c r="I16" s="3"/>
    </row>
    <row r="17" spans="1:9" x14ac:dyDescent="0.35">
      <c r="A17" s="2">
        <v>16</v>
      </c>
      <c r="B17" s="3" t="s">
        <v>504</v>
      </c>
      <c r="D17" s="15"/>
      <c r="E17" s="15"/>
      <c r="F17" s="3"/>
      <c r="G17" s="3"/>
      <c r="H17" s="3"/>
      <c r="I17" s="3"/>
    </row>
    <row r="18" spans="1:9" x14ac:dyDescent="0.35">
      <c r="A18" s="2">
        <v>17</v>
      </c>
      <c r="B18" s="3" t="s">
        <v>505</v>
      </c>
      <c r="D18" s="4"/>
      <c r="E18" s="4"/>
      <c r="F18" s="3"/>
      <c r="G18" s="3" t="s">
        <v>452</v>
      </c>
      <c r="H18" s="3" t="s">
        <v>506</v>
      </c>
      <c r="I18" s="3"/>
    </row>
    <row r="19" spans="1:9" x14ac:dyDescent="0.35">
      <c r="A19" s="2">
        <v>18</v>
      </c>
      <c r="B19" s="3" t="s">
        <v>507</v>
      </c>
      <c r="D19" s="4"/>
      <c r="E19" s="4"/>
      <c r="F19" s="3"/>
      <c r="G19" s="3">
        <v>1</v>
      </c>
      <c r="H19" s="3" t="s">
        <v>508</v>
      </c>
      <c r="I19" s="3"/>
    </row>
    <row r="20" spans="1:9" x14ac:dyDescent="0.35">
      <c r="A20" s="2">
        <v>19</v>
      </c>
      <c r="B20" s="12" t="s">
        <v>509</v>
      </c>
      <c r="D20" s="4"/>
      <c r="E20" s="4"/>
      <c r="F20" s="3"/>
      <c r="G20" s="3">
        <v>2</v>
      </c>
      <c r="H20" s="3" t="s">
        <v>510</v>
      </c>
      <c r="I20" s="3"/>
    </row>
    <row r="21" spans="1:9" x14ac:dyDescent="0.35">
      <c r="A21" s="2">
        <v>20</v>
      </c>
      <c r="B21" s="3" t="s">
        <v>511</v>
      </c>
      <c r="D21" s="4"/>
      <c r="E21" s="4"/>
    </row>
    <row r="22" spans="1:9" x14ac:dyDescent="0.35">
      <c r="A22" s="2">
        <v>21</v>
      </c>
      <c r="B22" s="11" t="s">
        <v>654</v>
      </c>
    </row>
    <row r="23" spans="1:9" x14ac:dyDescent="0.35">
      <c r="A23" s="5"/>
    </row>
    <row r="30" spans="1:9" x14ac:dyDescent="0.35">
      <c r="B30" s="2" t="s">
        <v>512</v>
      </c>
    </row>
    <row r="31" spans="1:9" x14ac:dyDescent="0.35">
      <c r="B31" s="6" t="s">
        <v>513</v>
      </c>
    </row>
    <row r="32" spans="1:9" x14ac:dyDescent="0.35">
      <c r="B32" s="6" t="s">
        <v>514</v>
      </c>
    </row>
    <row r="33" spans="2:2" x14ac:dyDescent="0.35">
      <c r="B33" s="6" t="s">
        <v>515</v>
      </c>
    </row>
    <row r="34" spans="2:2" x14ac:dyDescent="0.35">
      <c r="B34" s="6" t="s">
        <v>516</v>
      </c>
    </row>
    <row r="35" spans="2:2" x14ac:dyDescent="0.35">
      <c r="B35" s="6" t="s">
        <v>517</v>
      </c>
    </row>
    <row r="36" spans="2:2" x14ac:dyDescent="0.35">
      <c r="B36" s="7" t="s">
        <v>518</v>
      </c>
    </row>
    <row r="37" spans="2:2" x14ac:dyDescent="0.35">
      <c r="B37" s="7" t="s">
        <v>519</v>
      </c>
    </row>
    <row r="38" spans="2:2" x14ac:dyDescent="0.35">
      <c r="B38" s="7" t="s">
        <v>520</v>
      </c>
    </row>
    <row r="39" spans="2:2" x14ac:dyDescent="0.35">
      <c r="B39" s="7" t="s">
        <v>521</v>
      </c>
    </row>
    <row r="40" spans="2:2" x14ac:dyDescent="0.35">
      <c r="B40" s="7" t="s">
        <v>522</v>
      </c>
    </row>
    <row r="41" spans="2:2" x14ac:dyDescent="0.35">
      <c r="B41" s="7" t="s">
        <v>523</v>
      </c>
    </row>
    <row r="42" spans="2:2" x14ac:dyDescent="0.35">
      <c r="B42" s="6" t="s">
        <v>524</v>
      </c>
    </row>
    <row r="43" spans="2:2" x14ac:dyDescent="0.35">
      <c r="B43" s="7" t="s">
        <v>525</v>
      </c>
    </row>
    <row r="44" spans="2:2" x14ac:dyDescent="0.35">
      <c r="B44" s="7" t="s">
        <v>526</v>
      </c>
    </row>
    <row r="45" spans="2:2" x14ac:dyDescent="0.35">
      <c r="B45" s="7" t="s">
        <v>527</v>
      </c>
    </row>
    <row r="46" spans="2:2" x14ac:dyDescent="0.35">
      <c r="B46" s="6" t="s">
        <v>528</v>
      </c>
    </row>
    <row r="47" spans="2:2" x14ac:dyDescent="0.35">
      <c r="B47" s="8"/>
    </row>
  </sheetData>
  <mergeCells count="4">
    <mergeCell ref="D11:D14"/>
    <mergeCell ref="E11:E14"/>
    <mergeCell ref="D15:D17"/>
    <mergeCell ref="E15:E1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10FF-5167-46CA-8005-60E6CAC76BF3}">
  <dimension ref="A1:D27"/>
  <sheetViews>
    <sheetView workbookViewId="0">
      <selection activeCell="C25" sqref="C25"/>
    </sheetView>
  </sheetViews>
  <sheetFormatPr defaultRowHeight="14.5" x14ac:dyDescent="0.35"/>
  <cols>
    <col min="1" max="1" width="17.26953125" customWidth="1"/>
    <col min="2" max="2" width="39.7265625" customWidth="1"/>
    <col min="3" max="3" width="131.6328125" style="1" customWidth="1"/>
    <col min="4" max="4" width="24.453125" customWidth="1"/>
  </cols>
  <sheetData>
    <row r="1" spans="1:4" x14ac:dyDescent="0.35">
      <c r="A1" t="s">
        <v>554</v>
      </c>
      <c r="B1" t="s">
        <v>555</v>
      </c>
      <c r="C1" s="1" t="s">
        <v>561</v>
      </c>
      <c r="D1" t="s">
        <v>722</v>
      </c>
    </row>
    <row r="2" spans="1:4" x14ac:dyDescent="0.35">
      <c r="A2">
        <v>1</v>
      </c>
      <c r="B2" t="s">
        <v>556</v>
      </c>
      <c r="C2" s="1" t="s">
        <v>718</v>
      </c>
      <c r="D2" t="s">
        <v>723</v>
      </c>
    </row>
    <row r="3" spans="1:4" x14ac:dyDescent="0.35">
      <c r="A3">
        <v>2</v>
      </c>
      <c r="B3" t="s">
        <v>557</v>
      </c>
      <c r="C3" s="1" t="s">
        <v>562</v>
      </c>
      <c r="D3" t="s">
        <v>724</v>
      </c>
    </row>
    <row r="4" spans="1:4" x14ac:dyDescent="0.35">
      <c r="A4">
        <v>3</v>
      </c>
      <c r="B4" t="s">
        <v>558</v>
      </c>
      <c r="C4" s="1" t="s">
        <v>562</v>
      </c>
      <c r="D4" t="s">
        <v>730</v>
      </c>
    </row>
    <row r="5" spans="1:4" x14ac:dyDescent="0.35">
      <c r="A5">
        <v>4</v>
      </c>
      <c r="B5" t="s">
        <v>559</v>
      </c>
      <c r="C5" s="1" t="s">
        <v>563</v>
      </c>
    </row>
    <row r="6" spans="1:4" x14ac:dyDescent="0.35">
      <c r="A6">
        <v>5</v>
      </c>
      <c r="B6" t="s">
        <v>560</v>
      </c>
      <c r="C6" s="1" t="s">
        <v>563</v>
      </c>
    </row>
    <row r="7" spans="1:4" x14ac:dyDescent="0.35">
      <c r="A7">
        <v>6</v>
      </c>
      <c r="B7" t="s">
        <v>564</v>
      </c>
      <c r="C7" s="1" t="s">
        <v>565</v>
      </c>
      <c r="D7" t="s">
        <v>725</v>
      </c>
    </row>
    <row r="8" spans="1:4" ht="29" x14ac:dyDescent="0.35">
      <c r="A8">
        <v>7</v>
      </c>
      <c r="B8" t="s">
        <v>566</v>
      </c>
      <c r="C8" s="1" t="s">
        <v>590</v>
      </c>
    </row>
    <row r="9" spans="1:4" ht="29" x14ac:dyDescent="0.35">
      <c r="A9">
        <v>8</v>
      </c>
      <c r="B9" t="s">
        <v>567</v>
      </c>
      <c r="C9" s="1" t="s">
        <v>590</v>
      </c>
    </row>
    <row r="10" spans="1:4" x14ac:dyDescent="0.35">
      <c r="A10">
        <v>9</v>
      </c>
      <c r="B10" t="s">
        <v>568</v>
      </c>
      <c r="C10" s="1" t="s">
        <v>565</v>
      </c>
      <c r="D10" t="s">
        <v>726</v>
      </c>
    </row>
    <row r="11" spans="1:4" x14ac:dyDescent="0.35">
      <c r="A11">
        <v>10</v>
      </c>
      <c r="B11" t="s">
        <v>569</v>
      </c>
      <c r="C11" s="1" t="s">
        <v>588</v>
      </c>
    </row>
    <row r="12" spans="1:4" x14ac:dyDescent="0.35">
      <c r="A12">
        <v>11</v>
      </c>
      <c r="B12" t="s">
        <v>570</v>
      </c>
      <c r="C12" s="1" t="s">
        <v>584</v>
      </c>
    </row>
    <row r="13" spans="1:4" x14ac:dyDescent="0.35">
      <c r="A13">
        <v>12</v>
      </c>
      <c r="B13" t="s">
        <v>571</v>
      </c>
      <c r="C13" s="1" t="s">
        <v>585</v>
      </c>
    </row>
    <row r="14" spans="1:4" x14ac:dyDescent="0.35">
      <c r="A14">
        <v>13</v>
      </c>
      <c r="B14" t="s">
        <v>572</v>
      </c>
      <c r="C14" s="1" t="s">
        <v>572</v>
      </c>
    </row>
    <row r="15" spans="1:4" x14ac:dyDescent="0.35">
      <c r="A15">
        <v>14</v>
      </c>
      <c r="B15" t="s">
        <v>573</v>
      </c>
      <c r="C15" s="1" t="s">
        <v>591</v>
      </c>
      <c r="D15" t="s">
        <v>727</v>
      </c>
    </row>
    <row r="16" spans="1:4" x14ac:dyDescent="0.35">
      <c r="A16">
        <v>15</v>
      </c>
      <c r="B16" t="s">
        <v>574</v>
      </c>
      <c r="C16" s="1" t="s">
        <v>589</v>
      </c>
    </row>
    <row r="17" spans="1:4" x14ac:dyDescent="0.35">
      <c r="A17">
        <v>16</v>
      </c>
      <c r="B17" t="s">
        <v>575</v>
      </c>
      <c r="C17" s="1" t="s">
        <v>586</v>
      </c>
    </row>
    <row r="18" spans="1:4" x14ac:dyDescent="0.35">
      <c r="A18">
        <v>17</v>
      </c>
      <c r="B18" t="s">
        <v>576</v>
      </c>
      <c r="C18" s="1" t="s">
        <v>721</v>
      </c>
    </row>
    <row r="19" spans="1:4" x14ac:dyDescent="0.35">
      <c r="A19">
        <v>18</v>
      </c>
      <c r="B19" t="s">
        <v>577</v>
      </c>
      <c r="C19" s="1" t="s">
        <v>580</v>
      </c>
    </row>
    <row r="20" spans="1:4" x14ac:dyDescent="0.35">
      <c r="A20">
        <v>19</v>
      </c>
      <c r="B20" t="s">
        <v>578</v>
      </c>
      <c r="C20" s="1" t="s">
        <v>580</v>
      </c>
    </row>
    <row r="21" spans="1:4" x14ac:dyDescent="0.35">
      <c r="A21">
        <v>20</v>
      </c>
      <c r="B21" t="s">
        <v>579</v>
      </c>
      <c r="C21" s="1" t="s">
        <v>580</v>
      </c>
    </row>
    <row r="22" spans="1:4" x14ac:dyDescent="0.35">
      <c r="A22">
        <v>21</v>
      </c>
      <c r="B22" t="s">
        <v>581</v>
      </c>
      <c r="C22" s="1" t="s">
        <v>721</v>
      </c>
    </row>
    <row r="23" spans="1:4" x14ac:dyDescent="0.35">
      <c r="A23">
        <v>22</v>
      </c>
      <c r="B23" t="s">
        <v>582</v>
      </c>
      <c r="C23" s="1" t="s">
        <v>587</v>
      </c>
      <c r="D23" t="s">
        <v>728</v>
      </c>
    </row>
    <row r="24" spans="1:4" x14ac:dyDescent="0.35">
      <c r="A24">
        <v>23</v>
      </c>
      <c r="B24" t="s">
        <v>583</v>
      </c>
      <c r="C24" s="1" t="s">
        <v>587</v>
      </c>
    </row>
    <row r="25" spans="1:4" x14ac:dyDescent="0.35">
      <c r="A25">
        <v>24</v>
      </c>
      <c r="B25" t="s">
        <v>653</v>
      </c>
      <c r="C25" s="1" t="s">
        <v>587</v>
      </c>
      <c r="D25" t="s">
        <v>729</v>
      </c>
    </row>
    <row r="26" spans="1:4" x14ac:dyDescent="0.35">
      <c r="A26">
        <v>25</v>
      </c>
      <c r="B26" t="s">
        <v>719</v>
      </c>
      <c r="C26" s="1" t="s">
        <v>720</v>
      </c>
    </row>
    <row r="27" spans="1:4" x14ac:dyDescent="0.35">
      <c r="A27">
        <v>26</v>
      </c>
      <c r="B27" t="s">
        <v>719</v>
      </c>
      <c r="C27" s="1" t="s">
        <v>720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7C16E2BEBEC40B422C986CBDFCF9E" ma:contentTypeVersion="13" ma:contentTypeDescription="Crée un document." ma:contentTypeScope="" ma:versionID="79c362d3b338fb8fe84a1f6e6ac5eb1f">
  <xsd:schema xmlns:xsd="http://www.w3.org/2001/XMLSchema" xmlns:xs="http://www.w3.org/2001/XMLSchema" xmlns:p="http://schemas.microsoft.com/office/2006/metadata/properties" xmlns:ns3="4eb43f03-7fea-4975-b581-ffdcd4cc6105" xmlns:ns4="db656a19-ac0c-40e7-827d-68361a11f9c9" targetNamespace="http://schemas.microsoft.com/office/2006/metadata/properties" ma:root="true" ma:fieldsID="28ddc3092b377df2bf11cfca9576af46" ns3:_="" ns4:_="">
    <xsd:import namespace="4eb43f03-7fea-4975-b581-ffdcd4cc6105"/>
    <xsd:import namespace="db656a19-ac0c-40e7-827d-68361a11f9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43f03-7fea-4975-b581-ffdcd4cc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56a19-ac0c-40e7-827d-68361a11f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10887F-8C59-4277-9119-CA2A2F666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43f03-7fea-4975-b581-ffdcd4cc6105"/>
    <ds:schemaRef ds:uri="db656a19-ac0c-40e7-827d-68361a11f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8E3A5-FDE7-4954-85C5-DA83837E7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32CB8-8FD1-4D8A-A056-34992D7D7AA2}">
  <ds:schemaRefs>
    <ds:schemaRef ds:uri="http://purl.org/dc/elements/1.1/"/>
    <ds:schemaRef ds:uri="http://schemas.microsoft.com/office/2006/metadata/properties"/>
    <ds:schemaRef ds:uri="4eb43f03-7fea-4975-b581-ffdcd4cc6105"/>
    <ds:schemaRef ds:uri="db656a19-ac0c-40e7-827d-68361a11f9c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Decoder</vt:lpstr>
      <vt:lpstr>Experiment to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Herberto Dhanis</dc:creator>
  <cp:lastModifiedBy>Herberto Dhanis</cp:lastModifiedBy>
  <dcterms:created xsi:type="dcterms:W3CDTF">2021-02-04T16:28:41Z</dcterms:created>
  <dcterms:modified xsi:type="dcterms:W3CDTF">2024-07-03T17:36:24Z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0x010100B337C16E2BEBEC40B422C986CBDFCF9E</vt:lpwstr>
  </property>
</Properties>
</file>