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N2" i="1"/>
  <c r="P2"/>
</calcChain>
</file>

<file path=xl/sharedStrings.xml><?xml version="1.0" encoding="utf-8"?>
<sst xmlns="http://schemas.openxmlformats.org/spreadsheetml/2006/main" count="26" uniqueCount="25">
  <si>
    <t>VABB_621</t>
  </si>
  <si>
    <t>In circling area and at AD</t>
  </si>
  <si>
    <t>TOWER</t>
  </si>
  <si>
    <t>LGTD</t>
  </si>
  <si>
    <t>Doordarshan Tower</t>
  </si>
  <si>
    <t>S_No</t>
  </si>
  <si>
    <t>Latitude</t>
  </si>
  <si>
    <t>Longitude</t>
  </si>
  <si>
    <t xml:space="preserve"> Remarks</t>
  </si>
  <si>
    <t>Rwy_No</t>
  </si>
  <si>
    <t>OHS</t>
  </si>
  <si>
    <t>nil</t>
  </si>
  <si>
    <t>ObstacleID</t>
  </si>
  <si>
    <t>RWY_Area</t>
  </si>
  <si>
    <t>Obstacle_T</t>
  </si>
  <si>
    <t>Marking</t>
  </si>
  <si>
    <t>d_Strip</t>
  </si>
  <si>
    <t>d_Rwy End</t>
  </si>
  <si>
    <t>OLS_Surf</t>
  </si>
  <si>
    <t>Rwy_Ele</t>
  </si>
  <si>
    <t>PTE_OLS</t>
  </si>
  <si>
    <t>Top_Ele</t>
  </si>
  <si>
    <t>PTE_OCS</t>
  </si>
  <si>
    <t>P_OLS</t>
  </si>
  <si>
    <t>P_OCS</t>
  </si>
</sst>
</file>

<file path=xl/styles.xml><?xml version="1.0" encoding="utf-8"?>
<styleSheet xmlns="http://schemas.openxmlformats.org/spreadsheetml/2006/main">
  <numFmts count="3">
    <numFmt numFmtId="164" formatCode="0;[Red]0"/>
    <numFmt numFmtId="165" formatCode="0.000;[Red]0.000"/>
    <numFmt numFmtId="167" formatCode="0.00000"/>
  </numFmts>
  <fonts count="7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Arial"/>
      <family val="2"/>
    </font>
    <font>
      <sz val="2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65" fontId="6" fillId="0" borderId="1" xfId="0" applyNumberFormat="1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D10" sqref="D10"/>
    </sheetView>
  </sheetViews>
  <sheetFormatPr defaultRowHeight="12.75"/>
  <cols>
    <col min="1" max="1" width="11.5703125" style="1" bestFit="1" customWidth="1"/>
    <col min="2" max="2" width="26.85546875" style="1" bestFit="1" customWidth="1"/>
    <col min="3" max="3" width="46.85546875" style="1" bestFit="1" customWidth="1"/>
    <col min="4" max="4" width="30" style="1" bestFit="1" customWidth="1"/>
    <col min="5" max="6" width="25.5703125" style="1" hidden="1" customWidth="1"/>
    <col min="7" max="7" width="26.140625" style="1" bestFit="1" customWidth="1"/>
    <col min="8" max="8" width="36.5703125" style="1" bestFit="1" customWidth="1"/>
    <col min="9" max="9" width="42.28515625" style="1" bestFit="1" customWidth="1"/>
    <col min="10" max="10" width="51.28515625" style="1" bestFit="1" customWidth="1"/>
    <col min="11" max="11" width="26.5703125" style="1" bestFit="1" customWidth="1"/>
    <col min="12" max="12" width="17.140625" style="1" bestFit="1" customWidth="1"/>
    <col min="13" max="13" width="29.7109375" style="1" bestFit="1" customWidth="1"/>
    <col min="14" max="14" width="55.85546875" style="1" bestFit="1" customWidth="1"/>
    <col min="15" max="15" width="29.140625" style="1" bestFit="1" customWidth="1"/>
    <col min="16" max="16" width="56.7109375" style="1" bestFit="1" customWidth="1"/>
    <col min="17" max="17" width="38" style="1" bestFit="1" customWidth="1"/>
    <col min="18" max="18" width="38.5703125" style="1" bestFit="1" customWidth="1"/>
    <col min="19" max="16384" width="9.140625" style="1"/>
  </cols>
  <sheetData>
    <row r="1" spans="1:18" s="2" customFormat="1" ht="20.25" customHeight="1">
      <c r="A1" s="4" t="s">
        <v>5</v>
      </c>
      <c r="B1" s="5" t="s">
        <v>12</v>
      </c>
      <c r="C1" s="6" t="s">
        <v>13</v>
      </c>
      <c r="D1" s="7" t="s">
        <v>14</v>
      </c>
      <c r="E1" s="7" t="s">
        <v>6</v>
      </c>
      <c r="F1" s="7" t="s">
        <v>7</v>
      </c>
      <c r="G1" s="6" t="s">
        <v>15</v>
      </c>
      <c r="H1" s="6" t="s">
        <v>8</v>
      </c>
      <c r="I1" s="12" t="s">
        <v>16</v>
      </c>
      <c r="J1" s="12" t="s">
        <v>17</v>
      </c>
      <c r="K1" s="12" t="s">
        <v>18</v>
      </c>
      <c r="L1" s="5" t="s">
        <v>9</v>
      </c>
      <c r="M1" s="12" t="s">
        <v>19</v>
      </c>
      <c r="N1" s="12" t="s">
        <v>20</v>
      </c>
      <c r="O1" s="12" t="s">
        <v>21</v>
      </c>
      <c r="P1" s="12" t="s">
        <v>22</v>
      </c>
      <c r="Q1" s="12" t="s">
        <v>23</v>
      </c>
      <c r="R1" s="10" t="s">
        <v>24</v>
      </c>
    </row>
    <row r="2" spans="1:18" s="3" customFormat="1" ht="21.75" customHeight="1">
      <c r="A2" s="9">
        <v>990</v>
      </c>
      <c r="B2" s="9" t="s">
        <v>0</v>
      </c>
      <c r="C2" s="13" t="s">
        <v>1</v>
      </c>
      <c r="D2" s="13" t="s">
        <v>2</v>
      </c>
      <c r="E2" s="9">
        <v>19.007416666666668</v>
      </c>
      <c r="F2" s="9">
        <v>72.820166666666665</v>
      </c>
      <c r="G2" s="14" t="s">
        <v>3</v>
      </c>
      <c r="H2" s="14" t="s">
        <v>4</v>
      </c>
      <c r="I2" s="15">
        <v>9279.9405640000004</v>
      </c>
      <c r="J2" s="8">
        <v>9431.7834849999999</v>
      </c>
      <c r="K2" s="9" t="s">
        <v>10</v>
      </c>
      <c r="L2" s="9">
        <v>9</v>
      </c>
      <c r="M2" s="6">
        <v>5</v>
      </c>
      <c r="N2" s="8">
        <f>300+12.192</f>
        <v>312.19200000000001</v>
      </c>
      <c r="O2" s="16">
        <v>30.78</v>
      </c>
      <c r="P2" s="8">
        <f>I2*0.012+M2</f>
        <v>116.359286768</v>
      </c>
      <c r="Q2" s="17" t="s">
        <v>11</v>
      </c>
      <c r="R2" s="11" t="s">
        <v>11</v>
      </c>
    </row>
  </sheetData>
  <conditionalFormatting sqref="B1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2024-01-02T05:49:43Z</dcterms:created>
  <dcterms:modified xsi:type="dcterms:W3CDTF">2024-03-15T13:55:25Z</dcterms:modified>
</cp:coreProperties>
</file>