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eaned_mean_7.5%" sheetId="8" r:id="rId1"/>
    <sheet name="Cleaned_mean_10%" sheetId="10" r:id="rId2"/>
    <sheet name="Cleaned_mean_20%" sheetId="12" r:id="rId3"/>
    <sheet name="RAW_mean_10%" sheetId="7" r:id="rId4"/>
    <sheet name="RAW_mean_7.5%" sheetId="13" r:id="rId5"/>
  </sheets>
  <definedNames>
    <definedName name="_xlnm._FilterDatabase" localSheetId="3" hidden="1">'RAW_mean_10%'!$A$1:$E$149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</calcChain>
</file>

<file path=xl/sharedStrings.xml><?xml version="1.0" encoding="utf-8"?>
<sst xmlns="http://schemas.openxmlformats.org/spreadsheetml/2006/main" count="1340" uniqueCount="98">
  <si>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</si>
  <si>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</si>
  <si>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</si>
  <si>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</si>
  <si>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</si>
  <si>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</si>
  <si>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</si>
  <si>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</si>
  <si>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</si>
  <si>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</si>
  <si>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</si>
  <si>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</si>
  <si>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</si>
  <si>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</si>
  <si>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</si>
  <si>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</si>
  <si>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kappa_M.na.na.na.na.na</t>
  </si>
  <si>
    <t>Diagosed PLHIV, white MSM</t>
  </si>
  <si>
    <t>theta.ai.na.na.na.na.na</t>
  </si>
  <si>
    <t>nsG.m.w.msm.high.na</t>
  </si>
  <si>
    <t>nsG.m.h.msm.high.na</t>
  </si>
  <si>
    <t>sigmaS.na.na.na.na.1</t>
  </si>
  <si>
    <t>sigmaS.na.na.na.na.2</t>
  </si>
  <si>
    <t>sigmaS.na.na.na.na.3</t>
  </si>
  <si>
    <t>trans.acute.na.na.na.na.na</t>
  </si>
  <si>
    <t>Diagosed PLHIV, black MSM</t>
  </si>
  <si>
    <t>nsG.m.b.msm.high.na</t>
  </si>
  <si>
    <t>uis.m.b.msm.high.na</t>
  </si>
  <si>
    <t>Diagosed PLHIV, hispanic MSM</t>
  </si>
  <si>
    <t>uis.m.h.msm.high.na</t>
  </si>
  <si>
    <t>Diagosed PLHIV, MSM/PWID</t>
  </si>
  <si>
    <t>d.na.na.na.na.na</t>
  </si>
  <si>
    <t>Diagosed PLHIV, PWID</t>
  </si>
  <si>
    <t>eff.ssp.na.na.na.na.na</t>
  </si>
  <si>
    <t>s.multi.na.na.na.na.na</t>
  </si>
  <si>
    <t>noG.pwid.na.na.na.na.na</t>
  </si>
  <si>
    <t>tau.na.na.na.na.1</t>
  </si>
  <si>
    <t>Diagosed PLHIV, male white HET</t>
  </si>
  <si>
    <t>noG.m.w.msm.high.na</t>
  </si>
  <si>
    <t>sigmaO.FM.na.na.na.na.1</t>
  </si>
  <si>
    <t>Diagosed PLHIV, male hisp HET</t>
  </si>
  <si>
    <t>kappa_H.na.na.na.na.na</t>
  </si>
  <si>
    <t>Diagosed PLHIV, female white HET</t>
  </si>
  <si>
    <t>sigmaO.MF.na.na.na.na.1</t>
  </si>
  <si>
    <t>Diagosed PLHIV, female hispanic HET</t>
  </si>
  <si>
    <t>noG.f.h.het.high.na</t>
  </si>
  <si>
    <t>epsilonS.na.na.na.na.na</t>
  </si>
  <si>
    <t>New HIV diagoses, all</t>
  </si>
  <si>
    <t>delta_sex.na.na.na.na.na</t>
  </si>
  <si>
    <t>nsG.m.w.msm.low.na</t>
  </si>
  <si>
    <t>uis.m.w.msm.high.na</t>
  </si>
  <si>
    <t>mor_I3.na.na.na.na.na</t>
  </si>
  <si>
    <t>psi.slope.na.na.na.na.na</t>
  </si>
  <si>
    <t>New HIV diagoses, black</t>
  </si>
  <si>
    <t>New HIV diagoses, MSM</t>
  </si>
  <si>
    <t>uis.m.w.msm.low.na</t>
  </si>
  <si>
    <t>All-case deaths, PLHIV</t>
  </si>
  <si>
    <t>mor_I2.na.na.na.na.na</t>
  </si>
  <si>
    <t>pwid_mor2.na.na.na.na.na</t>
  </si>
  <si>
    <t>pwid_mor3.na.na.na.na.na</t>
  </si>
  <si>
    <t>All-case deaths, black</t>
  </si>
  <si>
    <t>All-case deaths, MSM</t>
  </si>
  <si>
    <t>noG.m.w.msm.low.na</t>
  </si>
  <si>
    <t>noG.f.w.het.high.na</t>
  </si>
  <si>
    <t>sigmaO.MF.na.na.na.na.2</t>
  </si>
  <si>
    <t>nsG.m.b.msm.low.na</t>
  </si>
  <si>
    <t>na</t>
  </si>
  <si>
    <t>d</t>
  </si>
  <si>
    <t>delta_sex</t>
  </si>
  <si>
    <t>eff.ssp</t>
  </si>
  <si>
    <t>epsilonS</t>
  </si>
  <si>
    <t>kappa_H</t>
  </si>
  <si>
    <t>kappa_M</t>
  </si>
  <si>
    <t>mor_I2</t>
  </si>
  <si>
    <t>mor_I3</t>
  </si>
  <si>
    <t>f</t>
  </si>
  <si>
    <t>h</t>
  </si>
  <si>
    <t>het</t>
  </si>
  <si>
    <t>high</t>
  </si>
  <si>
    <t>m</t>
  </si>
  <si>
    <t>w</t>
  </si>
  <si>
    <t>msm</t>
  </si>
  <si>
    <t>noG</t>
  </si>
  <si>
    <t>noG.pwid</t>
  </si>
  <si>
    <t>b</t>
  </si>
  <si>
    <t>nsG</t>
  </si>
  <si>
    <t>low</t>
  </si>
  <si>
    <t>psi.slope</t>
  </si>
  <si>
    <t>pwid_mor2</t>
  </si>
  <si>
    <t>pwid_mor3</t>
  </si>
  <si>
    <t>s.multi</t>
  </si>
  <si>
    <t>sigmaO.FM</t>
  </si>
  <si>
    <t>sigmaO.MF</t>
  </si>
  <si>
    <t>sigmaS</t>
  </si>
  <si>
    <t>tau</t>
  </si>
  <si>
    <t>theta.ai</t>
  </si>
  <si>
    <t>trans.acute</t>
  </si>
  <si>
    <t>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</si>
</sst>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52" workbookViewId="0">
      <selection activeCell="C82" sqref="C82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31</v>
      </c>
      <c r="C2" s="2">
        <v>109.20676630680001</v>
      </c>
      <c r="D2" s="2">
        <v>199.25231938319101</v>
      </c>
      <c r="E2" t="s">
        <v>32</v>
      </c>
      <c r="F2" s="2">
        <v>291.25755242478499</v>
      </c>
      <c r="I2" s="2"/>
      <c r="J2" s="2"/>
      <c r="K2" s="2"/>
    </row>
    <row r="3" spans="1:11" x14ac:dyDescent="0.25">
      <c r="A3" s="3">
        <f>IF(B3=B2,A2,A2+1)</f>
        <v>1</v>
      </c>
      <c r="B3" t="s">
        <v>31</v>
      </c>
      <c r="C3" s="2">
        <v>12.115090623801301</v>
      </c>
      <c r="D3" s="2">
        <v>27.413372582651</v>
      </c>
      <c r="E3" t="s">
        <v>42</v>
      </c>
      <c r="F3" s="2">
        <v>213.33793269540701</v>
      </c>
      <c r="I3" s="2"/>
      <c r="J3" s="2"/>
      <c r="K3" s="2"/>
    </row>
    <row r="4" spans="1:11" x14ac:dyDescent="0.25">
      <c r="A4" s="3">
        <f t="shared" ref="A4:A67" si="0">IF(B4=B3,A3,A3+1)</f>
        <v>1</v>
      </c>
      <c r="B4" t="s">
        <v>31</v>
      </c>
      <c r="C4" s="2">
        <v>78.114829890703803</v>
      </c>
      <c r="D4" s="2">
        <v>142.942139888855</v>
      </c>
      <c r="E4" t="s">
        <v>47</v>
      </c>
      <c r="F4" s="2">
        <v>252.5</v>
      </c>
      <c r="I4" s="2"/>
      <c r="J4" s="2"/>
      <c r="K4" s="2"/>
    </row>
    <row r="5" spans="1:11" x14ac:dyDescent="0.25">
      <c r="A5" s="3">
        <f t="shared" si="0"/>
        <v>1</v>
      </c>
      <c r="B5" t="s">
        <v>31</v>
      </c>
      <c r="C5" s="2">
        <v>19.684947926364799</v>
      </c>
      <c r="D5" s="2">
        <v>36.548840025332098</v>
      </c>
      <c r="E5" t="s">
        <v>53</v>
      </c>
      <c r="F5" s="2">
        <v>57.401556718012401</v>
      </c>
      <c r="I5" s="2"/>
      <c r="J5" s="2"/>
      <c r="K5" s="2"/>
    </row>
    <row r="6" spans="1:11" x14ac:dyDescent="0.25">
      <c r="A6" s="3">
        <f t="shared" si="0"/>
        <v>1</v>
      </c>
      <c r="B6" t="s">
        <v>31</v>
      </c>
      <c r="C6" s="2">
        <v>3.5056771413106098</v>
      </c>
      <c r="D6" s="2">
        <v>5.5940225550395599</v>
      </c>
      <c r="E6" t="s">
        <v>56</v>
      </c>
      <c r="F6" s="2">
        <v>63.999075539568302</v>
      </c>
      <c r="I6" s="2"/>
      <c r="J6" s="2"/>
      <c r="K6" s="2"/>
    </row>
    <row r="7" spans="1:11" x14ac:dyDescent="0.25">
      <c r="A7" s="3">
        <f t="shared" si="0"/>
        <v>1</v>
      </c>
      <c r="B7" t="s">
        <v>31</v>
      </c>
      <c r="C7" s="2">
        <v>0.87593302177032495</v>
      </c>
      <c r="D7" s="2">
        <v>1.40704616720874</v>
      </c>
      <c r="E7" t="s">
        <v>60</v>
      </c>
      <c r="F7" s="2">
        <v>10.129350085399301</v>
      </c>
    </row>
    <row r="8" spans="1:11" x14ac:dyDescent="0.25">
      <c r="A8" s="3">
        <f t="shared" si="0"/>
        <v>2</v>
      </c>
      <c r="B8" t="s">
        <v>48</v>
      </c>
      <c r="C8" s="2">
        <v>17.506384433453601</v>
      </c>
      <c r="D8" s="2">
        <v>19.334699536481299</v>
      </c>
      <c r="E8" t="s">
        <v>42</v>
      </c>
      <c r="F8" s="2">
        <v>213.33793269540701</v>
      </c>
      <c r="I8" s="2"/>
      <c r="J8" s="2"/>
      <c r="K8" s="2"/>
    </row>
    <row r="9" spans="1:11" x14ac:dyDescent="0.25">
      <c r="A9" s="3">
        <f t="shared" si="0"/>
        <v>2</v>
      </c>
      <c r="B9" t="s">
        <v>48</v>
      </c>
      <c r="C9" s="2">
        <v>52.445421011596103</v>
      </c>
      <c r="D9" s="2">
        <v>58.450502879020299</v>
      </c>
      <c r="E9" t="s">
        <v>47</v>
      </c>
      <c r="F9" s="2">
        <v>252.5</v>
      </c>
      <c r="I9" s="2"/>
      <c r="J9" s="2"/>
      <c r="K9" s="2"/>
    </row>
    <row r="10" spans="1:11" x14ac:dyDescent="0.25">
      <c r="A10" s="3">
        <f t="shared" si="0"/>
        <v>2</v>
      </c>
      <c r="B10" t="s">
        <v>48</v>
      </c>
      <c r="C10" s="2">
        <v>5.5633505298212604</v>
      </c>
      <c r="D10" s="2">
        <v>5.9957053449653301</v>
      </c>
      <c r="E10" t="s">
        <v>53</v>
      </c>
      <c r="F10" s="2">
        <v>57.401556718012401</v>
      </c>
      <c r="I10" s="2"/>
      <c r="J10" s="2"/>
      <c r="K10" s="2"/>
    </row>
    <row r="11" spans="1:11" x14ac:dyDescent="0.25">
      <c r="A11" s="3">
        <f t="shared" si="0"/>
        <v>2</v>
      </c>
      <c r="B11" t="s">
        <v>48</v>
      </c>
      <c r="C11" s="2">
        <v>37.047989848105097</v>
      </c>
      <c r="D11" s="2">
        <v>42.0314552849946</v>
      </c>
      <c r="E11" t="s">
        <v>54</v>
      </c>
      <c r="F11" s="2">
        <v>157.48192652969701</v>
      </c>
      <c r="I11" s="2"/>
      <c r="J11" s="2"/>
      <c r="K11" s="2"/>
    </row>
    <row r="12" spans="1:11" x14ac:dyDescent="0.25">
      <c r="A12" s="3">
        <f t="shared" si="0"/>
        <v>3</v>
      </c>
      <c r="B12" t="s">
        <v>33</v>
      </c>
      <c r="C12" s="2">
        <v>27.7979878218725</v>
      </c>
      <c r="D12" s="2">
        <v>40.864434455354697</v>
      </c>
      <c r="E12" t="s">
        <v>32</v>
      </c>
      <c r="F12" s="2">
        <v>291.25755242478499</v>
      </c>
      <c r="I12" s="2"/>
      <c r="J12" s="2"/>
      <c r="K12" s="2"/>
    </row>
    <row r="13" spans="1:11" x14ac:dyDescent="0.25">
      <c r="A13" s="3">
        <f t="shared" si="0"/>
        <v>3</v>
      </c>
      <c r="B13" t="s">
        <v>33</v>
      </c>
      <c r="C13" s="2">
        <v>20.6617493979846</v>
      </c>
      <c r="D13" s="2">
        <v>30.5350690966713</v>
      </c>
      <c r="E13" t="s">
        <v>47</v>
      </c>
      <c r="F13" s="2">
        <v>252.5</v>
      </c>
      <c r="I13" s="2"/>
      <c r="J13" s="2"/>
      <c r="K13" s="2"/>
    </row>
    <row r="14" spans="1:11" x14ac:dyDescent="0.25">
      <c r="A14" s="3">
        <f t="shared" si="0"/>
        <v>3</v>
      </c>
      <c r="B14" t="s">
        <v>33</v>
      </c>
      <c r="C14" s="2">
        <v>5.10715302629945</v>
      </c>
      <c r="D14" s="2">
        <v>7.59439376321063</v>
      </c>
      <c r="E14" t="s">
        <v>53</v>
      </c>
      <c r="F14" s="2">
        <v>57.401556718012401</v>
      </c>
      <c r="I14" s="2"/>
      <c r="J14" s="2"/>
      <c r="K14" s="2"/>
    </row>
    <row r="15" spans="1:11" x14ac:dyDescent="0.25">
      <c r="A15" s="3">
        <f t="shared" si="0"/>
        <v>4</v>
      </c>
      <c r="B15" t="s">
        <v>46</v>
      </c>
      <c r="C15" s="2">
        <v>27.090324587058198</v>
      </c>
      <c r="D15" s="2">
        <v>26.391105702870799</v>
      </c>
      <c r="E15" t="s">
        <v>47</v>
      </c>
      <c r="F15" s="2">
        <v>252.5</v>
      </c>
      <c r="I15" s="2"/>
      <c r="J15" s="2"/>
      <c r="K15" s="2"/>
    </row>
    <row r="16" spans="1:11" x14ac:dyDescent="0.25">
      <c r="A16" s="3">
        <f t="shared" si="0"/>
        <v>4</v>
      </c>
      <c r="B16" t="s">
        <v>46</v>
      </c>
      <c r="C16" s="2">
        <v>18.788778140715099</v>
      </c>
      <c r="D16" s="2">
        <v>18.104264876144001</v>
      </c>
      <c r="E16" t="s">
        <v>54</v>
      </c>
      <c r="F16" s="2">
        <v>157.48192652969701</v>
      </c>
      <c r="I16" s="2"/>
      <c r="J16" s="2"/>
      <c r="K16" s="2"/>
    </row>
    <row r="17" spans="1:11" x14ac:dyDescent="0.25">
      <c r="A17" s="3">
        <f t="shared" si="0"/>
        <v>5</v>
      </c>
      <c r="B17" t="s">
        <v>41</v>
      </c>
      <c r="C17" s="2">
        <v>30.3712130804834</v>
      </c>
      <c r="D17" s="2">
        <v>47.251992613820804</v>
      </c>
      <c r="E17" t="s">
        <v>42</v>
      </c>
      <c r="F17" s="2">
        <v>213.33793269540701</v>
      </c>
      <c r="I17" s="2"/>
      <c r="J17" s="2"/>
      <c r="K17" s="2"/>
    </row>
    <row r="18" spans="1:11" x14ac:dyDescent="0.25">
      <c r="A18" s="3">
        <f t="shared" si="0"/>
        <v>6</v>
      </c>
      <c r="B18" t="s">
        <v>16</v>
      </c>
      <c r="C18" s="2">
        <v>331.73670138625101</v>
      </c>
      <c r="D18" s="2">
        <v>532.72728429889901</v>
      </c>
      <c r="E18" t="s">
        <v>17</v>
      </c>
      <c r="F18" s="2">
        <v>3553.98348943376</v>
      </c>
      <c r="I18" s="2"/>
      <c r="J18" s="2"/>
      <c r="K18" s="2"/>
    </row>
    <row r="19" spans="1:11" x14ac:dyDescent="0.25">
      <c r="A19" s="3">
        <f t="shared" si="0"/>
        <v>6</v>
      </c>
      <c r="B19" t="s">
        <v>16</v>
      </c>
      <c r="C19" s="2">
        <v>32.5401199582045</v>
      </c>
      <c r="D19" s="2">
        <v>48.748162898080203</v>
      </c>
      <c r="E19" t="s">
        <v>25</v>
      </c>
      <c r="F19" s="2">
        <v>401.93913312996</v>
      </c>
      <c r="I19" s="2"/>
      <c r="J19" s="2"/>
      <c r="K19" s="2"/>
    </row>
    <row r="20" spans="1:11" x14ac:dyDescent="0.25">
      <c r="A20" s="3">
        <f t="shared" si="0"/>
        <v>6</v>
      </c>
      <c r="B20" t="s">
        <v>16</v>
      </c>
      <c r="C20" s="2">
        <v>46.468558397721601</v>
      </c>
      <c r="D20" s="2">
        <v>77.170267078192396</v>
      </c>
      <c r="E20" t="s">
        <v>28</v>
      </c>
      <c r="F20" s="2">
        <v>535.51768577092798</v>
      </c>
      <c r="I20" s="2"/>
      <c r="J20" s="2"/>
      <c r="K20" s="2"/>
    </row>
    <row r="21" spans="1:11" x14ac:dyDescent="0.25">
      <c r="A21" s="3">
        <f t="shared" si="0"/>
        <v>6</v>
      </c>
      <c r="B21" t="s">
        <v>16</v>
      </c>
      <c r="C21" s="2">
        <v>41.1872570029971</v>
      </c>
      <c r="D21" s="2">
        <v>64.106741080585294</v>
      </c>
      <c r="E21" t="s">
        <v>30</v>
      </c>
      <c r="F21" s="2">
        <v>565.74434517662496</v>
      </c>
      <c r="I21" s="2"/>
      <c r="J21" s="2"/>
      <c r="K21" s="2"/>
    </row>
    <row r="22" spans="1:11" x14ac:dyDescent="0.25">
      <c r="A22" s="3">
        <f t="shared" si="0"/>
        <v>6</v>
      </c>
      <c r="B22" t="s">
        <v>16</v>
      </c>
      <c r="C22" s="2">
        <v>72.651257129909595</v>
      </c>
      <c r="D22" s="2">
        <v>102.142967996872</v>
      </c>
      <c r="E22" t="s">
        <v>47</v>
      </c>
      <c r="F22" s="2">
        <v>252.5</v>
      </c>
      <c r="I22" s="2"/>
      <c r="J22" s="2"/>
      <c r="K22" s="2"/>
    </row>
    <row r="23" spans="1:11" x14ac:dyDescent="0.25">
      <c r="A23" s="3">
        <f t="shared" si="0"/>
        <v>6</v>
      </c>
      <c r="B23" t="s">
        <v>16</v>
      </c>
      <c r="C23" s="2">
        <v>9.2768545435137906</v>
      </c>
      <c r="D23" s="2">
        <v>12.918315446053599</v>
      </c>
      <c r="E23" t="s">
        <v>53</v>
      </c>
      <c r="F23" s="2">
        <v>57.401556718012401</v>
      </c>
      <c r="I23" s="2"/>
      <c r="J23" s="2"/>
      <c r="K23" s="2"/>
    </row>
    <row r="24" spans="1:11" x14ac:dyDescent="0.25">
      <c r="A24" s="3">
        <f t="shared" si="0"/>
        <v>6</v>
      </c>
      <c r="B24" t="s">
        <v>16</v>
      </c>
      <c r="C24" s="2">
        <v>58.197657203308999</v>
      </c>
      <c r="D24" s="2">
        <v>81.685429848340405</v>
      </c>
      <c r="E24" t="s">
        <v>54</v>
      </c>
      <c r="F24" s="2">
        <v>157.48192652969701</v>
      </c>
      <c r="I24" s="2"/>
      <c r="J24" s="2"/>
      <c r="K24" s="2"/>
    </row>
    <row r="25" spans="1:11" x14ac:dyDescent="0.25">
      <c r="A25" s="3">
        <f t="shared" si="0"/>
        <v>6</v>
      </c>
      <c r="B25" t="s">
        <v>16</v>
      </c>
      <c r="C25" s="2">
        <v>4.5719582059738997</v>
      </c>
      <c r="D25" s="2">
        <v>7.6777784881217404</v>
      </c>
      <c r="E25" t="s">
        <v>56</v>
      </c>
      <c r="F25" s="2">
        <v>63.999075539568302</v>
      </c>
      <c r="I25" s="2"/>
      <c r="J25" s="2"/>
      <c r="K25" s="2"/>
    </row>
    <row r="26" spans="1:11" x14ac:dyDescent="0.25">
      <c r="A26" s="3">
        <f t="shared" si="0"/>
        <v>6</v>
      </c>
      <c r="B26" t="s">
        <v>16</v>
      </c>
      <c r="C26" s="2">
        <v>3.38099732226816</v>
      </c>
      <c r="D26" s="2">
        <v>5.6858833512696902</v>
      </c>
      <c r="E26" t="s">
        <v>61</v>
      </c>
      <c r="F26" s="2">
        <v>29.0067752445526</v>
      </c>
      <c r="I26" s="2"/>
      <c r="J26" s="2"/>
      <c r="K26" s="2"/>
    </row>
    <row r="27" spans="1:11" x14ac:dyDescent="0.25">
      <c r="A27" s="3">
        <f t="shared" si="0"/>
        <v>7</v>
      </c>
      <c r="B27" t="s">
        <v>57</v>
      </c>
      <c r="C27" s="2">
        <v>32.460026335003299</v>
      </c>
      <c r="D27" s="2">
        <v>32.8155195292874</v>
      </c>
      <c r="E27" t="s">
        <v>56</v>
      </c>
      <c r="F27" s="2">
        <v>63.999075539568302</v>
      </c>
      <c r="I27" s="2"/>
      <c r="J27" s="2"/>
      <c r="K27" s="2"/>
    </row>
    <row r="28" spans="1:11" x14ac:dyDescent="0.25">
      <c r="A28" s="3">
        <f t="shared" si="0"/>
        <v>7</v>
      </c>
      <c r="B28" t="s">
        <v>57</v>
      </c>
      <c r="C28" s="2">
        <v>5.5941204787530801</v>
      </c>
      <c r="D28" s="2">
        <v>5.4254174411217999</v>
      </c>
      <c r="E28" t="s">
        <v>60</v>
      </c>
      <c r="F28" s="2">
        <v>10.129350085399301</v>
      </c>
      <c r="I28" s="2"/>
      <c r="J28" s="2"/>
      <c r="K28" s="2"/>
    </row>
    <row r="29" spans="1:11" x14ac:dyDescent="0.25">
      <c r="A29" s="3">
        <f t="shared" si="0"/>
        <v>7</v>
      </c>
      <c r="B29" t="s">
        <v>57</v>
      </c>
      <c r="C29" s="2">
        <v>15.254191432273601</v>
      </c>
      <c r="D29" s="2">
        <v>15.7249543837915</v>
      </c>
      <c r="E29" t="s">
        <v>61</v>
      </c>
      <c r="F29" s="2">
        <v>29.0067752445526</v>
      </c>
    </row>
    <row r="30" spans="1:11" x14ac:dyDescent="0.25">
      <c r="A30" s="3">
        <f t="shared" si="0"/>
        <v>8</v>
      </c>
      <c r="B30" t="s">
        <v>51</v>
      </c>
      <c r="C30" s="2">
        <v>24.957720043532401</v>
      </c>
      <c r="D30" s="2">
        <v>27.2406657961875</v>
      </c>
      <c r="E30" t="s">
        <v>47</v>
      </c>
      <c r="F30" s="2">
        <v>252.5</v>
      </c>
      <c r="I30" s="2"/>
      <c r="J30" s="2"/>
      <c r="K30" s="2"/>
    </row>
    <row r="31" spans="1:11" x14ac:dyDescent="0.25">
      <c r="A31" s="3">
        <f t="shared" si="0"/>
        <v>8</v>
      </c>
      <c r="B31" t="s">
        <v>51</v>
      </c>
      <c r="C31" s="2">
        <v>18.555751764976598</v>
      </c>
      <c r="D31" s="2">
        <v>21.247276322559401</v>
      </c>
      <c r="E31" t="s">
        <v>54</v>
      </c>
      <c r="F31" s="2">
        <v>157.48192652969701</v>
      </c>
      <c r="I31" s="2"/>
      <c r="J31" s="2"/>
      <c r="K31" s="2"/>
    </row>
    <row r="32" spans="1:11" x14ac:dyDescent="0.25">
      <c r="A32" s="3">
        <f t="shared" si="0"/>
        <v>8</v>
      </c>
      <c r="B32" t="s">
        <v>51</v>
      </c>
      <c r="C32" s="2">
        <v>21.017283608814601</v>
      </c>
      <c r="D32" s="2">
        <v>22.1229082211415</v>
      </c>
      <c r="E32" t="s">
        <v>56</v>
      </c>
      <c r="F32" s="2">
        <v>63.999075539568302</v>
      </c>
      <c r="I32" s="2"/>
      <c r="J32" s="2"/>
      <c r="K32" s="2"/>
    </row>
    <row r="33" spans="1:11" x14ac:dyDescent="0.25">
      <c r="A33" s="3">
        <f t="shared" si="0"/>
        <v>8</v>
      </c>
      <c r="B33" t="s">
        <v>51</v>
      </c>
      <c r="C33" s="2">
        <v>4.2292683846552404</v>
      </c>
      <c r="D33" s="2">
        <v>4.2059696538891798</v>
      </c>
      <c r="E33" t="s">
        <v>60</v>
      </c>
      <c r="F33" s="2">
        <v>10.129350085399301</v>
      </c>
      <c r="I33" s="2"/>
      <c r="J33" s="2"/>
      <c r="K33" s="2"/>
    </row>
    <row r="34" spans="1:11" x14ac:dyDescent="0.25">
      <c r="A34" s="3">
        <f t="shared" si="0"/>
        <v>8</v>
      </c>
      <c r="B34" t="s">
        <v>51</v>
      </c>
      <c r="C34" s="2">
        <v>11.917696198377</v>
      </c>
      <c r="D34" s="2">
        <v>13.672282063001401</v>
      </c>
      <c r="E34" t="s">
        <v>61</v>
      </c>
      <c r="F34" s="2">
        <v>29.0067752445526</v>
      </c>
    </row>
    <row r="35" spans="1:11" x14ac:dyDescent="0.25">
      <c r="A35" s="3">
        <f t="shared" si="0"/>
        <v>9</v>
      </c>
      <c r="B35" t="s">
        <v>45</v>
      </c>
      <c r="C35" s="2">
        <v>5.2791037087236496</v>
      </c>
      <c r="D35" s="2">
        <v>8.9606202489192892</v>
      </c>
      <c r="E35" t="s">
        <v>44</v>
      </c>
      <c r="F35" s="2">
        <v>58.730163031717197</v>
      </c>
      <c r="I35" s="2"/>
      <c r="J35" s="2"/>
      <c r="K35" s="2"/>
    </row>
    <row r="36" spans="1:11" s="8" customFormat="1" x14ac:dyDescent="0.25">
      <c r="A36" s="7">
        <f t="shared" si="0"/>
        <v>10</v>
      </c>
      <c r="B36" s="8" t="s">
        <v>63</v>
      </c>
      <c r="C36" s="9">
        <v>9.5679722232818598</v>
      </c>
      <c r="D36" s="9">
        <v>18.189492315769002</v>
      </c>
      <c r="E36" s="8" t="s">
        <v>42</v>
      </c>
      <c r="F36" s="9">
        <v>213.33793269540701</v>
      </c>
      <c r="I36" s="9"/>
      <c r="J36" s="9"/>
      <c r="K36" s="9"/>
    </row>
    <row r="37" spans="1:11" x14ac:dyDescent="0.25">
      <c r="A37" s="3">
        <f t="shared" si="0"/>
        <v>11</v>
      </c>
      <c r="B37" t="s">
        <v>38</v>
      </c>
      <c r="C37" s="2">
        <v>16.005729858824498</v>
      </c>
      <c r="D37" s="2">
        <v>44.243251106645801</v>
      </c>
      <c r="E37" t="s">
        <v>37</v>
      </c>
      <c r="F37" s="2">
        <v>229.611966738164</v>
      </c>
      <c r="I37" s="2"/>
      <c r="J37" s="2"/>
      <c r="K37" s="2"/>
    </row>
    <row r="38" spans="1:11" x14ac:dyDescent="0.25">
      <c r="A38" s="3">
        <f t="shared" si="0"/>
        <v>11</v>
      </c>
      <c r="B38" t="s">
        <v>38</v>
      </c>
      <c r="C38" s="2">
        <v>51.475444767175603</v>
      </c>
      <c r="D38" s="2">
        <v>121.87418351110701</v>
      </c>
      <c r="E38" t="s">
        <v>42</v>
      </c>
      <c r="F38" s="2">
        <v>213.33793269540701</v>
      </c>
      <c r="I38" s="2"/>
      <c r="J38" s="2"/>
      <c r="K38" s="2"/>
    </row>
    <row r="39" spans="1:11" x14ac:dyDescent="0.25">
      <c r="A39" s="3">
        <f t="shared" si="0"/>
        <v>11</v>
      </c>
      <c r="B39" t="s">
        <v>38</v>
      </c>
      <c r="C39" s="2">
        <v>16.549043603279401</v>
      </c>
      <c r="D39" s="2">
        <v>40.037018040522</v>
      </c>
      <c r="E39" t="s">
        <v>47</v>
      </c>
      <c r="F39" s="2">
        <v>252.5</v>
      </c>
      <c r="I39" s="2"/>
      <c r="J39" s="2"/>
      <c r="K39" s="2"/>
    </row>
    <row r="40" spans="1:11" s="8" customFormat="1" x14ac:dyDescent="0.25">
      <c r="A40" s="7">
        <f t="shared" si="0"/>
        <v>12</v>
      </c>
      <c r="B40" s="8" t="s">
        <v>62</v>
      </c>
      <c r="C40" s="9">
        <v>15.409029496773901</v>
      </c>
      <c r="D40" s="9">
        <v>16.882869419235</v>
      </c>
      <c r="E40" s="8" t="s">
        <v>42</v>
      </c>
      <c r="F40" s="9">
        <v>213.33793269540701</v>
      </c>
      <c r="I40" s="9"/>
      <c r="J40" s="9"/>
      <c r="K40" s="9"/>
    </row>
    <row r="41" spans="1:11" x14ac:dyDescent="0.25">
      <c r="A41" s="3">
        <f t="shared" si="0"/>
        <v>13</v>
      </c>
      <c r="B41" t="s">
        <v>35</v>
      </c>
      <c r="C41" s="2">
        <v>22.63987932677</v>
      </c>
      <c r="D41" s="2">
        <v>30.1835902177822</v>
      </c>
      <c r="E41" t="s">
        <v>32</v>
      </c>
      <c r="F41" s="2">
        <v>291.25755242478499</v>
      </c>
      <c r="I41" s="2"/>
      <c r="J41" s="2"/>
      <c r="K41" s="2"/>
    </row>
    <row r="42" spans="1:11" x14ac:dyDescent="0.25">
      <c r="A42" s="3">
        <f t="shared" si="0"/>
        <v>13</v>
      </c>
      <c r="B42" t="s">
        <v>35</v>
      </c>
      <c r="C42" s="2">
        <v>10.399934791322901</v>
      </c>
      <c r="D42" s="2">
        <v>16.759406944401</v>
      </c>
      <c r="E42" t="s">
        <v>42</v>
      </c>
      <c r="F42" s="2">
        <v>213.33793269540701</v>
      </c>
      <c r="I42" s="2"/>
      <c r="J42" s="2"/>
      <c r="K42" s="2"/>
    </row>
    <row r="43" spans="1:11" x14ac:dyDescent="0.25">
      <c r="A43" s="3">
        <f t="shared" si="0"/>
        <v>13</v>
      </c>
      <c r="B43" t="s">
        <v>35</v>
      </c>
      <c r="C43" s="2">
        <v>3.2791719968258302</v>
      </c>
      <c r="D43" s="2">
        <v>4.3171479366481398</v>
      </c>
      <c r="E43" t="s">
        <v>53</v>
      </c>
      <c r="F43" s="2">
        <v>57.401556718012401</v>
      </c>
      <c r="I43" s="2"/>
      <c r="J43" s="2"/>
      <c r="K43" s="2"/>
    </row>
    <row r="44" spans="1:11" x14ac:dyDescent="0.25">
      <c r="A44" s="3">
        <f t="shared" si="0"/>
        <v>14</v>
      </c>
      <c r="B44" t="s">
        <v>26</v>
      </c>
      <c r="C44" s="2">
        <v>183.519074892671</v>
      </c>
      <c r="D44" s="2">
        <v>284.00178455699802</v>
      </c>
      <c r="E44" t="s">
        <v>25</v>
      </c>
      <c r="F44" s="2">
        <v>401.93913312996</v>
      </c>
      <c r="I44" s="2"/>
      <c r="J44" s="2"/>
      <c r="K44" s="2"/>
    </row>
    <row r="45" spans="1:11" x14ac:dyDescent="0.25">
      <c r="A45" s="3">
        <f t="shared" si="0"/>
        <v>14</v>
      </c>
      <c r="B45" t="s">
        <v>26</v>
      </c>
      <c r="C45" s="2">
        <v>54.2747974171224</v>
      </c>
      <c r="D45" s="2">
        <v>74.379113613491299</v>
      </c>
      <c r="E45" t="s">
        <v>47</v>
      </c>
      <c r="F45" s="2">
        <v>252.5</v>
      </c>
      <c r="I45" s="2"/>
      <c r="J45" s="2"/>
      <c r="K45" s="2"/>
    </row>
    <row r="46" spans="1:11" x14ac:dyDescent="0.25">
      <c r="A46" s="3">
        <f t="shared" si="0"/>
        <v>14</v>
      </c>
      <c r="B46" t="s">
        <v>26</v>
      </c>
      <c r="C46" s="2">
        <v>39.589252416055302</v>
      </c>
      <c r="D46" s="2">
        <v>50.140596466829898</v>
      </c>
      <c r="E46" t="s">
        <v>53</v>
      </c>
      <c r="F46" s="2">
        <v>57.401556718012401</v>
      </c>
      <c r="I46" s="2"/>
      <c r="J46" s="2"/>
      <c r="K46" s="2"/>
    </row>
    <row r="47" spans="1:11" x14ac:dyDescent="0.25">
      <c r="A47" s="3">
        <f t="shared" si="0"/>
        <v>14</v>
      </c>
      <c r="B47" t="s">
        <v>26</v>
      </c>
      <c r="C47" s="2">
        <v>43.528757446137099</v>
      </c>
      <c r="D47" s="2">
        <v>58.445061048192102</v>
      </c>
      <c r="E47" t="s">
        <v>54</v>
      </c>
      <c r="F47" s="2">
        <v>157.48192652969701</v>
      </c>
      <c r="I47" s="2"/>
      <c r="J47" s="2"/>
      <c r="K47" s="2"/>
    </row>
    <row r="48" spans="1:11" x14ac:dyDescent="0.25">
      <c r="A48" s="3">
        <f t="shared" si="0"/>
        <v>14</v>
      </c>
      <c r="B48" t="s">
        <v>26</v>
      </c>
      <c r="C48" s="2">
        <v>2.15335849013259</v>
      </c>
      <c r="D48" s="2">
        <v>3.5473836944897901</v>
      </c>
      <c r="E48" t="s">
        <v>60</v>
      </c>
      <c r="F48" s="2">
        <v>10.129350085399301</v>
      </c>
      <c r="I48" s="2"/>
      <c r="J48" s="2"/>
      <c r="K48" s="2"/>
    </row>
    <row r="49" spans="1:11" x14ac:dyDescent="0.25">
      <c r="A49" s="3">
        <f t="shared" si="0"/>
        <v>14</v>
      </c>
      <c r="B49" t="s">
        <v>26</v>
      </c>
      <c r="C49" s="2">
        <v>2.1664807198808802</v>
      </c>
      <c r="D49" s="2">
        <v>3.60596878690265</v>
      </c>
      <c r="E49" t="s">
        <v>61</v>
      </c>
      <c r="F49" s="2">
        <v>29.0067752445526</v>
      </c>
      <c r="I49" s="2"/>
      <c r="J49" s="2"/>
      <c r="K49" s="2"/>
    </row>
    <row r="50" spans="1:11" s="8" customFormat="1" x14ac:dyDescent="0.25">
      <c r="A50" s="7">
        <f t="shared" si="0"/>
        <v>15</v>
      </c>
      <c r="B50" s="8" t="s">
        <v>65</v>
      </c>
      <c r="C50" s="9">
        <v>4.8038399190168697</v>
      </c>
      <c r="D50" s="9">
        <v>5.1612192070118201</v>
      </c>
      <c r="E50" s="8" t="s">
        <v>53</v>
      </c>
      <c r="F50" s="9">
        <v>57.401556718012401</v>
      </c>
      <c r="I50" s="9"/>
      <c r="J50" s="9"/>
      <c r="K50" s="9"/>
    </row>
    <row r="51" spans="1:11" x14ac:dyDescent="0.25">
      <c r="A51" s="3">
        <f>IF(B51=B50,A50,A50+1)</f>
        <v>16</v>
      </c>
      <c r="B51" t="s">
        <v>20</v>
      </c>
      <c r="C51" s="2">
        <v>236.533757268051</v>
      </c>
      <c r="D51" s="2">
        <v>423.37146157222298</v>
      </c>
      <c r="E51" t="s">
        <v>17</v>
      </c>
      <c r="F51" s="2">
        <v>3553.98348943376</v>
      </c>
      <c r="I51" s="2"/>
      <c r="J51" s="2"/>
      <c r="K51" s="2"/>
    </row>
    <row r="52" spans="1:11" x14ac:dyDescent="0.25">
      <c r="A52" s="3">
        <f t="shared" si="0"/>
        <v>16</v>
      </c>
      <c r="B52" t="s">
        <v>20</v>
      </c>
      <c r="C52" s="2">
        <v>361.38311201321602</v>
      </c>
      <c r="D52" s="2">
        <v>570.70530865919795</v>
      </c>
      <c r="E52" t="s">
        <v>28</v>
      </c>
      <c r="F52" s="2">
        <v>535.51768577092798</v>
      </c>
      <c r="I52" s="2"/>
      <c r="J52" s="2"/>
      <c r="K52" s="2"/>
    </row>
    <row r="53" spans="1:11" x14ac:dyDescent="0.25">
      <c r="A53" s="3">
        <f t="shared" si="0"/>
        <v>16</v>
      </c>
      <c r="B53" t="s">
        <v>20</v>
      </c>
      <c r="C53" s="2">
        <v>47.235907422873801</v>
      </c>
      <c r="D53" s="2">
        <v>75.193510376450206</v>
      </c>
      <c r="E53" t="s">
        <v>30</v>
      </c>
      <c r="F53" s="2">
        <v>565.74434517662496</v>
      </c>
      <c r="I53" s="2"/>
      <c r="J53" s="2"/>
      <c r="K53" s="2"/>
    </row>
    <row r="54" spans="1:11" x14ac:dyDescent="0.25">
      <c r="A54" s="3">
        <f t="shared" si="0"/>
        <v>16</v>
      </c>
      <c r="B54" t="s">
        <v>20</v>
      </c>
      <c r="C54" s="2">
        <v>8.3280315240639293</v>
      </c>
      <c r="D54" s="2">
        <v>17.0544766558661</v>
      </c>
      <c r="E54" t="s">
        <v>42</v>
      </c>
      <c r="F54" s="2">
        <v>213.33793269540701</v>
      </c>
      <c r="I54" s="2"/>
      <c r="J54" s="2"/>
      <c r="K54" s="2"/>
    </row>
    <row r="55" spans="1:11" x14ac:dyDescent="0.25">
      <c r="A55" s="3">
        <f t="shared" si="0"/>
        <v>16</v>
      </c>
      <c r="B55" t="s">
        <v>20</v>
      </c>
      <c r="C55" s="2">
        <v>113.23615744536799</v>
      </c>
      <c r="D55" s="2">
        <v>155.20215817213401</v>
      </c>
      <c r="E55" t="s">
        <v>47</v>
      </c>
      <c r="F55" s="2">
        <v>252.5</v>
      </c>
      <c r="I55" s="2"/>
      <c r="J55" s="2"/>
      <c r="K55" s="2"/>
    </row>
    <row r="56" spans="1:11" x14ac:dyDescent="0.25">
      <c r="A56" s="3">
        <f t="shared" si="0"/>
        <v>16</v>
      </c>
      <c r="B56" t="s">
        <v>20</v>
      </c>
      <c r="C56" s="2">
        <v>5.0559988216365896</v>
      </c>
      <c r="D56" s="2">
        <v>6.9764646293682997</v>
      </c>
      <c r="E56" t="s">
        <v>53</v>
      </c>
      <c r="F56" s="2">
        <v>57.401556718012401</v>
      </c>
      <c r="I56" s="2"/>
      <c r="J56" s="2"/>
      <c r="K56" s="2"/>
    </row>
    <row r="57" spans="1:11" x14ac:dyDescent="0.25">
      <c r="A57" s="3">
        <f t="shared" si="0"/>
        <v>16</v>
      </c>
      <c r="B57" t="s">
        <v>20</v>
      </c>
      <c r="C57" s="2">
        <v>94.171304621694205</v>
      </c>
      <c r="D57" s="2">
        <v>127.08717819949899</v>
      </c>
      <c r="E57" t="s">
        <v>54</v>
      </c>
      <c r="F57" s="2">
        <v>157.48192652969701</v>
      </c>
      <c r="I57" s="2"/>
      <c r="J57" s="2"/>
      <c r="K57" s="2"/>
    </row>
    <row r="58" spans="1:11" x14ac:dyDescent="0.25">
      <c r="A58" s="3">
        <f t="shared" si="0"/>
        <v>16</v>
      </c>
      <c r="B58" t="s">
        <v>20</v>
      </c>
      <c r="C58" s="2">
        <v>5.7034486695778996</v>
      </c>
      <c r="D58" s="2">
        <v>9.64602330116149</v>
      </c>
      <c r="E58" t="s">
        <v>56</v>
      </c>
      <c r="F58" s="2">
        <v>63.999075539568302</v>
      </c>
      <c r="I58" s="2"/>
      <c r="J58" s="2"/>
      <c r="K58" s="2"/>
    </row>
    <row r="59" spans="1:11" x14ac:dyDescent="0.25">
      <c r="A59" s="3">
        <f t="shared" si="0"/>
        <v>16</v>
      </c>
      <c r="B59" t="s">
        <v>20</v>
      </c>
      <c r="C59" s="2">
        <v>4.50800295839952</v>
      </c>
      <c r="D59" s="2">
        <v>7.7011276900497503</v>
      </c>
      <c r="E59" t="s">
        <v>61</v>
      </c>
      <c r="F59" s="2">
        <v>29.0067752445526</v>
      </c>
      <c r="I59" s="2"/>
      <c r="J59" s="2"/>
      <c r="K59" s="2"/>
    </row>
    <row r="60" spans="1:11" x14ac:dyDescent="0.25">
      <c r="A60" s="3">
        <f t="shared" si="0"/>
        <v>17</v>
      </c>
      <c r="B60" t="s">
        <v>19</v>
      </c>
      <c r="C60" s="2">
        <v>4665.56262795362</v>
      </c>
      <c r="D60" s="2">
        <v>6089.1686434600897</v>
      </c>
      <c r="E60" t="s">
        <v>17</v>
      </c>
      <c r="F60" s="2">
        <v>3553.98348943376</v>
      </c>
      <c r="I60" s="2"/>
      <c r="J60" s="2"/>
      <c r="K60" s="2"/>
    </row>
    <row r="61" spans="1:11" x14ac:dyDescent="0.25">
      <c r="A61" s="3">
        <f t="shared" si="0"/>
        <v>17</v>
      </c>
      <c r="B61" t="s">
        <v>19</v>
      </c>
      <c r="C61" s="2">
        <v>156.02546967891399</v>
      </c>
      <c r="D61" s="2">
        <v>210.76376649347199</v>
      </c>
      <c r="E61" t="s">
        <v>25</v>
      </c>
      <c r="F61" s="2">
        <v>401.93913312996</v>
      </c>
      <c r="I61" s="2"/>
      <c r="J61" s="2"/>
      <c r="K61" s="2"/>
    </row>
    <row r="62" spans="1:11" x14ac:dyDescent="0.25">
      <c r="A62" s="3">
        <f t="shared" si="0"/>
        <v>17</v>
      </c>
      <c r="B62" t="s">
        <v>19</v>
      </c>
      <c r="C62" s="2">
        <v>378.86082602607001</v>
      </c>
      <c r="D62" s="2">
        <v>519.72331633439001</v>
      </c>
      <c r="E62" t="s">
        <v>28</v>
      </c>
      <c r="F62" s="2">
        <v>535.51768577092798</v>
      </c>
      <c r="I62" s="2"/>
      <c r="J62" s="2"/>
      <c r="K62" s="2"/>
    </row>
    <row r="63" spans="1:11" x14ac:dyDescent="0.25">
      <c r="A63" s="3">
        <f t="shared" si="0"/>
        <v>17</v>
      </c>
      <c r="B63" t="s">
        <v>19</v>
      </c>
      <c r="C63" s="2">
        <v>504.93745502344001</v>
      </c>
      <c r="D63" s="2">
        <v>645.19332679205297</v>
      </c>
      <c r="E63" t="s">
        <v>30</v>
      </c>
      <c r="F63" s="2">
        <v>565.74434517662496</v>
      </c>
    </row>
    <row r="64" spans="1:11" x14ac:dyDescent="0.25">
      <c r="A64" s="3">
        <f t="shared" si="0"/>
        <v>17</v>
      </c>
      <c r="B64" t="s">
        <v>19</v>
      </c>
      <c r="C64" s="2">
        <v>45.201940408719302</v>
      </c>
      <c r="D64" s="2">
        <v>73.413619540057297</v>
      </c>
      <c r="E64" t="s">
        <v>32</v>
      </c>
      <c r="F64" s="2">
        <v>291.25755242478499</v>
      </c>
      <c r="I64" s="2"/>
      <c r="J64" s="2"/>
      <c r="K64" s="2"/>
    </row>
    <row r="65" spans="1:11" x14ac:dyDescent="0.25">
      <c r="A65" s="3">
        <f t="shared" si="0"/>
        <v>17</v>
      </c>
      <c r="B65" t="s">
        <v>19</v>
      </c>
      <c r="C65" s="2">
        <v>115.42554832205499</v>
      </c>
      <c r="D65" s="2">
        <v>178.06944083663399</v>
      </c>
      <c r="E65" t="s">
        <v>42</v>
      </c>
      <c r="F65" s="2">
        <v>213.33793269540701</v>
      </c>
      <c r="I65" s="2"/>
      <c r="J65" s="2"/>
      <c r="K65" s="2"/>
    </row>
    <row r="66" spans="1:11" x14ac:dyDescent="0.25">
      <c r="A66" s="3">
        <f t="shared" si="0"/>
        <v>17</v>
      </c>
      <c r="B66" t="s">
        <v>19</v>
      </c>
      <c r="C66" s="2">
        <v>5.6359461903468997</v>
      </c>
      <c r="D66" s="2">
        <v>7.8212459788696203</v>
      </c>
      <c r="E66" t="s">
        <v>44</v>
      </c>
      <c r="F66" s="2">
        <v>58.730163031717197</v>
      </c>
      <c r="I66" s="2"/>
      <c r="J66" s="2"/>
      <c r="K66" s="2"/>
    </row>
    <row r="67" spans="1:11" x14ac:dyDescent="0.25">
      <c r="A67" s="3">
        <f t="shared" si="0"/>
        <v>17</v>
      </c>
      <c r="B67" t="s">
        <v>19</v>
      </c>
      <c r="C67" s="2">
        <v>918.32197172583903</v>
      </c>
      <c r="D67" s="2">
        <v>1101.2667963531401</v>
      </c>
      <c r="E67" t="s">
        <v>47</v>
      </c>
      <c r="F67" s="2">
        <v>252.5</v>
      </c>
      <c r="I67" s="2"/>
      <c r="J67" s="2"/>
      <c r="K67" s="2"/>
    </row>
    <row r="68" spans="1:11" x14ac:dyDescent="0.25">
      <c r="A68" s="3">
        <f t="shared" ref="A68:A131" si="1">IF(B68=B67,A67,A67+1)</f>
        <v>17</v>
      </c>
      <c r="B68" t="s">
        <v>19</v>
      </c>
      <c r="C68" s="2">
        <v>53.3294366780651</v>
      </c>
      <c r="D68" s="2">
        <v>66.918988575997602</v>
      </c>
      <c r="E68" t="s">
        <v>53</v>
      </c>
      <c r="F68" s="2">
        <v>57.401556718012401</v>
      </c>
      <c r="I68" s="2"/>
      <c r="J68" s="2"/>
      <c r="K68" s="2"/>
    </row>
    <row r="69" spans="1:11" x14ac:dyDescent="0.25">
      <c r="A69" s="3">
        <f t="shared" si="1"/>
        <v>17</v>
      </c>
      <c r="B69" t="s">
        <v>19</v>
      </c>
      <c r="C69" s="2">
        <v>703.72911109189397</v>
      </c>
      <c r="D69" s="2">
        <v>834.31255849374998</v>
      </c>
      <c r="E69" t="s">
        <v>54</v>
      </c>
      <c r="F69" s="2">
        <v>157.48192652969701</v>
      </c>
      <c r="I69" s="2"/>
      <c r="J69" s="2"/>
      <c r="K69" s="2"/>
    </row>
    <row r="70" spans="1:11" x14ac:dyDescent="0.25">
      <c r="A70" s="3">
        <f t="shared" si="1"/>
        <v>17</v>
      </c>
      <c r="B70" t="s">
        <v>19</v>
      </c>
      <c r="C70" s="2">
        <v>53.011599621287701</v>
      </c>
      <c r="D70" s="2">
        <v>72.209246415556805</v>
      </c>
      <c r="E70" t="s">
        <v>56</v>
      </c>
      <c r="F70" s="2">
        <v>63.999075539568302</v>
      </c>
      <c r="I70" s="2"/>
      <c r="J70" s="2"/>
      <c r="K70" s="2"/>
    </row>
    <row r="71" spans="1:11" x14ac:dyDescent="0.25">
      <c r="A71" s="3">
        <f t="shared" si="1"/>
        <v>17</v>
      </c>
      <c r="B71" t="s">
        <v>19</v>
      </c>
      <c r="C71" s="2">
        <v>2.0010032734738599</v>
      </c>
      <c r="D71" s="2">
        <v>2.7056761244148602</v>
      </c>
      <c r="E71" t="s">
        <v>60</v>
      </c>
      <c r="F71" s="2">
        <v>10.129350085399301</v>
      </c>
      <c r="I71" s="2"/>
      <c r="J71" s="2"/>
      <c r="K71" s="2"/>
    </row>
    <row r="72" spans="1:11" x14ac:dyDescent="0.25">
      <c r="A72" s="3">
        <f t="shared" si="1"/>
        <v>17</v>
      </c>
      <c r="B72" t="s">
        <v>19</v>
      </c>
      <c r="C72" s="2">
        <v>40.100471589094802</v>
      </c>
      <c r="D72" s="2">
        <v>54.4660476377924</v>
      </c>
      <c r="E72" t="s">
        <v>61</v>
      </c>
      <c r="F72" s="2">
        <v>29.0067752445526</v>
      </c>
      <c r="I72" s="2"/>
      <c r="J72" s="2"/>
      <c r="K72" s="2"/>
    </row>
    <row r="73" spans="1:11" x14ac:dyDescent="0.25">
      <c r="A73" s="3">
        <f t="shared" si="1"/>
        <v>18</v>
      </c>
      <c r="B73" t="s">
        <v>49</v>
      </c>
      <c r="C73" s="2">
        <v>39.951783521937301</v>
      </c>
      <c r="D73" s="2">
        <v>54.572824166978997</v>
      </c>
      <c r="E73" t="s">
        <v>47</v>
      </c>
      <c r="F73" s="2">
        <v>252.5</v>
      </c>
      <c r="I73" s="2"/>
      <c r="J73" s="2"/>
      <c r="K73" s="2"/>
    </row>
    <row r="74" spans="1:11" x14ac:dyDescent="0.25">
      <c r="A74" s="3">
        <f t="shared" si="1"/>
        <v>18</v>
      </c>
      <c r="B74" t="s">
        <v>49</v>
      </c>
      <c r="C74" s="2">
        <v>31.926553119610499</v>
      </c>
      <c r="D74" s="2">
        <v>43.551565115255102</v>
      </c>
      <c r="E74" t="s">
        <v>54</v>
      </c>
      <c r="F74" s="2">
        <v>157.48192652969701</v>
      </c>
      <c r="I74" s="2"/>
      <c r="J74" s="2"/>
      <c r="K74" s="2"/>
    </row>
    <row r="75" spans="1:11" x14ac:dyDescent="0.25">
      <c r="A75" s="3">
        <f t="shared" si="1"/>
        <v>19</v>
      </c>
      <c r="B75" t="s">
        <v>52</v>
      </c>
      <c r="C75" s="2">
        <v>67.516347441205497</v>
      </c>
      <c r="D75" s="2">
        <v>111.188076728258</v>
      </c>
      <c r="E75" t="s">
        <v>47</v>
      </c>
      <c r="F75" s="2">
        <v>252.5</v>
      </c>
    </row>
    <row r="76" spans="1:11" x14ac:dyDescent="0.25">
      <c r="A76" s="3">
        <f t="shared" si="1"/>
        <v>19</v>
      </c>
      <c r="B76" t="s">
        <v>52</v>
      </c>
      <c r="C76" s="2">
        <v>6.2917231691660502</v>
      </c>
      <c r="D76" s="2">
        <v>8.7067993507138404</v>
      </c>
      <c r="E76" t="s">
        <v>53</v>
      </c>
      <c r="F76" s="2">
        <v>57.401556718012401</v>
      </c>
      <c r="I76" s="2"/>
      <c r="J76" s="2"/>
      <c r="K76" s="2"/>
    </row>
    <row r="77" spans="1:11" x14ac:dyDescent="0.25">
      <c r="A77" s="3">
        <f t="shared" si="1"/>
        <v>19</v>
      </c>
      <c r="B77" t="s">
        <v>52</v>
      </c>
      <c r="C77" s="2">
        <v>56.3466253380344</v>
      </c>
      <c r="D77" s="2">
        <v>94.844909091767207</v>
      </c>
      <c r="E77" t="s">
        <v>54</v>
      </c>
      <c r="F77" s="2">
        <v>157.48192652969701</v>
      </c>
      <c r="I77" s="2"/>
      <c r="J77" s="2"/>
      <c r="K77" s="2"/>
    </row>
    <row r="78" spans="1:11" x14ac:dyDescent="0.25">
      <c r="A78" s="3">
        <f t="shared" si="1"/>
        <v>20</v>
      </c>
      <c r="B78" t="s">
        <v>58</v>
      </c>
      <c r="C78" s="2">
        <v>9.5372738226443605</v>
      </c>
      <c r="D78" s="2">
        <v>12.321172291062499</v>
      </c>
      <c r="E78" t="s">
        <v>56</v>
      </c>
      <c r="F78" s="2">
        <v>63.999075539568302</v>
      </c>
      <c r="I78" s="2"/>
      <c r="J78" s="2"/>
      <c r="K78" s="2"/>
    </row>
    <row r="79" spans="1:11" x14ac:dyDescent="0.25">
      <c r="A79" s="3">
        <f t="shared" si="1"/>
        <v>20</v>
      </c>
      <c r="B79" t="s">
        <v>58</v>
      </c>
      <c r="C79" s="2">
        <v>1.4391251496472499</v>
      </c>
      <c r="D79" s="2">
        <v>1.7428996940300401</v>
      </c>
      <c r="E79" t="s">
        <v>60</v>
      </c>
      <c r="F79" s="2">
        <v>10.129350085399301</v>
      </c>
      <c r="I79" s="2"/>
      <c r="J79" s="2"/>
      <c r="K79" s="2"/>
    </row>
    <row r="80" spans="1:11" x14ac:dyDescent="0.25">
      <c r="A80" s="3">
        <f t="shared" si="1"/>
        <v>21</v>
      </c>
      <c r="B80" t="s">
        <v>59</v>
      </c>
      <c r="C80" s="2">
        <v>8.2350223314354594</v>
      </c>
      <c r="D80" s="2">
        <v>8.3635971484483402</v>
      </c>
      <c r="E80" t="s">
        <v>56</v>
      </c>
      <c r="F80" s="2">
        <v>63.999075539568302</v>
      </c>
      <c r="I80" s="2"/>
      <c r="J80" s="2"/>
      <c r="K80" s="2"/>
    </row>
    <row r="81" spans="1:11" x14ac:dyDescent="0.25">
      <c r="A81" s="3">
        <f t="shared" si="1"/>
        <v>21</v>
      </c>
      <c r="B81" t="s">
        <v>59</v>
      </c>
      <c r="C81" s="2">
        <v>1.56370986629221</v>
      </c>
      <c r="D81" s="2">
        <v>1.5672299015345199</v>
      </c>
      <c r="E81" t="s">
        <v>60</v>
      </c>
      <c r="F81" s="2">
        <v>10.129350085399301</v>
      </c>
      <c r="I81" s="2"/>
      <c r="J81" s="2"/>
      <c r="K81" s="2"/>
    </row>
    <row r="82" spans="1:11" x14ac:dyDescent="0.25">
      <c r="A82" s="3">
        <f t="shared" si="1"/>
        <v>22</v>
      </c>
      <c r="B82" t="s">
        <v>34</v>
      </c>
      <c r="C82" s="2">
        <v>44.033165738234999</v>
      </c>
      <c r="D82" s="2">
        <v>56.580933926011802</v>
      </c>
      <c r="E82" t="s">
        <v>32</v>
      </c>
      <c r="F82" s="2">
        <v>291.25755242478499</v>
      </c>
      <c r="I82" s="2"/>
      <c r="J82" s="2"/>
      <c r="K82" s="2"/>
    </row>
    <row r="83" spans="1:11" x14ac:dyDescent="0.25">
      <c r="A83" s="3">
        <f t="shared" si="1"/>
        <v>22</v>
      </c>
      <c r="B83" t="s">
        <v>34</v>
      </c>
      <c r="C83" s="2">
        <v>31.950381896551399</v>
      </c>
      <c r="D83" s="2">
        <v>41.505946285026702</v>
      </c>
      <c r="E83" t="s">
        <v>47</v>
      </c>
      <c r="F83" s="2">
        <v>252.5</v>
      </c>
      <c r="I83" s="2"/>
      <c r="J83" s="2"/>
      <c r="K83" s="2"/>
    </row>
    <row r="84" spans="1:11" x14ac:dyDescent="0.25">
      <c r="A84" s="3">
        <f t="shared" si="1"/>
        <v>22</v>
      </c>
      <c r="B84" t="s">
        <v>34</v>
      </c>
      <c r="C84" s="2">
        <v>7.7148342826535101</v>
      </c>
      <c r="D84" s="2">
        <v>10.0469809414477</v>
      </c>
      <c r="E84" t="s">
        <v>53</v>
      </c>
      <c r="F84" s="2">
        <v>57.401556718012401</v>
      </c>
      <c r="I84" s="2"/>
      <c r="J84" s="2"/>
      <c r="K84" s="2"/>
    </row>
    <row r="85" spans="1:11" x14ac:dyDescent="0.25">
      <c r="A85" s="3">
        <f t="shared" si="1"/>
        <v>23</v>
      </c>
      <c r="B85" t="s">
        <v>39</v>
      </c>
      <c r="C85" s="2">
        <v>71.822000308721499</v>
      </c>
      <c r="D85" s="2">
        <v>88.686453223735299</v>
      </c>
      <c r="E85" t="s">
        <v>37</v>
      </c>
      <c r="F85" s="2">
        <v>229.611966738164</v>
      </c>
    </row>
    <row r="86" spans="1:11" x14ac:dyDescent="0.25">
      <c r="A86" s="3">
        <f t="shared" si="1"/>
        <v>23</v>
      </c>
      <c r="B86" t="s">
        <v>39</v>
      </c>
      <c r="C86" s="2">
        <v>8.1601903819205095</v>
      </c>
      <c r="D86" s="2">
        <v>11.4888108069933</v>
      </c>
      <c r="E86" t="s">
        <v>40</v>
      </c>
      <c r="F86" s="2">
        <v>103.02045617491601</v>
      </c>
      <c r="I86" s="2"/>
      <c r="J86" s="2"/>
      <c r="K86" s="2"/>
    </row>
    <row r="87" spans="1:11" x14ac:dyDescent="0.25">
      <c r="A87" s="3">
        <f t="shared" si="1"/>
        <v>23</v>
      </c>
      <c r="B87" t="s">
        <v>39</v>
      </c>
      <c r="C87" s="2">
        <v>20.248678498777601</v>
      </c>
      <c r="D87" s="2">
        <v>24.212090013435201</v>
      </c>
      <c r="E87" t="s">
        <v>42</v>
      </c>
      <c r="F87" s="2">
        <v>213.33793269540701</v>
      </c>
    </row>
    <row r="88" spans="1:11" x14ac:dyDescent="0.25">
      <c r="A88" s="3">
        <f t="shared" si="1"/>
        <v>23</v>
      </c>
      <c r="B88" t="s">
        <v>39</v>
      </c>
      <c r="C88" s="2">
        <v>25.351519422067401</v>
      </c>
      <c r="D88" s="2">
        <v>28.922420081957501</v>
      </c>
      <c r="E88" t="s">
        <v>47</v>
      </c>
      <c r="F88" s="2">
        <v>252.5</v>
      </c>
    </row>
    <row r="89" spans="1:11" x14ac:dyDescent="0.25">
      <c r="A89" s="3">
        <f t="shared" si="1"/>
        <v>23</v>
      </c>
      <c r="B89" t="s">
        <v>39</v>
      </c>
      <c r="C89" s="2">
        <v>4.1689611675857803</v>
      </c>
      <c r="D89" s="2">
        <v>5.1821787337665697</v>
      </c>
      <c r="E89" t="s">
        <v>53</v>
      </c>
      <c r="F89" s="2">
        <v>57.401556718012401</v>
      </c>
    </row>
    <row r="90" spans="1:11" x14ac:dyDescent="0.25">
      <c r="A90" s="3">
        <f t="shared" si="1"/>
        <v>24</v>
      </c>
      <c r="B90" t="s">
        <v>43</v>
      </c>
      <c r="C90" s="2">
        <v>15.406077274108601</v>
      </c>
      <c r="D90" s="2">
        <v>22.096778093991599</v>
      </c>
      <c r="E90" t="s">
        <v>37</v>
      </c>
      <c r="F90" s="2">
        <v>229.611966738164</v>
      </c>
    </row>
    <row r="91" spans="1:11" x14ac:dyDescent="0.25">
      <c r="A91" s="3">
        <f t="shared" si="1"/>
        <v>24</v>
      </c>
      <c r="B91" t="s">
        <v>43</v>
      </c>
      <c r="C91" s="2">
        <v>118.718537775976</v>
      </c>
      <c r="D91" s="2">
        <v>186.04713096149101</v>
      </c>
      <c r="E91" t="s">
        <v>42</v>
      </c>
      <c r="F91" s="2">
        <v>213.33793269540701</v>
      </c>
    </row>
    <row r="92" spans="1:11" x14ac:dyDescent="0.25">
      <c r="A92" s="3">
        <f t="shared" si="1"/>
        <v>24</v>
      </c>
      <c r="B92" t="s">
        <v>43</v>
      </c>
      <c r="C92" s="2">
        <v>9.2478822319301894</v>
      </c>
      <c r="D92" s="2">
        <v>15.7012893255176</v>
      </c>
      <c r="E92" t="s">
        <v>44</v>
      </c>
      <c r="F92" s="2">
        <v>58.730163031717197</v>
      </c>
    </row>
    <row r="93" spans="1:11" x14ac:dyDescent="0.25">
      <c r="A93" s="3">
        <f t="shared" si="1"/>
        <v>24</v>
      </c>
      <c r="B93" t="s">
        <v>43</v>
      </c>
      <c r="C93" s="2">
        <v>34.772547907064201</v>
      </c>
      <c r="D93" s="2">
        <v>51.784607339173903</v>
      </c>
      <c r="E93" t="s">
        <v>47</v>
      </c>
      <c r="F93" s="2">
        <v>252.5</v>
      </c>
    </row>
    <row r="94" spans="1:11" x14ac:dyDescent="0.25">
      <c r="A94" s="3">
        <f t="shared" si="1"/>
        <v>24</v>
      </c>
      <c r="B94" t="s">
        <v>43</v>
      </c>
      <c r="C94" s="2">
        <v>3.7554925242546902</v>
      </c>
      <c r="D94" s="2">
        <v>5.2000626117408801</v>
      </c>
      <c r="E94" t="s">
        <v>53</v>
      </c>
      <c r="F94" s="2">
        <v>57.401556718012401</v>
      </c>
    </row>
    <row r="95" spans="1:11" s="8" customFormat="1" x14ac:dyDescent="0.25">
      <c r="A95" s="7">
        <f t="shared" si="1"/>
        <v>25</v>
      </c>
      <c r="B95" s="8" t="s">
        <v>64</v>
      </c>
      <c r="C95" s="9">
        <v>18.701822475517801</v>
      </c>
      <c r="D95" s="9">
        <v>20.917933523189301</v>
      </c>
      <c r="E95" s="8" t="s">
        <v>42</v>
      </c>
      <c r="F95" s="9">
        <v>213.33793269540701</v>
      </c>
    </row>
    <row r="96" spans="1:11" x14ac:dyDescent="0.25">
      <c r="A96" s="3">
        <f t="shared" si="1"/>
        <v>26</v>
      </c>
      <c r="B96" t="s">
        <v>21</v>
      </c>
      <c r="C96" s="2">
        <v>3517.7448958703899</v>
      </c>
      <c r="D96" s="2">
        <v>6176.71780471484</v>
      </c>
      <c r="E96" t="s">
        <v>17</v>
      </c>
      <c r="F96" s="2">
        <v>3553.98348943376</v>
      </c>
    </row>
    <row r="97" spans="1:6" x14ac:dyDescent="0.25">
      <c r="A97" s="3">
        <f t="shared" si="1"/>
        <v>26</v>
      </c>
      <c r="B97" t="s">
        <v>21</v>
      </c>
      <c r="C97" s="2">
        <v>185.50604722034001</v>
      </c>
      <c r="D97" s="2">
        <v>258.84966287208402</v>
      </c>
      <c r="E97" t="s">
        <v>25</v>
      </c>
      <c r="F97" s="2">
        <v>401.93913312996</v>
      </c>
    </row>
    <row r="98" spans="1:6" x14ac:dyDescent="0.25">
      <c r="A98" s="3">
        <f t="shared" si="1"/>
        <v>26</v>
      </c>
      <c r="B98" t="s">
        <v>21</v>
      </c>
      <c r="C98" s="2">
        <v>575.05307385789501</v>
      </c>
      <c r="D98" s="2">
        <v>943.22937764433505</v>
      </c>
      <c r="E98" t="s">
        <v>28</v>
      </c>
      <c r="F98" s="2">
        <v>535.51768577092798</v>
      </c>
    </row>
    <row r="99" spans="1:6" x14ac:dyDescent="0.25">
      <c r="A99" s="3">
        <f t="shared" si="1"/>
        <v>26</v>
      </c>
      <c r="B99" t="s">
        <v>21</v>
      </c>
      <c r="C99" s="2">
        <v>411.72618425102399</v>
      </c>
      <c r="D99" s="2">
        <v>692.93177638543796</v>
      </c>
      <c r="E99" t="s">
        <v>30</v>
      </c>
      <c r="F99" s="2">
        <v>565.74434517662496</v>
      </c>
    </row>
    <row r="100" spans="1:6" x14ac:dyDescent="0.25">
      <c r="A100" s="3">
        <f t="shared" si="1"/>
        <v>26</v>
      </c>
      <c r="B100" t="s">
        <v>21</v>
      </c>
      <c r="C100" s="2">
        <v>21.7123608615668</v>
      </c>
      <c r="D100" s="2">
        <v>44.732775960858397</v>
      </c>
      <c r="E100" t="s">
        <v>32</v>
      </c>
      <c r="F100" s="2">
        <v>291.25755242478499</v>
      </c>
    </row>
    <row r="101" spans="1:6" x14ac:dyDescent="0.25">
      <c r="A101" s="3">
        <f t="shared" si="1"/>
        <v>26</v>
      </c>
      <c r="B101" t="s">
        <v>21</v>
      </c>
      <c r="C101" s="2">
        <v>24.5323137304498</v>
      </c>
      <c r="D101" s="2">
        <v>61.7036976799209</v>
      </c>
      <c r="E101" t="s">
        <v>37</v>
      </c>
      <c r="F101" s="2">
        <v>229.611966738164</v>
      </c>
    </row>
    <row r="102" spans="1:6" x14ac:dyDescent="0.25">
      <c r="A102" s="3">
        <f t="shared" si="1"/>
        <v>26</v>
      </c>
      <c r="B102" t="s">
        <v>21</v>
      </c>
      <c r="C102" s="2">
        <v>3.39425113009447</v>
      </c>
      <c r="D102" s="2">
        <v>9.2787171267015705</v>
      </c>
      <c r="E102" t="s">
        <v>40</v>
      </c>
      <c r="F102" s="2">
        <v>103.02045617491601</v>
      </c>
    </row>
    <row r="103" spans="1:6" x14ac:dyDescent="0.25">
      <c r="A103" s="3">
        <f t="shared" si="1"/>
        <v>26</v>
      </c>
      <c r="B103" t="s">
        <v>21</v>
      </c>
      <c r="C103" s="2">
        <v>125.378092692506</v>
      </c>
      <c r="D103" s="2">
        <v>270.29121860841002</v>
      </c>
      <c r="E103" t="s">
        <v>42</v>
      </c>
      <c r="F103" s="2">
        <v>213.33793269540701</v>
      </c>
    </row>
    <row r="104" spans="1:6" x14ac:dyDescent="0.25">
      <c r="A104" s="3">
        <f t="shared" si="1"/>
        <v>26</v>
      </c>
      <c r="B104" t="s">
        <v>21</v>
      </c>
      <c r="C104" s="2">
        <v>12.343804697301699</v>
      </c>
      <c r="D104" s="2">
        <v>28.322163744953599</v>
      </c>
      <c r="E104" t="s">
        <v>44</v>
      </c>
      <c r="F104" s="2">
        <v>58.730163031717197</v>
      </c>
    </row>
    <row r="105" spans="1:6" x14ac:dyDescent="0.25">
      <c r="A105" s="3">
        <f t="shared" si="1"/>
        <v>26</v>
      </c>
      <c r="B105" t="s">
        <v>21</v>
      </c>
      <c r="C105" s="2">
        <v>708.88865479136598</v>
      </c>
      <c r="D105" s="2">
        <v>1045.25562913775</v>
      </c>
      <c r="E105" t="s">
        <v>47</v>
      </c>
      <c r="F105" s="2">
        <v>252.5</v>
      </c>
    </row>
    <row r="106" spans="1:6" x14ac:dyDescent="0.25">
      <c r="A106" s="3">
        <f t="shared" si="1"/>
        <v>26</v>
      </c>
      <c r="B106" t="s">
        <v>21</v>
      </c>
      <c r="C106" s="2">
        <v>56.8538619940092</v>
      </c>
      <c r="D106" s="2">
        <v>71.948677736172897</v>
      </c>
      <c r="E106" t="s">
        <v>53</v>
      </c>
      <c r="F106" s="2">
        <v>57.401556718012401</v>
      </c>
    </row>
    <row r="107" spans="1:6" x14ac:dyDescent="0.25">
      <c r="A107" s="3">
        <f t="shared" si="1"/>
        <v>26</v>
      </c>
      <c r="B107" t="s">
        <v>21</v>
      </c>
      <c r="C107" s="2">
        <v>555.03745914352703</v>
      </c>
      <c r="D107" s="2">
        <v>808.65117799136999</v>
      </c>
      <c r="E107" t="s">
        <v>54</v>
      </c>
      <c r="F107" s="2">
        <v>157.48192652969701</v>
      </c>
    </row>
    <row r="108" spans="1:6" x14ac:dyDescent="0.25">
      <c r="A108" s="3">
        <f t="shared" si="1"/>
        <v>26</v>
      </c>
      <c r="B108" t="s">
        <v>21</v>
      </c>
      <c r="C108" s="2">
        <v>42.915194070200499</v>
      </c>
      <c r="D108" s="2">
        <v>76.176659470368804</v>
      </c>
      <c r="E108" t="s">
        <v>56</v>
      </c>
      <c r="F108" s="2">
        <v>63.999075539568302</v>
      </c>
    </row>
    <row r="109" spans="1:6" x14ac:dyDescent="0.25">
      <c r="A109" s="3">
        <f t="shared" si="1"/>
        <v>26</v>
      </c>
      <c r="B109" t="s">
        <v>21</v>
      </c>
      <c r="C109" s="2">
        <v>2.01697602987021</v>
      </c>
      <c r="D109" s="2">
        <v>2.8152364022212799</v>
      </c>
      <c r="E109" t="s">
        <v>60</v>
      </c>
      <c r="F109" s="2">
        <v>10.129350085399301</v>
      </c>
    </row>
    <row r="110" spans="1:6" x14ac:dyDescent="0.25">
      <c r="A110" s="3">
        <f t="shared" si="1"/>
        <v>26</v>
      </c>
      <c r="B110" t="s">
        <v>21</v>
      </c>
      <c r="C110" s="2">
        <v>32.408515961827298</v>
      </c>
      <c r="D110" s="2">
        <v>57.775184135409198</v>
      </c>
      <c r="E110" t="s">
        <v>61</v>
      </c>
      <c r="F110" s="2">
        <v>29.0067752445526</v>
      </c>
    </row>
    <row r="111" spans="1:6" x14ac:dyDescent="0.25">
      <c r="A111" s="3">
        <f t="shared" si="1"/>
        <v>27</v>
      </c>
      <c r="B111" t="s">
        <v>22</v>
      </c>
      <c r="C111" s="2">
        <v>225.199506346768</v>
      </c>
      <c r="D111" s="2">
        <v>358.74753453407499</v>
      </c>
      <c r="E111" t="s">
        <v>17</v>
      </c>
      <c r="F111" s="2">
        <v>3553.98348943376</v>
      </c>
    </row>
    <row r="112" spans="1:6" x14ac:dyDescent="0.25">
      <c r="A112" s="3">
        <f t="shared" si="1"/>
        <v>27</v>
      </c>
      <c r="B112" t="s">
        <v>22</v>
      </c>
      <c r="C112" s="2">
        <v>40.017560680265099</v>
      </c>
      <c r="D112" s="2">
        <v>49.791613879225601</v>
      </c>
      <c r="E112" t="s">
        <v>28</v>
      </c>
      <c r="F112" s="2">
        <v>535.51768577092798</v>
      </c>
    </row>
    <row r="113" spans="1:6" x14ac:dyDescent="0.25">
      <c r="A113" s="3">
        <f t="shared" si="1"/>
        <v>27</v>
      </c>
      <c r="B113" t="s">
        <v>22</v>
      </c>
      <c r="C113" s="2">
        <v>34.2137447222985</v>
      </c>
      <c r="D113" s="2">
        <v>45.641475771125997</v>
      </c>
      <c r="E113" t="s">
        <v>30</v>
      </c>
      <c r="F113" s="2">
        <v>565.74434517662496</v>
      </c>
    </row>
    <row r="114" spans="1:6" x14ac:dyDescent="0.25">
      <c r="A114" s="3">
        <f t="shared" si="1"/>
        <v>27</v>
      </c>
      <c r="B114" t="s">
        <v>22</v>
      </c>
      <c r="C114" s="2">
        <v>92.561125907583005</v>
      </c>
      <c r="D114" s="2">
        <v>112.052958193485</v>
      </c>
      <c r="E114" t="s">
        <v>47</v>
      </c>
      <c r="F114" s="2">
        <v>252.5</v>
      </c>
    </row>
    <row r="115" spans="1:6" x14ac:dyDescent="0.25">
      <c r="A115" s="3">
        <f t="shared" si="1"/>
        <v>27</v>
      </c>
      <c r="B115" t="s">
        <v>22</v>
      </c>
      <c r="C115" s="2">
        <v>7.2035740046335004</v>
      </c>
      <c r="D115" s="2">
        <v>8.2128486428830403</v>
      </c>
      <c r="E115" t="s">
        <v>53</v>
      </c>
      <c r="F115" s="2">
        <v>57.401556718012401</v>
      </c>
    </row>
    <row r="116" spans="1:6" x14ac:dyDescent="0.25">
      <c r="A116" s="3">
        <f t="shared" si="1"/>
        <v>27</v>
      </c>
      <c r="B116" t="s">
        <v>22</v>
      </c>
      <c r="C116" s="2">
        <v>74.128200857464407</v>
      </c>
      <c r="D116" s="2">
        <v>88.787315217392006</v>
      </c>
      <c r="E116" t="s">
        <v>54</v>
      </c>
      <c r="F116" s="2">
        <v>157.48192652969701</v>
      </c>
    </row>
    <row r="117" spans="1:6" x14ac:dyDescent="0.25">
      <c r="A117" s="3">
        <f t="shared" si="1"/>
        <v>27</v>
      </c>
      <c r="B117" t="s">
        <v>22</v>
      </c>
      <c r="C117" s="2">
        <v>1.8617145928493</v>
      </c>
      <c r="D117" s="2">
        <v>2.7424632586058002</v>
      </c>
      <c r="E117" t="s">
        <v>61</v>
      </c>
      <c r="F117" s="2">
        <v>29.0067752445526</v>
      </c>
    </row>
    <row r="118" spans="1:6" x14ac:dyDescent="0.25">
      <c r="A118" s="3">
        <f t="shared" si="1"/>
        <v>28</v>
      </c>
      <c r="B118" t="s">
        <v>23</v>
      </c>
      <c r="C118" s="2">
        <v>303.09078344731898</v>
      </c>
      <c r="D118" s="2">
        <v>363.01254293419902</v>
      </c>
      <c r="E118" t="s">
        <v>17</v>
      </c>
      <c r="F118" s="2">
        <v>3553.98348943376</v>
      </c>
    </row>
    <row r="119" spans="1:6" x14ac:dyDescent="0.25">
      <c r="A119" s="3">
        <f t="shared" si="1"/>
        <v>28</v>
      </c>
      <c r="B119" t="s">
        <v>23</v>
      </c>
      <c r="C119" s="2">
        <v>42.717472271775002</v>
      </c>
      <c r="D119" s="2">
        <v>47.620796758581299</v>
      </c>
      <c r="E119" t="s">
        <v>28</v>
      </c>
      <c r="F119" s="2">
        <v>535.51768577092798</v>
      </c>
    </row>
    <row r="120" spans="1:6" x14ac:dyDescent="0.25">
      <c r="A120" s="3">
        <f t="shared" si="1"/>
        <v>28</v>
      </c>
      <c r="B120" t="s">
        <v>23</v>
      </c>
      <c r="C120" s="2">
        <v>48.336722522466502</v>
      </c>
      <c r="D120" s="2">
        <v>50.6222454449127</v>
      </c>
      <c r="E120" t="s">
        <v>30</v>
      </c>
      <c r="F120" s="2">
        <v>565.74434517662496</v>
      </c>
    </row>
    <row r="121" spans="1:6" x14ac:dyDescent="0.25">
      <c r="A121" s="3">
        <f t="shared" si="1"/>
        <v>28</v>
      </c>
      <c r="B121" t="s">
        <v>23</v>
      </c>
      <c r="C121" s="2">
        <v>21.632360585347399</v>
      </c>
      <c r="D121" s="2">
        <v>27.286321802714799</v>
      </c>
      <c r="E121" t="s">
        <v>42</v>
      </c>
      <c r="F121" s="2">
        <v>213.33793269540701</v>
      </c>
    </row>
    <row r="122" spans="1:6" x14ac:dyDescent="0.25">
      <c r="A122" s="3">
        <f t="shared" si="1"/>
        <v>28</v>
      </c>
      <c r="B122" t="s">
        <v>23</v>
      </c>
      <c r="C122" s="2">
        <v>127.27513533167399</v>
      </c>
      <c r="D122" s="2">
        <v>126.77342742620399</v>
      </c>
      <c r="E122" t="s">
        <v>47</v>
      </c>
      <c r="F122" s="2">
        <v>252.5</v>
      </c>
    </row>
    <row r="123" spans="1:6" x14ac:dyDescent="0.25">
      <c r="A123" s="3">
        <f t="shared" si="1"/>
        <v>28</v>
      </c>
      <c r="B123" t="s">
        <v>23</v>
      </c>
      <c r="C123" s="2">
        <v>11.2715525507984</v>
      </c>
      <c r="D123" s="2">
        <v>11.8250845286301</v>
      </c>
      <c r="E123" t="s">
        <v>53</v>
      </c>
      <c r="F123" s="2">
        <v>57.401556718012401</v>
      </c>
    </row>
    <row r="124" spans="1:6" x14ac:dyDescent="0.25">
      <c r="A124" s="3">
        <f t="shared" si="1"/>
        <v>28</v>
      </c>
      <c r="B124" t="s">
        <v>23</v>
      </c>
      <c r="C124" s="2">
        <v>101.11558069807</v>
      </c>
      <c r="D124" s="2">
        <v>100.221392305389</v>
      </c>
      <c r="E124" t="s">
        <v>54</v>
      </c>
      <c r="F124" s="2">
        <v>157.48192652969701</v>
      </c>
    </row>
    <row r="125" spans="1:6" x14ac:dyDescent="0.25">
      <c r="A125" s="3">
        <f t="shared" si="1"/>
        <v>28</v>
      </c>
      <c r="B125" t="s">
        <v>23</v>
      </c>
      <c r="C125" s="2">
        <v>4.9351473521396203</v>
      </c>
      <c r="D125" s="2">
        <v>5.6783005933194497</v>
      </c>
      <c r="E125" t="s">
        <v>56</v>
      </c>
      <c r="F125" s="2">
        <v>63.999075539568302</v>
      </c>
    </row>
    <row r="126" spans="1:6" x14ac:dyDescent="0.25">
      <c r="A126" s="3">
        <f t="shared" si="1"/>
        <v>28</v>
      </c>
      <c r="B126" t="s">
        <v>23</v>
      </c>
      <c r="C126" s="2">
        <v>3.16039332890655</v>
      </c>
      <c r="D126" s="2">
        <v>3.7000029311508298</v>
      </c>
      <c r="E126" t="s">
        <v>61</v>
      </c>
      <c r="F126" s="2">
        <v>29.0067752445526</v>
      </c>
    </row>
    <row r="127" spans="1:6" x14ac:dyDescent="0.25">
      <c r="A127" s="3">
        <f t="shared" si="1"/>
        <v>29</v>
      </c>
      <c r="B127" t="s">
        <v>36</v>
      </c>
      <c r="C127" s="2">
        <v>30.482863980491199</v>
      </c>
      <c r="D127" s="2">
        <v>42.829100915932599</v>
      </c>
      <c r="E127" t="s">
        <v>32</v>
      </c>
      <c r="F127" s="2">
        <v>291.25755242478499</v>
      </c>
    </row>
    <row r="128" spans="1:6" x14ac:dyDescent="0.25">
      <c r="A128" s="3">
        <f t="shared" si="1"/>
        <v>29</v>
      </c>
      <c r="B128" t="s">
        <v>36</v>
      </c>
      <c r="C128" s="2">
        <v>23.422154898555601</v>
      </c>
      <c r="D128" s="2">
        <v>33.467712560194101</v>
      </c>
      <c r="E128" t="s">
        <v>47</v>
      </c>
      <c r="F128" s="2">
        <v>252.5</v>
      </c>
    </row>
    <row r="129" spans="1:6" x14ac:dyDescent="0.25">
      <c r="A129" s="3">
        <f t="shared" si="1"/>
        <v>29</v>
      </c>
      <c r="B129" t="s">
        <v>36</v>
      </c>
      <c r="C129" s="2">
        <v>5.7231431924072904</v>
      </c>
      <c r="D129" s="2">
        <v>8.1580446298150804</v>
      </c>
      <c r="E129" t="s">
        <v>53</v>
      </c>
      <c r="F129" s="2">
        <v>57.401556718012401</v>
      </c>
    </row>
    <row r="130" spans="1:6" x14ac:dyDescent="0.25">
      <c r="A130" s="3">
        <f t="shared" si="1"/>
        <v>30</v>
      </c>
      <c r="B130" t="s">
        <v>18</v>
      </c>
      <c r="C130" s="2">
        <v>5451.37006593974</v>
      </c>
      <c r="D130" s="2">
        <v>7932.4903732375797</v>
      </c>
      <c r="E130" t="s">
        <v>17</v>
      </c>
      <c r="F130" s="2">
        <v>3553.98348943376</v>
      </c>
    </row>
    <row r="131" spans="1:6" x14ac:dyDescent="0.25">
      <c r="A131" s="3">
        <f t="shared" si="1"/>
        <v>30</v>
      </c>
      <c r="B131" t="s">
        <v>18</v>
      </c>
      <c r="C131" s="2">
        <v>327.42705303498099</v>
      </c>
      <c r="D131" s="2">
        <v>525.25600512732797</v>
      </c>
      <c r="E131" t="s">
        <v>25</v>
      </c>
      <c r="F131" s="2">
        <v>401.93913312996</v>
      </c>
    </row>
    <row r="132" spans="1:6" x14ac:dyDescent="0.25">
      <c r="A132" s="3">
        <f t="shared" ref="A132:A170" si="2">IF(B132=B131,A131,A131+1)</f>
        <v>30</v>
      </c>
      <c r="B132" t="s">
        <v>18</v>
      </c>
      <c r="C132" s="2">
        <v>766.19270476464203</v>
      </c>
      <c r="D132" s="2">
        <v>1090.1497546359799</v>
      </c>
      <c r="E132" t="s">
        <v>28</v>
      </c>
      <c r="F132" s="2">
        <v>535.51768577092798</v>
      </c>
    </row>
    <row r="133" spans="1:6" x14ac:dyDescent="0.25">
      <c r="A133" s="3">
        <f t="shared" si="2"/>
        <v>30</v>
      </c>
      <c r="B133" t="s">
        <v>18</v>
      </c>
      <c r="C133" s="2">
        <v>630.32654066990301</v>
      </c>
      <c r="D133" s="2">
        <v>914.595065700791</v>
      </c>
      <c r="E133" t="s">
        <v>30</v>
      </c>
      <c r="F133" s="2">
        <v>565.74434517662496</v>
      </c>
    </row>
    <row r="134" spans="1:6" x14ac:dyDescent="0.25">
      <c r="A134" s="3">
        <f t="shared" si="2"/>
        <v>30</v>
      </c>
      <c r="B134" t="s">
        <v>18</v>
      </c>
      <c r="C134" s="2">
        <v>131.879791155498</v>
      </c>
      <c r="D134" s="2">
        <v>230.18272865915699</v>
      </c>
      <c r="E134" t="s">
        <v>32</v>
      </c>
      <c r="F134" s="2">
        <v>291.25755242478499</v>
      </c>
    </row>
    <row r="135" spans="1:6" x14ac:dyDescent="0.25">
      <c r="A135" s="3">
        <f t="shared" si="2"/>
        <v>30</v>
      </c>
      <c r="B135" t="s">
        <v>18</v>
      </c>
      <c r="C135" s="2">
        <v>63.6285151903529</v>
      </c>
      <c r="D135" s="2">
        <v>95.130426852969194</v>
      </c>
      <c r="E135" t="s">
        <v>37</v>
      </c>
      <c r="F135" s="2">
        <v>229.611966738164</v>
      </c>
    </row>
    <row r="136" spans="1:6" x14ac:dyDescent="0.25">
      <c r="A136" s="3">
        <f t="shared" si="2"/>
        <v>30</v>
      </c>
      <c r="B136" t="s">
        <v>18</v>
      </c>
      <c r="C136" s="2">
        <v>6.8402900001041296</v>
      </c>
      <c r="D136" s="2">
        <v>10.739418061124599</v>
      </c>
      <c r="E136" t="s">
        <v>40</v>
      </c>
      <c r="F136" s="2">
        <v>103.02045617491601</v>
      </c>
    </row>
    <row r="137" spans="1:6" x14ac:dyDescent="0.25">
      <c r="A137" s="3">
        <f t="shared" si="2"/>
        <v>30</v>
      </c>
      <c r="B137" t="s">
        <v>18</v>
      </c>
      <c r="C137" s="2">
        <v>290.37294048834502</v>
      </c>
      <c r="D137" s="2">
        <v>426.384075278399</v>
      </c>
      <c r="E137" t="s">
        <v>42</v>
      </c>
      <c r="F137" s="2">
        <v>213.33793269540701</v>
      </c>
    </row>
    <row r="138" spans="1:6" x14ac:dyDescent="0.25">
      <c r="A138" s="3">
        <f t="shared" si="2"/>
        <v>30</v>
      </c>
      <c r="B138" t="s">
        <v>18</v>
      </c>
      <c r="C138" s="2">
        <v>22.600974147684401</v>
      </c>
      <c r="D138" s="2">
        <v>35.558799008888599</v>
      </c>
      <c r="E138" t="s">
        <v>44</v>
      </c>
      <c r="F138" s="2">
        <v>58.730163031717197</v>
      </c>
    </row>
    <row r="139" spans="1:6" x14ac:dyDescent="0.25">
      <c r="A139" s="3">
        <f t="shared" si="2"/>
        <v>30</v>
      </c>
      <c r="B139" t="s">
        <v>18</v>
      </c>
      <c r="C139" s="2">
        <v>1114.6868697590401</v>
      </c>
      <c r="D139" s="2">
        <v>1568.37309333488</v>
      </c>
      <c r="E139" t="s">
        <v>47</v>
      </c>
      <c r="F139" s="2">
        <v>252.5</v>
      </c>
    </row>
    <row r="140" spans="1:6" x14ac:dyDescent="0.25">
      <c r="A140" s="3">
        <f t="shared" si="2"/>
        <v>30</v>
      </c>
      <c r="B140" t="s">
        <v>18</v>
      </c>
      <c r="C140" s="2">
        <v>102.448874951161</v>
      </c>
      <c r="D140" s="2">
        <v>151.82014050183699</v>
      </c>
      <c r="E140" t="s">
        <v>53</v>
      </c>
      <c r="F140" s="2">
        <v>57.401556718012401</v>
      </c>
    </row>
    <row r="141" spans="1:6" x14ac:dyDescent="0.25">
      <c r="A141" s="3">
        <f t="shared" si="2"/>
        <v>30</v>
      </c>
      <c r="B141" t="s">
        <v>18</v>
      </c>
      <c r="C141" s="2">
        <v>790.76623087949201</v>
      </c>
      <c r="D141" s="2">
        <v>1107.0266622557499</v>
      </c>
      <c r="E141" t="s">
        <v>54</v>
      </c>
      <c r="F141" s="2">
        <v>157.48192652969701</v>
      </c>
    </row>
    <row r="142" spans="1:6" x14ac:dyDescent="0.25">
      <c r="A142" s="3">
        <f t="shared" si="2"/>
        <v>30</v>
      </c>
      <c r="B142" t="s">
        <v>18</v>
      </c>
      <c r="C142" s="2">
        <v>72.308615694898293</v>
      </c>
      <c r="D142" s="2">
        <v>108.754717325051</v>
      </c>
      <c r="E142" t="s">
        <v>56</v>
      </c>
      <c r="F142" s="2">
        <v>63.999075539568302</v>
      </c>
    </row>
    <row r="143" spans="1:6" x14ac:dyDescent="0.25">
      <c r="A143" s="3">
        <f t="shared" si="2"/>
        <v>30</v>
      </c>
      <c r="B143" t="s">
        <v>18</v>
      </c>
      <c r="C143" s="2">
        <v>4.6561739121832799</v>
      </c>
      <c r="D143" s="2">
        <v>7.5748094480659001</v>
      </c>
      <c r="E143" t="s">
        <v>60</v>
      </c>
      <c r="F143" s="2">
        <v>10.129350085399301</v>
      </c>
    </row>
    <row r="144" spans="1:6" x14ac:dyDescent="0.25">
      <c r="A144" s="3">
        <f t="shared" si="2"/>
        <v>30</v>
      </c>
      <c r="B144" t="s">
        <v>18</v>
      </c>
      <c r="C144" s="2">
        <v>52.545719210018802</v>
      </c>
      <c r="D144" s="2">
        <v>78.714893846595999</v>
      </c>
      <c r="E144" t="s">
        <v>61</v>
      </c>
      <c r="F144" s="2">
        <v>29.0067752445526</v>
      </c>
    </row>
    <row r="145" spans="1:6" x14ac:dyDescent="0.25">
      <c r="A145" s="3">
        <f t="shared" si="2"/>
        <v>31</v>
      </c>
      <c r="B145" t="s">
        <v>24</v>
      </c>
      <c r="C145" s="2">
        <v>5079.7863059729498</v>
      </c>
      <c r="D145" s="2">
        <v>7912.72062147623</v>
      </c>
      <c r="E145" t="s">
        <v>17</v>
      </c>
      <c r="F145" s="2">
        <v>3553.98348943376</v>
      </c>
    </row>
    <row r="146" spans="1:6" x14ac:dyDescent="0.25">
      <c r="A146" s="3">
        <f t="shared" si="2"/>
        <v>31</v>
      </c>
      <c r="B146" t="s">
        <v>24</v>
      </c>
      <c r="C146" s="2">
        <v>360.29714102951402</v>
      </c>
      <c r="D146" s="2">
        <v>594.81301812615004</v>
      </c>
      <c r="E146" t="s">
        <v>25</v>
      </c>
      <c r="F146" s="2">
        <v>401.93913312996</v>
      </c>
    </row>
    <row r="147" spans="1:6" x14ac:dyDescent="0.25">
      <c r="A147" s="3">
        <f t="shared" si="2"/>
        <v>31</v>
      </c>
      <c r="B147" t="s">
        <v>24</v>
      </c>
      <c r="C147" s="2">
        <v>713.458302672483</v>
      </c>
      <c r="D147" s="2">
        <v>1173.22543324098</v>
      </c>
      <c r="E147" t="s">
        <v>28</v>
      </c>
      <c r="F147" s="2">
        <v>535.51768577092798</v>
      </c>
    </row>
    <row r="148" spans="1:6" x14ac:dyDescent="0.25">
      <c r="A148" s="3">
        <f t="shared" si="2"/>
        <v>31</v>
      </c>
      <c r="B148" t="s">
        <v>24</v>
      </c>
      <c r="C148" s="2">
        <v>599.68879237244903</v>
      </c>
      <c r="D148" s="2">
        <v>930.63884184584299</v>
      </c>
      <c r="E148" t="s">
        <v>30</v>
      </c>
      <c r="F148" s="2">
        <v>565.74434517662496</v>
      </c>
    </row>
    <row r="149" spans="1:6" x14ac:dyDescent="0.25">
      <c r="A149" s="3">
        <f t="shared" si="2"/>
        <v>31</v>
      </c>
      <c r="B149" t="s">
        <v>24</v>
      </c>
      <c r="C149" s="2">
        <v>44.168845313823397</v>
      </c>
      <c r="D149" s="2">
        <v>70.663151760733399</v>
      </c>
      <c r="E149" t="s">
        <v>32</v>
      </c>
      <c r="F149" s="2">
        <v>291.25755242478499</v>
      </c>
    </row>
    <row r="150" spans="1:6" x14ac:dyDescent="0.25">
      <c r="A150" s="3">
        <f t="shared" si="2"/>
        <v>31</v>
      </c>
      <c r="B150" t="s">
        <v>24</v>
      </c>
      <c r="C150" s="2">
        <v>75.206527442588694</v>
      </c>
      <c r="D150" s="2">
        <v>135.542324852946</v>
      </c>
      <c r="E150" t="s">
        <v>37</v>
      </c>
      <c r="F150" s="2">
        <v>229.611966738164</v>
      </c>
    </row>
    <row r="151" spans="1:6" x14ac:dyDescent="0.25">
      <c r="A151" s="3">
        <f t="shared" si="2"/>
        <v>31</v>
      </c>
      <c r="B151" t="s">
        <v>24</v>
      </c>
      <c r="C151" s="2">
        <v>7.9707018483139498</v>
      </c>
      <c r="D151" s="2">
        <v>15.502923356580199</v>
      </c>
      <c r="E151" t="s">
        <v>40</v>
      </c>
      <c r="F151" s="2">
        <v>103.02045617491601</v>
      </c>
    </row>
    <row r="152" spans="1:6" x14ac:dyDescent="0.25">
      <c r="A152" s="3">
        <f t="shared" si="2"/>
        <v>31</v>
      </c>
      <c r="B152" t="s">
        <v>24</v>
      </c>
      <c r="C152" s="2">
        <v>196.53469648932301</v>
      </c>
      <c r="D152" s="2">
        <v>311.14012396890899</v>
      </c>
      <c r="E152" t="s">
        <v>42</v>
      </c>
      <c r="F152" s="2">
        <v>213.33793269540701</v>
      </c>
    </row>
    <row r="153" spans="1:6" x14ac:dyDescent="0.25">
      <c r="A153" s="3">
        <f t="shared" si="2"/>
        <v>31</v>
      </c>
      <c r="B153" t="s">
        <v>24</v>
      </c>
      <c r="C153" s="2">
        <v>13.1985799077562</v>
      </c>
      <c r="D153" s="2">
        <v>20.756553771801801</v>
      </c>
      <c r="E153" t="s">
        <v>44</v>
      </c>
      <c r="F153" s="2">
        <v>58.730163031717197</v>
      </c>
    </row>
    <row r="154" spans="1:6" x14ac:dyDescent="0.25">
      <c r="A154" s="3">
        <f t="shared" si="2"/>
        <v>31</v>
      </c>
      <c r="B154" t="s">
        <v>24</v>
      </c>
      <c r="C154" s="2">
        <v>1026.73594467668</v>
      </c>
      <c r="D154" s="2">
        <v>1508.56898031828</v>
      </c>
      <c r="E154" t="s">
        <v>47</v>
      </c>
      <c r="F154" s="2">
        <v>252.5</v>
      </c>
    </row>
    <row r="155" spans="1:6" x14ac:dyDescent="0.25">
      <c r="A155" s="3">
        <f t="shared" si="2"/>
        <v>31</v>
      </c>
      <c r="B155" t="s">
        <v>24</v>
      </c>
      <c r="C155" s="2">
        <v>88.2844081259815</v>
      </c>
      <c r="D155" s="2">
        <v>128.90580798057701</v>
      </c>
      <c r="E155" t="s">
        <v>53</v>
      </c>
      <c r="F155" s="2">
        <v>57.401556718012401</v>
      </c>
    </row>
    <row r="156" spans="1:6" x14ac:dyDescent="0.25">
      <c r="A156" s="3">
        <f t="shared" si="2"/>
        <v>31</v>
      </c>
      <c r="B156" t="s">
        <v>24</v>
      </c>
      <c r="C156" s="2">
        <v>785.80005801015295</v>
      </c>
      <c r="D156" s="2">
        <v>1158.7844790976201</v>
      </c>
      <c r="E156" t="s">
        <v>54</v>
      </c>
      <c r="F156" s="2">
        <v>157.48192652969701</v>
      </c>
    </row>
    <row r="157" spans="1:6" x14ac:dyDescent="0.25">
      <c r="A157" s="3">
        <f t="shared" si="2"/>
        <v>31</v>
      </c>
      <c r="B157" t="s">
        <v>24</v>
      </c>
      <c r="C157" s="2">
        <v>69.353682240575097</v>
      </c>
      <c r="D157" s="2">
        <v>115.679791295984</v>
      </c>
      <c r="E157" t="s">
        <v>56</v>
      </c>
      <c r="F157" s="2">
        <v>63.999075539568302</v>
      </c>
    </row>
    <row r="158" spans="1:6" x14ac:dyDescent="0.25">
      <c r="A158" s="3">
        <f t="shared" si="2"/>
        <v>31</v>
      </c>
      <c r="B158" t="s">
        <v>24</v>
      </c>
      <c r="C158" s="2">
        <v>4.85027298540711</v>
      </c>
      <c r="D158" s="2">
        <v>8.6799266170620406</v>
      </c>
      <c r="E158" t="s">
        <v>60</v>
      </c>
      <c r="F158" s="2">
        <v>10.129350085399301</v>
      </c>
    </row>
    <row r="159" spans="1:6" x14ac:dyDescent="0.25">
      <c r="A159" s="3">
        <f t="shared" si="2"/>
        <v>31</v>
      </c>
      <c r="B159" t="s">
        <v>24</v>
      </c>
      <c r="C159" s="2">
        <v>50.326604230736798</v>
      </c>
      <c r="D159" s="2">
        <v>83.221582508388593</v>
      </c>
      <c r="E159" t="s">
        <v>61</v>
      </c>
      <c r="F159" s="2">
        <v>29.0067752445526</v>
      </c>
    </row>
    <row r="160" spans="1:6" x14ac:dyDescent="0.25">
      <c r="A160" s="3">
        <f t="shared" si="2"/>
        <v>32</v>
      </c>
      <c r="B160" t="s">
        <v>27</v>
      </c>
      <c r="C160" s="2">
        <v>33.574800093812499</v>
      </c>
      <c r="D160" s="2">
        <v>51.473845783614799</v>
      </c>
      <c r="E160" t="s">
        <v>25</v>
      </c>
      <c r="F160" s="2">
        <v>401.93913312996</v>
      </c>
    </row>
    <row r="161" spans="1:6" x14ac:dyDescent="0.25">
      <c r="A161" s="3">
        <f t="shared" si="2"/>
        <v>32</v>
      </c>
      <c r="B161" t="s">
        <v>27</v>
      </c>
      <c r="C161" s="2">
        <v>15.2602228121242</v>
      </c>
      <c r="D161" s="2">
        <v>23.212512497548101</v>
      </c>
      <c r="E161" t="s">
        <v>47</v>
      </c>
      <c r="F161" s="2">
        <v>252.5</v>
      </c>
    </row>
    <row r="162" spans="1:6" x14ac:dyDescent="0.25">
      <c r="A162" s="3">
        <f t="shared" si="2"/>
        <v>32</v>
      </c>
      <c r="B162" t="s">
        <v>27</v>
      </c>
      <c r="C162" s="2">
        <v>7.5406971592393397</v>
      </c>
      <c r="D162" s="2">
        <v>10.249516023160201</v>
      </c>
      <c r="E162" t="s">
        <v>53</v>
      </c>
      <c r="F162" s="2">
        <v>57.401556718012401</v>
      </c>
    </row>
    <row r="163" spans="1:6" x14ac:dyDescent="0.25">
      <c r="A163" s="3">
        <f t="shared" si="2"/>
        <v>32</v>
      </c>
      <c r="B163" t="s">
        <v>27</v>
      </c>
      <c r="C163" s="2">
        <v>12.291849744398201</v>
      </c>
      <c r="D163" s="2">
        <v>18.690390751943401</v>
      </c>
      <c r="E163" t="s">
        <v>54</v>
      </c>
      <c r="F163" s="2">
        <v>157.48192652969701</v>
      </c>
    </row>
    <row r="164" spans="1:6" x14ac:dyDescent="0.25">
      <c r="A164" s="3">
        <f t="shared" si="2"/>
        <v>33</v>
      </c>
      <c r="B164" t="s">
        <v>29</v>
      </c>
      <c r="C164" s="2">
        <v>53.010094870705402</v>
      </c>
      <c r="D164" s="2">
        <v>75.014462022517307</v>
      </c>
      <c r="E164" t="s">
        <v>28</v>
      </c>
      <c r="F164" s="2">
        <v>535.51768577092798</v>
      </c>
    </row>
    <row r="165" spans="1:6" x14ac:dyDescent="0.25">
      <c r="A165" s="3">
        <f t="shared" si="2"/>
        <v>33</v>
      </c>
      <c r="B165" t="s">
        <v>29</v>
      </c>
      <c r="C165" s="2">
        <v>16.7760645889106</v>
      </c>
      <c r="D165" s="2">
        <v>25.1940250139792</v>
      </c>
      <c r="E165" t="s">
        <v>47</v>
      </c>
      <c r="F165" s="2">
        <v>252.5</v>
      </c>
    </row>
    <row r="166" spans="1:6" x14ac:dyDescent="0.25">
      <c r="A166" s="3">
        <f t="shared" si="2"/>
        <v>33</v>
      </c>
      <c r="B166" t="s">
        <v>29</v>
      </c>
      <c r="C166" s="2">
        <v>13.7516268655339</v>
      </c>
      <c r="D166" s="2">
        <v>20.2706182293289</v>
      </c>
      <c r="E166" t="s">
        <v>54</v>
      </c>
      <c r="F166" s="2">
        <v>157.48192652969701</v>
      </c>
    </row>
    <row r="167" spans="1:6" x14ac:dyDescent="0.25">
      <c r="A167" s="3">
        <f t="shared" si="2"/>
        <v>34</v>
      </c>
      <c r="B167" t="s">
        <v>50</v>
      </c>
      <c r="C167" s="2">
        <v>25.701753538574099</v>
      </c>
      <c r="D167" s="2">
        <v>35.2839489378416</v>
      </c>
      <c r="E167" t="s">
        <v>47</v>
      </c>
      <c r="F167" s="2">
        <v>252.5</v>
      </c>
    </row>
    <row r="168" spans="1:6" x14ac:dyDescent="0.25">
      <c r="A168" s="3">
        <f t="shared" si="2"/>
        <v>34</v>
      </c>
      <c r="B168" t="s">
        <v>50</v>
      </c>
      <c r="C168" s="2">
        <v>20.193257930305101</v>
      </c>
      <c r="D168" s="2">
        <v>27.455557548375499</v>
      </c>
      <c r="E168" t="s">
        <v>54</v>
      </c>
      <c r="F168" s="2">
        <v>157.48192652969701</v>
      </c>
    </row>
    <row r="169" spans="1:6" x14ac:dyDescent="0.25">
      <c r="A169" s="3">
        <f t="shared" si="2"/>
        <v>35</v>
      </c>
      <c r="B169" t="s">
        <v>55</v>
      </c>
      <c r="C169" s="2">
        <v>12.5701289859807</v>
      </c>
      <c r="D169" s="2">
        <v>20.359845967415399</v>
      </c>
      <c r="E169" t="s">
        <v>47</v>
      </c>
      <c r="F169" s="2">
        <v>252.5</v>
      </c>
    </row>
    <row r="170" spans="1:6" x14ac:dyDescent="0.25">
      <c r="A170" s="3">
        <f t="shared" si="2"/>
        <v>35</v>
      </c>
      <c r="B170" t="s">
        <v>55</v>
      </c>
      <c r="C170" s="2">
        <v>10.150115617993199</v>
      </c>
      <c r="D170" s="2">
        <v>16.6948923973254</v>
      </c>
      <c r="E170" t="s">
        <v>54</v>
      </c>
      <c r="F170" s="2">
        <v>157.48192652969701</v>
      </c>
    </row>
  </sheetData>
  <sortState ref="A2:K47">
    <sortCondition ref="B2:B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zoomScaleNormal="100" workbookViewId="0">
      <selection activeCell="H23" sqref="H23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67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32</v>
      </c>
      <c r="I2" s="2">
        <v>109.20676630680001</v>
      </c>
      <c r="J2" s="2">
        <v>199.25231938319101</v>
      </c>
      <c r="K2" s="2">
        <v>291.25755242478499</v>
      </c>
    </row>
    <row r="3" spans="1:11" x14ac:dyDescent="0.25">
      <c r="H3" t="s">
        <v>42</v>
      </c>
      <c r="I3" s="2">
        <v>12.115090623801301</v>
      </c>
      <c r="J3" s="2">
        <v>27.413372582651</v>
      </c>
      <c r="K3" s="2">
        <v>213.33793269540701</v>
      </c>
    </row>
    <row r="4" spans="1:11" x14ac:dyDescent="0.25">
      <c r="H4" t="s">
        <v>47</v>
      </c>
      <c r="I4" s="2">
        <v>78.114829890703803</v>
      </c>
      <c r="J4" s="2">
        <v>142.942139888855</v>
      </c>
      <c r="K4" s="2">
        <v>252.5</v>
      </c>
    </row>
    <row r="5" spans="1:11" x14ac:dyDescent="0.25">
      <c r="H5" t="s">
        <v>53</v>
      </c>
      <c r="I5" s="2">
        <v>19.684947926364799</v>
      </c>
      <c r="J5" s="2">
        <v>36.548840025332098</v>
      </c>
      <c r="K5" s="2">
        <v>57.401556718012401</v>
      </c>
    </row>
    <row r="6" spans="1:11" x14ac:dyDescent="0.25">
      <c r="H6" t="s">
        <v>60</v>
      </c>
      <c r="I6" s="2">
        <v>0.87593302177032495</v>
      </c>
      <c r="J6" s="2">
        <v>1.40704616720874</v>
      </c>
      <c r="K6" s="2">
        <v>10.129350085399301</v>
      </c>
    </row>
    <row r="7" spans="1:11" x14ac:dyDescent="0.25">
      <c r="A7" s="3">
        <v>2</v>
      </c>
      <c r="B7" t="s">
        <v>68</v>
      </c>
      <c r="C7" t="s">
        <v>66</v>
      </c>
      <c r="D7" t="s">
        <v>66</v>
      </c>
      <c r="E7" t="s">
        <v>66</v>
      </c>
      <c r="F7" t="s">
        <v>66</v>
      </c>
      <c r="G7" t="s">
        <v>66</v>
      </c>
      <c r="H7" t="s">
        <v>47</v>
      </c>
      <c r="I7" s="2">
        <v>52.445421011596103</v>
      </c>
      <c r="J7" s="2">
        <v>58.450502879020299</v>
      </c>
      <c r="K7" s="2">
        <v>252.5</v>
      </c>
    </row>
    <row r="8" spans="1:11" x14ac:dyDescent="0.25">
      <c r="H8" t="s">
        <v>53</v>
      </c>
      <c r="I8" s="2">
        <v>5.5633505298212604</v>
      </c>
      <c r="J8" s="2">
        <v>5.9957053449653301</v>
      </c>
      <c r="K8" s="2">
        <v>57.401556718012401</v>
      </c>
    </row>
    <row r="9" spans="1:11" x14ac:dyDescent="0.25">
      <c r="H9" t="s">
        <v>54</v>
      </c>
      <c r="I9" s="2">
        <v>37.047989848105097</v>
      </c>
      <c r="J9" s="2">
        <v>42.0314552849946</v>
      </c>
      <c r="K9" s="2">
        <v>157.48192652969701</v>
      </c>
    </row>
    <row r="10" spans="1:11" x14ac:dyDescent="0.25">
      <c r="A10" s="3">
        <v>3</v>
      </c>
      <c r="B10" t="s">
        <v>69</v>
      </c>
      <c r="C10" t="s">
        <v>66</v>
      </c>
      <c r="D10" t="s">
        <v>66</v>
      </c>
      <c r="E10" t="s">
        <v>66</v>
      </c>
      <c r="F10" t="s">
        <v>66</v>
      </c>
      <c r="G10" t="s">
        <v>66</v>
      </c>
      <c r="H10" t="s">
        <v>32</v>
      </c>
      <c r="I10" s="2">
        <v>27.7979878218725</v>
      </c>
      <c r="J10" s="2">
        <v>40.864434455354697</v>
      </c>
      <c r="K10" s="2">
        <v>291.25755242478499</v>
      </c>
    </row>
    <row r="11" spans="1:11" x14ac:dyDescent="0.25">
      <c r="H11" t="s">
        <v>47</v>
      </c>
      <c r="I11" s="2">
        <v>20.6617493979846</v>
      </c>
      <c r="J11" s="2">
        <v>30.5350690966713</v>
      </c>
      <c r="K11" s="2">
        <v>252.5</v>
      </c>
    </row>
    <row r="12" spans="1:11" x14ac:dyDescent="0.25">
      <c r="H12" t="s">
        <v>53</v>
      </c>
      <c r="I12" s="2">
        <v>5.10715302629945</v>
      </c>
      <c r="J12" s="2">
        <v>7.59439376321063</v>
      </c>
      <c r="K12" s="2">
        <v>57.401556718012401</v>
      </c>
    </row>
    <row r="13" spans="1:11" x14ac:dyDescent="0.25">
      <c r="A13" s="3">
        <v>4</v>
      </c>
      <c r="B13" t="s">
        <v>70</v>
      </c>
      <c r="C13" t="s">
        <v>66</v>
      </c>
      <c r="D13" t="s">
        <v>66</v>
      </c>
      <c r="E13" t="s">
        <v>66</v>
      </c>
      <c r="F13" t="s">
        <v>66</v>
      </c>
      <c r="G13" t="s">
        <v>66</v>
      </c>
      <c r="H13" t="s">
        <v>47</v>
      </c>
      <c r="I13" s="2">
        <v>27.090324587058198</v>
      </c>
      <c r="J13" s="2">
        <v>26.391105702870799</v>
      </c>
      <c r="K13" s="2">
        <v>252.5</v>
      </c>
    </row>
    <row r="14" spans="1:11" x14ac:dyDescent="0.25">
      <c r="H14" t="s">
        <v>54</v>
      </c>
      <c r="I14" s="2">
        <v>18.788778140715099</v>
      </c>
      <c r="J14" s="2">
        <v>18.104264876144001</v>
      </c>
      <c r="K14" s="2">
        <v>157.48192652969701</v>
      </c>
    </row>
    <row r="15" spans="1:11" x14ac:dyDescent="0.25">
      <c r="A15" s="3">
        <v>5</v>
      </c>
      <c r="B15" t="s">
        <v>71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42</v>
      </c>
      <c r="I15" s="2">
        <v>30.3712130804834</v>
      </c>
      <c r="J15" s="2">
        <v>47.251992613820804</v>
      </c>
      <c r="K15" s="2">
        <v>213.33793269540701</v>
      </c>
    </row>
    <row r="16" spans="1:11" x14ac:dyDescent="0.25">
      <c r="A16" s="3">
        <v>6</v>
      </c>
      <c r="B16" t="s">
        <v>72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17</v>
      </c>
      <c r="I16" s="2">
        <v>331.73670138625101</v>
      </c>
      <c r="J16" s="2">
        <v>532.72728429889901</v>
      </c>
      <c r="K16" s="2">
        <v>3553.98348943376</v>
      </c>
    </row>
    <row r="17" spans="1:11" x14ac:dyDescent="0.25">
      <c r="G17" s="6"/>
      <c r="H17" t="s">
        <v>25</v>
      </c>
      <c r="I17" s="2">
        <v>32.5401199582045</v>
      </c>
      <c r="J17" s="2">
        <v>48.748162898080203</v>
      </c>
      <c r="K17" s="2">
        <v>401.93913312996</v>
      </c>
    </row>
    <row r="18" spans="1:11" x14ac:dyDescent="0.25">
      <c r="H18" t="s">
        <v>28</v>
      </c>
      <c r="I18" s="2">
        <v>46.468558397721601</v>
      </c>
      <c r="J18" s="2">
        <v>77.170267078192396</v>
      </c>
      <c r="K18" s="2">
        <v>535.51768577092798</v>
      </c>
    </row>
    <row r="19" spans="1:11" x14ac:dyDescent="0.25">
      <c r="H19" t="s">
        <v>30</v>
      </c>
      <c r="I19" s="2">
        <v>41.1872570029971</v>
      </c>
      <c r="J19" s="2">
        <v>64.106741080585294</v>
      </c>
      <c r="K19" s="2">
        <v>565.74434517662496</v>
      </c>
    </row>
    <row r="20" spans="1:11" x14ac:dyDescent="0.25">
      <c r="H20" t="s">
        <v>47</v>
      </c>
      <c r="I20" s="2">
        <v>72.651257129909595</v>
      </c>
      <c r="J20" s="2">
        <v>102.142967996872</v>
      </c>
      <c r="K20" s="2">
        <v>252.5</v>
      </c>
    </row>
    <row r="21" spans="1:11" x14ac:dyDescent="0.25">
      <c r="H21" t="s">
        <v>53</v>
      </c>
      <c r="I21" s="2">
        <v>9.2768545435137906</v>
      </c>
      <c r="J21" s="2">
        <v>12.918315446053599</v>
      </c>
      <c r="K21" s="2">
        <v>57.401556718012401</v>
      </c>
    </row>
    <row r="22" spans="1:11" x14ac:dyDescent="0.25">
      <c r="H22" t="s">
        <v>54</v>
      </c>
      <c r="I22" s="2">
        <v>58.197657203308999</v>
      </c>
      <c r="J22" s="2">
        <v>81.685429848340405</v>
      </c>
      <c r="K22" s="2">
        <v>157.48192652969701</v>
      </c>
    </row>
    <row r="23" spans="1:11" x14ac:dyDescent="0.25">
      <c r="H23" t="s">
        <v>56</v>
      </c>
      <c r="I23" s="2">
        <v>4.5719582059738997</v>
      </c>
      <c r="J23" s="2">
        <v>7.6777784881217404</v>
      </c>
      <c r="K23" s="2">
        <v>63.999075539568302</v>
      </c>
    </row>
    <row r="24" spans="1:11" x14ac:dyDescent="0.25">
      <c r="H24" t="s">
        <v>61</v>
      </c>
      <c r="I24" s="2">
        <v>3.38099732226816</v>
      </c>
      <c r="J24" s="2">
        <v>5.6858833512696902</v>
      </c>
      <c r="K24" s="2">
        <v>29.0067752445526</v>
      </c>
    </row>
    <row r="25" spans="1:11" x14ac:dyDescent="0.25">
      <c r="A25" s="3">
        <v>7</v>
      </c>
      <c r="B25" t="s">
        <v>73</v>
      </c>
      <c r="C25" t="s">
        <v>66</v>
      </c>
      <c r="D25" t="s">
        <v>66</v>
      </c>
      <c r="E25" t="s">
        <v>66</v>
      </c>
      <c r="F25" t="s">
        <v>66</v>
      </c>
      <c r="G25" t="s">
        <v>66</v>
      </c>
      <c r="H25" t="s">
        <v>56</v>
      </c>
      <c r="I25" s="2">
        <v>32.460026335003299</v>
      </c>
      <c r="J25" s="2">
        <v>32.8155195292874</v>
      </c>
      <c r="K25" s="2">
        <v>63.999075539568302</v>
      </c>
    </row>
    <row r="26" spans="1:11" x14ac:dyDescent="0.25">
      <c r="H26" t="s">
        <v>60</v>
      </c>
      <c r="I26" s="2">
        <v>5.5941204787530801</v>
      </c>
      <c r="J26" s="2">
        <v>5.4254174411217999</v>
      </c>
      <c r="K26" s="2">
        <v>10.129350085399301</v>
      </c>
    </row>
    <row r="27" spans="1:11" x14ac:dyDescent="0.25">
      <c r="H27" t="s">
        <v>61</v>
      </c>
      <c r="I27" s="2">
        <v>15.254191432273601</v>
      </c>
      <c r="J27" s="2">
        <v>15.7249543837915</v>
      </c>
      <c r="K27" s="2">
        <v>29.0067752445526</v>
      </c>
    </row>
    <row r="28" spans="1:11" x14ac:dyDescent="0.25">
      <c r="A28" s="3">
        <v>8</v>
      </c>
      <c r="B28" t="s">
        <v>74</v>
      </c>
      <c r="C28" t="s">
        <v>66</v>
      </c>
      <c r="D28" t="s">
        <v>66</v>
      </c>
      <c r="E28" t="s">
        <v>66</v>
      </c>
      <c r="F28" t="s">
        <v>66</v>
      </c>
      <c r="G28" t="s">
        <v>66</v>
      </c>
      <c r="H28" t="s">
        <v>47</v>
      </c>
      <c r="I28" s="2">
        <v>24.957720043532401</v>
      </c>
      <c r="J28" s="2">
        <v>27.2406657961875</v>
      </c>
      <c r="K28" s="2">
        <v>252.5</v>
      </c>
    </row>
    <row r="29" spans="1:11" x14ac:dyDescent="0.25">
      <c r="H29" t="s">
        <v>54</v>
      </c>
      <c r="I29" s="2">
        <v>18.555751764976598</v>
      </c>
      <c r="J29" s="2">
        <v>21.247276322559401</v>
      </c>
      <c r="K29" s="2">
        <v>157.48192652969701</v>
      </c>
    </row>
    <row r="30" spans="1:11" x14ac:dyDescent="0.25">
      <c r="H30" t="s">
        <v>56</v>
      </c>
      <c r="I30" s="2">
        <v>21.017283608814601</v>
      </c>
      <c r="J30" s="2">
        <v>22.1229082211415</v>
      </c>
      <c r="K30" s="2">
        <v>63.999075539568302</v>
      </c>
    </row>
    <row r="31" spans="1:11" x14ac:dyDescent="0.25">
      <c r="H31" t="s">
        <v>60</v>
      </c>
      <c r="I31" s="2">
        <v>4.2292683846552404</v>
      </c>
      <c r="J31" s="2">
        <v>4.2059696538891798</v>
      </c>
      <c r="K31" s="2">
        <v>10.129350085399301</v>
      </c>
    </row>
    <row r="32" spans="1:11" x14ac:dyDescent="0.25">
      <c r="H32" t="s">
        <v>61</v>
      </c>
      <c r="I32" s="2">
        <v>11.917696198377</v>
      </c>
      <c r="J32" s="2">
        <v>13.672282063001401</v>
      </c>
      <c r="K32" s="2">
        <v>29.0067752445526</v>
      </c>
    </row>
    <row r="33" spans="1:11" x14ac:dyDescent="0.25">
      <c r="A33" s="3">
        <v>9</v>
      </c>
      <c r="B33" t="s">
        <v>82</v>
      </c>
      <c r="C33" t="s">
        <v>75</v>
      </c>
      <c r="D33" t="s">
        <v>76</v>
      </c>
      <c r="E33" t="s">
        <v>77</v>
      </c>
      <c r="F33" t="s">
        <v>78</v>
      </c>
      <c r="G33" t="s">
        <v>66</v>
      </c>
      <c r="H33" t="s">
        <v>44</v>
      </c>
      <c r="I33" s="2">
        <v>5.2791037087236496</v>
      </c>
      <c r="J33" s="2">
        <v>8.9606202489192892</v>
      </c>
      <c r="K33" s="2">
        <v>58.730163031717197</v>
      </c>
    </row>
    <row r="34" spans="1:11" x14ac:dyDescent="0.25">
      <c r="A34" s="3">
        <v>10</v>
      </c>
      <c r="B34" t="s">
        <v>82</v>
      </c>
      <c r="C34" t="s">
        <v>79</v>
      </c>
      <c r="D34" t="s">
        <v>80</v>
      </c>
      <c r="E34" t="s">
        <v>81</v>
      </c>
      <c r="F34" t="s">
        <v>78</v>
      </c>
      <c r="G34" t="s">
        <v>66</v>
      </c>
      <c r="H34" t="s">
        <v>37</v>
      </c>
      <c r="I34" s="2">
        <v>16.005729858824498</v>
      </c>
      <c r="J34" s="2">
        <v>44.243251106645801</v>
      </c>
      <c r="K34" s="2">
        <v>229.611966738164</v>
      </c>
    </row>
    <row r="35" spans="1:11" x14ac:dyDescent="0.25">
      <c r="H35" t="s">
        <v>42</v>
      </c>
      <c r="I35" s="2">
        <v>51.475444767175603</v>
      </c>
      <c r="J35" s="2">
        <v>121.87418351110701</v>
      </c>
      <c r="K35" s="2">
        <v>213.33793269540701</v>
      </c>
    </row>
    <row r="36" spans="1:11" x14ac:dyDescent="0.25">
      <c r="H36" t="s">
        <v>47</v>
      </c>
      <c r="I36" s="2">
        <v>16.549043603279401</v>
      </c>
      <c r="J36" s="2">
        <v>40.037018040522</v>
      </c>
      <c r="K36" s="2">
        <v>252.5</v>
      </c>
    </row>
    <row r="37" spans="1:11" x14ac:dyDescent="0.25">
      <c r="A37" s="3">
        <v>11</v>
      </c>
      <c r="B37" t="s">
        <v>83</v>
      </c>
      <c r="C37" t="s">
        <v>66</v>
      </c>
      <c r="D37" t="s">
        <v>66</v>
      </c>
      <c r="E37" t="s">
        <v>66</v>
      </c>
      <c r="F37" t="s">
        <v>66</v>
      </c>
      <c r="G37" t="s">
        <v>66</v>
      </c>
      <c r="H37" t="s">
        <v>32</v>
      </c>
      <c r="I37" s="2">
        <v>22.63987932677</v>
      </c>
      <c r="J37" s="2">
        <v>30.1835902177822</v>
      </c>
      <c r="K37" s="2">
        <v>291.25755242478499</v>
      </c>
    </row>
    <row r="38" spans="1:11" x14ac:dyDescent="0.25">
      <c r="A38" s="3">
        <v>12</v>
      </c>
      <c r="B38" t="s">
        <v>85</v>
      </c>
      <c r="C38" t="s">
        <v>79</v>
      </c>
      <c r="D38" t="s">
        <v>84</v>
      </c>
      <c r="E38" t="s">
        <v>81</v>
      </c>
      <c r="F38" t="s">
        <v>78</v>
      </c>
      <c r="G38" t="s">
        <v>66</v>
      </c>
      <c r="H38" t="s">
        <v>25</v>
      </c>
      <c r="I38" s="2">
        <v>183.519074892671</v>
      </c>
      <c r="J38" s="2">
        <v>284.00178455699802</v>
      </c>
      <c r="K38" s="2">
        <v>401.93913312996</v>
      </c>
    </row>
    <row r="39" spans="1:11" x14ac:dyDescent="0.25">
      <c r="H39" t="s">
        <v>47</v>
      </c>
      <c r="I39" s="2">
        <v>54.2747974171224</v>
      </c>
      <c r="J39" s="2">
        <v>74.379113613491299</v>
      </c>
      <c r="K39" s="2">
        <v>252.5</v>
      </c>
    </row>
    <row r="40" spans="1:11" x14ac:dyDescent="0.25">
      <c r="H40" t="s">
        <v>53</v>
      </c>
      <c r="I40" s="2">
        <v>39.589252416055302</v>
      </c>
      <c r="J40" s="2">
        <v>50.140596466829898</v>
      </c>
      <c r="K40" s="2">
        <v>57.401556718012401</v>
      </c>
    </row>
    <row r="41" spans="1:11" x14ac:dyDescent="0.25">
      <c r="G41" s="6"/>
      <c r="H41" t="s">
        <v>54</v>
      </c>
      <c r="I41" s="2">
        <v>43.528757446137099</v>
      </c>
      <c r="J41" s="2">
        <v>58.445061048192102</v>
      </c>
      <c r="K41" s="2">
        <v>157.48192652969701</v>
      </c>
    </row>
    <row r="42" spans="1:11" x14ac:dyDescent="0.25">
      <c r="H42" t="s">
        <v>60</v>
      </c>
      <c r="I42" s="2">
        <v>2.15335849013259</v>
      </c>
      <c r="J42" s="2">
        <v>3.5473836944897901</v>
      </c>
      <c r="K42" s="2">
        <v>10.129350085399301</v>
      </c>
    </row>
    <row r="43" spans="1:11" x14ac:dyDescent="0.25">
      <c r="H43" t="s">
        <v>61</v>
      </c>
      <c r="I43" s="2">
        <v>2.1664807198808802</v>
      </c>
      <c r="J43" s="2">
        <v>3.60596878690265</v>
      </c>
      <c r="K43" s="2">
        <v>29.0067752445526</v>
      </c>
    </row>
    <row r="44" spans="1:11" x14ac:dyDescent="0.25">
      <c r="A44" s="3">
        <v>13</v>
      </c>
      <c r="B44" t="s">
        <v>85</v>
      </c>
      <c r="C44" t="s">
        <v>79</v>
      </c>
      <c r="D44" t="s">
        <v>76</v>
      </c>
      <c r="E44" t="s">
        <v>81</v>
      </c>
      <c r="F44" t="s">
        <v>78</v>
      </c>
      <c r="G44" t="s">
        <v>66</v>
      </c>
      <c r="H44" t="s">
        <v>17</v>
      </c>
      <c r="I44" s="2">
        <v>236.533757268051</v>
      </c>
      <c r="J44" s="2">
        <v>423.37146157222298</v>
      </c>
      <c r="K44" s="2">
        <v>3553.98348943376</v>
      </c>
    </row>
    <row r="45" spans="1:11" x14ac:dyDescent="0.25">
      <c r="H45" t="s">
        <v>28</v>
      </c>
      <c r="I45" s="2">
        <v>361.38311201321602</v>
      </c>
      <c r="J45" s="2">
        <v>570.70530865919795</v>
      </c>
      <c r="K45" s="2">
        <v>535.51768577092798</v>
      </c>
    </row>
    <row r="46" spans="1:11" x14ac:dyDescent="0.25">
      <c r="H46" t="s">
        <v>30</v>
      </c>
      <c r="I46" s="2">
        <v>47.235907422873801</v>
      </c>
      <c r="J46" s="2">
        <v>75.193510376450206</v>
      </c>
      <c r="K46" s="2">
        <v>565.74434517662496</v>
      </c>
    </row>
    <row r="47" spans="1:11" x14ac:dyDescent="0.25">
      <c r="H47" t="s">
        <v>47</v>
      </c>
      <c r="I47" s="2">
        <v>113.23615744536799</v>
      </c>
      <c r="J47" s="2">
        <v>155.20215817213401</v>
      </c>
      <c r="K47" s="2">
        <v>252.5</v>
      </c>
    </row>
    <row r="48" spans="1:11" x14ac:dyDescent="0.25">
      <c r="H48" t="s">
        <v>53</v>
      </c>
      <c r="I48" s="2">
        <v>5.0559988216365896</v>
      </c>
      <c r="J48" s="2">
        <v>6.9764646293682997</v>
      </c>
      <c r="K48" s="2">
        <v>57.401556718012401</v>
      </c>
    </row>
    <row r="49" spans="1:11" x14ac:dyDescent="0.25">
      <c r="H49" t="s">
        <v>54</v>
      </c>
      <c r="I49" s="2">
        <v>94.171304621694205</v>
      </c>
      <c r="J49" s="2">
        <v>127.08717819949899</v>
      </c>
      <c r="K49" s="2">
        <v>157.48192652969701</v>
      </c>
    </row>
    <row r="50" spans="1:11" x14ac:dyDescent="0.25">
      <c r="H50" t="s">
        <v>56</v>
      </c>
      <c r="I50" s="2">
        <v>5.7034486695778996</v>
      </c>
      <c r="J50" s="2">
        <v>9.64602330116149</v>
      </c>
      <c r="K50" s="2">
        <v>63.999075539568302</v>
      </c>
    </row>
    <row r="51" spans="1:11" x14ac:dyDescent="0.25">
      <c r="H51" t="s">
        <v>61</v>
      </c>
      <c r="I51" s="2">
        <v>4.50800295839952</v>
      </c>
      <c r="J51" s="2">
        <v>7.7011276900497503</v>
      </c>
      <c r="K51" s="2">
        <v>29.0067752445526</v>
      </c>
    </row>
    <row r="52" spans="1:11" x14ac:dyDescent="0.25">
      <c r="A52" s="3">
        <v>14</v>
      </c>
      <c r="B52" t="s">
        <v>85</v>
      </c>
      <c r="C52" t="s">
        <v>79</v>
      </c>
      <c r="D52" t="s">
        <v>80</v>
      </c>
      <c r="E52" t="s">
        <v>81</v>
      </c>
      <c r="F52" t="s">
        <v>78</v>
      </c>
      <c r="G52" t="s">
        <v>66</v>
      </c>
      <c r="H52" t="s">
        <v>17</v>
      </c>
      <c r="I52" s="2">
        <v>4665.56262795362</v>
      </c>
      <c r="J52" s="2">
        <v>6089.1686434600897</v>
      </c>
      <c r="K52" s="2">
        <v>3553.98348943376</v>
      </c>
    </row>
    <row r="53" spans="1:11" x14ac:dyDescent="0.25">
      <c r="H53" t="s">
        <v>25</v>
      </c>
      <c r="I53" s="2">
        <v>156.02546967891399</v>
      </c>
      <c r="J53" s="2">
        <v>210.76376649347199</v>
      </c>
      <c r="K53" s="2">
        <v>401.93913312996</v>
      </c>
    </row>
    <row r="54" spans="1:11" x14ac:dyDescent="0.25">
      <c r="H54" t="s">
        <v>28</v>
      </c>
      <c r="I54" s="2">
        <v>378.86082602607001</v>
      </c>
      <c r="J54" s="2">
        <v>519.72331633439001</v>
      </c>
      <c r="K54" s="2">
        <v>535.51768577092798</v>
      </c>
    </row>
    <row r="55" spans="1:11" x14ac:dyDescent="0.25">
      <c r="H55" t="s">
        <v>30</v>
      </c>
      <c r="I55" s="2">
        <v>504.93745502344001</v>
      </c>
      <c r="J55" s="2">
        <v>645.19332679205297</v>
      </c>
      <c r="K55" s="2">
        <v>565.74434517662496</v>
      </c>
    </row>
    <row r="56" spans="1:11" x14ac:dyDescent="0.25">
      <c r="H56" t="s">
        <v>32</v>
      </c>
      <c r="I56" s="2">
        <v>45.201940408719302</v>
      </c>
      <c r="J56" s="2">
        <v>73.413619540057297</v>
      </c>
      <c r="K56" s="2">
        <v>291.25755242478499</v>
      </c>
    </row>
    <row r="57" spans="1:11" x14ac:dyDescent="0.25">
      <c r="G57" s="6"/>
      <c r="H57" t="s">
        <v>42</v>
      </c>
      <c r="I57" s="2">
        <v>115.42554832205499</v>
      </c>
      <c r="J57" s="2">
        <v>178.06944083663399</v>
      </c>
      <c r="K57" s="2">
        <v>213.33793269540701</v>
      </c>
    </row>
    <row r="58" spans="1:11" x14ac:dyDescent="0.25">
      <c r="H58" t="s">
        <v>44</v>
      </c>
      <c r="I58" s="2">
        <v>5.6359461903468997</v>
      </c>
      <c r="J58" s="2">
        <v>7.8212459788696203</v>
      </c>
      <c r="K58" s="2">
        <v>58.730163031717197</v>
      </c>
    </row>
    <row r="59" spans="1:11" x14ac:dyDescent="0.25">
      <c r="H59" t="s">
        <v>47</v>
      </c>
      <c r="I59" s="2">
        <v>918.32197172583903</v>
      </c>
      <c r="J59" s="2">
        <v>1101.2667963531401</v>
      </c>
      <c r="K59" s="2">
        <v>252.5</v>
      </c>
    </row>
    <row r="60" spans="1:11" x14ac:dyDescent="0.25">
      <c r="H60" t="s">
        <v>53</v>
      </c>
      <c r="I60" s="2">
        <v>53.3294366780651</v>
      </c>
      <c r="J60" s="2">
        <v>66.918988575997602</v>
      </c>
      <c r="K60" s="2">
        <v>57.401556718012401</v>
      </c>
    </row>
    <row r="61" spans="1:11" x14ac:dyDescent="0.25">
      <c r="H61" t="s">
        <v>54</v>
      </c>
      <c r="I61" s="2">
        <v>703.72911109189397</v>
      </c>
      <c r="J61" s="2">
        <v>834.31255849374998</v>
      </c>
      <c r="K61" s="2">
        <v>157.48192652969701</v>
      </c>
    </row>
    <row r="62" spans="1:11" x14ac:dyDescent="0.25">
      <c r="H62" t="s">
        <v>56</v>
      </c>
      <c r="I62" s="2">
        <v>53.011599621287701</v>
      </c>
      <c r="J62" s="2">
        <v>72.209246415556805</v>
      </c>
      <c r="K62" s="2">
        <v>63.999075539568302</v>
      </c>
    </row>
    <row r="63" spans="1:11" x14ac:dyDescent="0.25">
      <c r="H63" t="s">
        <v>60</v>
      </c>
      <c r="I63" s="2">
        <v>2.0010032734738599</v>
      </c>
      <c r="J63" s="2">
        <v>2.7056761244148602</v>
      </c>
      <c r="K63" s="2">
        <v>10.129350085399301</v>
      </c>
    </row>
    <row r="64" spans="1:11" x14ac:dyDescent="0.25">
      <c r="H64" t="s">
        <v>61</v>
      </c>
      <c r="I64" s="2">
        <v>40.100471589094802</v>
      </c>
      <c r="J64" s="2">
        <v>54.4660476377924</v>
      </c>
      <c r="K64" s="2">
        <v>29.0067752445526</v>
      </c>
    </row>
    <row r="65" spans="1:11" x14ac:dyDescent="0.25">
      <c r="A65" s="3">
        <v>15</v>
      </c>
      <c r="B65" t="s">
        <v>85</v>
      </c>
      <c r="C65" t="s">
        <v>79</v>
      </c>
      <c r="D65" t="s">
        <v>80</v>
      </c>
      <c r="E65" t="s">
        <v>81</v>
      </c>
      <c r="F65" t="s">
        <v>86</v>
      </c>
      <c r="G65" t="s">
        <v>66</v>
      </c>
      <c r="H65" t="s">
        <v>47</v>
      </c>
      <c r="I65" s="2">
        <v>39.951783521937301</v>
      </c>
      <c r="J65" s="2">
        <v>54.572824166978997</v>
      </c>
      <c r="K65" s="2">
        <v>252.5</v>
      </c>
    </row>
    <row r="66" spans="1:11" x14ac:dyDescent="0.25">
      <c r="H66" t="s">
        <v>54</v>
      </c>
      <c r="I66" s="2">
        <v>31.926553119610499</v>
      </c>
      <c r="J66" s="2">
        <v>43.551565115255102</v>
      </c>
      <c r="K66" s="2">
        <v>157.48192652969701</v>
      </c>
    </row>
    <row r="67" spans="1:11" x14ac:dyDescent="0.25">
      <c r="A67" s="3">
        <v>16</v>
      </c>
      <c r="B67" t="s">
        <v>87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47</v>
      </c>
      <c r="I67" s="2">
        <v>67.516347441205497</v>
      </c>
      <c r="J67" s="2">
        <v>111.188076728258</v>
      </c>
      <c r="K67" s="2">
        <v>252.5</v>
      </c>
    </row>
    <row r="68" spans="1:11" x14ac:dyDescent="0.25">
      <c r="H68" t="s">
        <v>53</v>
      </c>
      <c r="I68" s="2">
        <v>6.2917231691660502</v>
      </c>
      <c r="J68" s="2">
        <v>8.7067993507138404</v>
      </c>
      <c r="K68" s="2">
        <v>57.401556718012401</v>
      </c>
    </row>
    <row r="69" spans="1:11" x14ac:dyDescent="0.25">
      <c r="H69" t="s">
        <v>54</v>
      </c>
      <c r="I69" s="2">
        <v>56.3466253380344</v>
      </c>
      <c r="J69" s="2">
        <v>94.844909091767207</v>
      </c>
      <c r="K69" s="2">
        <v>157.48192652969701</v>
      </c>
    </row>
    <row r="70" spans="1:11" x14ac:dyDescent="0.25">
      <c r="A70" s="3">
        <v>17</v>
      </c>
      <c r="B70" t="s">
        <v>88</v>
      </c>
      <c r="C70" t="s">
        <v>66</v>
      </c>
      <c r="D70" t="s">
        <v>66</v>
      </c>
      <c r="E70" t="s">
        <v>66</v>
      </c>
      <c r="F70" t="s">
        <v>66</v>
      </c>
      <c r="G70" t="s">
        <v>66</v>
      </c>
      <c r="H70" t="s">
        <v>56</v>
      </c>
      <c r="I70" s="2">
        <v>9.5372738226443605</v>
      </c>
      <c r="J70" s="2">
        <v>12.321172291062499</v>
      </c>
      <c r="K70" s="2">
        <v>63.999075539568302</v>
      </c>
    </row>
    <row r="71" spans="1:11" x14ac:dyDescent="0.25">
      <c r="H71" t="s">
        <v>60</v>
      </c>
      <c r="I71" s="2">
        <v>1.4391251496472499</v>
      </c>
      <c r="J71" s="2">
        <v>1.7428996940300401</v>
      </c>
      <c r="K71" s="2">
        <v>10.129350085399301</v>
      </c>
    </row>
    <row r="72" spans="1:11" x14ac:dyDescent="0.25">
      <c r="A72" s="3">
        <v>18</v>
      </c>
      <c r="B72" t="s">
        <v>89</v>
      </c>
      <c r="C72" t="s">
        <v>66</v>
      </c>
      <c r="D72" t="s">
        <v>66</v>
      </c>
      <c r="E72" t="s">
        <v>66</v>
      </c>
      <c r="F72" t="s">
        <v>66</v>
      </c>
      <c r="G72" t="s">
        <v>66</v>
      </c>
      <c r="H72" t="s">
        <v>56</v>
      </c>
      <c r="I72" s="2">
        <v>8.2350223314354594</v>
      </c>
      <c r="J72" s="2">
        <v>8.3635971484483402</v>
      </c>
      <c r="K72" s="2">
        <v>63.999075539568302</v>
      </c>
    </row>
    <row r="73" spans="1:11" x14ac:dyDescent="0.25">
      <c r="H73" t="s">
        <v>60</v>
      </c>
      <c r="I73" s="2">
        <v>1.56370986629221</v>
      </c>
      <c r="J73" s="2">
        <v>1.5672299015345199</v>
      </c>
      <c r="K73" s="2">
        <v>10.129350085399301</v>
      </c>
    </row>
    <row r="74" spans="1:11" x14ac:dyDescent="0.25">
      <c r="A74" s="3">
        <v>19</v>
      </c>
      <c r="B74" t="s">
        <v>90</v>
      </c>
      <c r="C74" t="s">
        <v>66</v>
      </c>
      <c r="D74" t="s">
        <v>66</v>
      </c>
      <c r="E74" t="s">
        <v>66</v>
      </c>
      <c r="F74" t="s">
        <v>66</v>
      </c>
      <c r="G74" t="s">
        <v>66</v>
      </c>
      <c r="H74" t="s">
        <v>32</v>
      </c>
      <c r="I74" s="2">
        <v>44.033165738234999</v>
      </c>
      <c r="J74" s="2">
        <v>56.580933926011802</v>
      </c>
      <c r="K74" s="2">
        <v>291.25755242478499</v>
      </c>
    </row>
    <row r="75" spans="1:11" x14ac:dyDescent="0.25">
      <c r="H75" t="s">
        <v>47</v>
      </c>
      <c r="I75" s="2">
        <v>31.950381896551399</v>
      </c>
      <c r="J75" s="2">
        <v>41.505946285026702</v>
      </c>
      <c r="K75" s="2">
        <v>252.5</v>
      </c>
    </row>
    <row r="76" spans="1:11" x14ac:dyDescent="0.25">
      <c r="H76" t="s">
        <v>53</v>
      </c>
      <c r="I76" s="2">
        <v>7.7148342826535101</v>
      </c>
      <c r="J76" s="2">
        <v>10.0469809414477</v>
      </c>
      <c r="K76" s="2">
        <v>57.401556718012401</v>
      </c>
    </row>
    <row r="77" spans="1:11" x14ac:dyDescent="0.25">
      <c r="A77" s="3">
        <v>20</v>
      </c>
      <c r="B77" t="s">
        <v>91</v>
      </c>
      <c r="C77" t="s">
        <v>66</v>
      </c>
      <c r="D77" t="s">
        <v>66</v>
      </c>
      <c r="E77" t="s">
        <v>66</v>
      </c>
      <c r="F77" t="s">
        <v>66</v>
      </c>
      <c r="G77">
        <v>1</v>
      </c>
      <c r="H77" t="s">
        <v>37</v>
      </c>
      <c r="I77" s="2">
        <v>71.822000308721499</v>
      </c>
      <c r="J77" s="2">
        <v>88.686453223735299</v>
      </c>
      <c r="K77" s="2">
        <v>229.611966738164</v>
      </c>
    </row>
    <row r="78" spans="1:11" x14ac:dyDescent="0.25">
      <c r="H78" t="s">
        <v>40</v>
      </c>
      <c r="I78" s="2">
        <v>8.1601903819205095</v>
      </c>
      <c r="J78" s="2">
        <v>11.4888108069933</v>
      </c>
      <c r="K78" s="2">
        <v>103.02045617491601</v>
      </c>
    </row>
    <row r="79" spans="1:11" x14ac:dyDescent="0.25">
      <c r="H79" t="s">
        <v>42</v>
      </c>
      <c r="I79" s="2">
        <v>20.248678498777601</v>
      </c>
      <c r="J79" s="2">
        <v>24.212090013435201</v>
      </c>
      <c r="K79" s="2">
        <v>213.33793269540701</v>
      </c>
    </row>
    <row r="80" spans="1:11" x14ac:dyDescent="0.25">
      <c r="H80" t="s">
        <v>47</v>
      </c>
      <c r="I80" s="2">
        <v>25.351519422067401</v>
      </c>
      <c r="J80" s="2">
        <v>28.922420081957501</v>
      </c>
      <c r="K80" s="2">
        <v>252.5</v>
      </c>
    </row>
    <row r="81" spans="1:11" x14ac:dyDescent="0.25">
      <c r="A81" s="3">
        <v>21</v>
      </c>
      <c r="B81" t="s">
        <v>92</v>
      </c>
      <c r="C81" t="s">
        <v>66</v>
      </c>
      <c r="D81" t="s">
        <v>66</v>
      </c>
      <c r="E81" t="s">
        <v>66</v>
      </c>
      <c r="F81" t="s">
        <v>66</v>
      </c>
      <c r="G81">
        <v>1</v>
      </c>
      <c r="H81" t="s">
        <v>42</v>
      </c>
      <c r="I81" s="2">
        <v>118.718537775976</v>
      </c>
      <c r="J81" s="2">
        <v>186.04713096149101</v>
      </c>
      <c r="K81" s="2">
        <v>213.33793269540701</v>
      </c>
    </row>
    <row r="82" spans="1:11" x14ac:dyDescent="0.25">
      <c r="H82" t="s">
        <v>44</v>
      </c>
      <c r="I82" s="2">
        <v>9.2478822319301894</v>
      </c>
      <c r="J82" s="2">
        <v>15.7012893255176</v>
      </c>
      <c r="K82" s="2">
        <v>58.730163031717197</v>
      </c>
    </row>
    <row r="83" spans="1:11" x14ac:dyDescent="0.25">
      <c r="H83" t="s">
        <v>47</v>
      </c>
      <c r="I83" s="2">
        <v>34.772547907064201</v>
      </c>
      <c r="J83" s="2">
        <v>51.784607339173903</v>
      </c>
      <c r="K83" s="2">
        <v>252.5</v>
      </c>
    </row>
    <row r="84" spans="1:11" x14ac:dyDescent="0.25">
      <c r="A84" s="3">
        <v>22</v>
      </c>
      <c r="B84" t="s">
        <v>93</v>
      </c>
      <c r="C84" t="s">
        <v>66</v>
      </c>
      <c r="D84" t="s">
        <v>66</v>
      </c>
      <c r="E84" t="s">
        <v>66</v>
      </c>
      <c r="F84" t="s">
        <v>66</v>
      </c>
      <c r="G84">
        <v>1</v>
      </c>
      <c r="H84" t="s">
        <v>17</v>
      </c>
      <c r="I84" s="2">
        <v>3517.7448958703899</v>
      </c>
      <c r="J84" s="2">
        <v>6176.71780471484</v>
      </c>
      <c r="K84" s="2">
        <v>3553.98348943376</v>
      </c>
    </row>
    <row r="85" spans="1:11" x14ac:dyDescent="0.25">
      <c r="H85" t="s">
        <v>25</v>
      </c>
      <c r="I85" s="2">
        <v>185.50604722034001</v>
      </c>
      <c r="J85" s="2">
        <v>258.84966287208402</v>
      </c>
      <c r="K85" s="2">
        <v>401.93913312996</v>
      </c>
    </row>
    <row r="86" spans="1:11" x14ac:dyDescent="0.25">
      <c r="H86" t="s">
        <v>28</v>
      </c>
      <c r="I86" s="2">
        <v>575.05307385789501</v>
      </c>
      <c r="J86" s="2">
        <v>943.22937764433505</v>
      </c>
      <c r="K86" s="2">
        <v>535.51768577092798</v>
      </c>
    </row>
    <row r="87" spans="1:11" x14ac:dyDescent="0.25">
      <c r="H87" t="s">
        <v>30</v>
      </c>
      <c r="I87" s="2">
        <v>411.72618425102399</v>
      </c>
      <c r="J87" s="2">
        <v>692.93177638543796</v>
      </c>
      <c r="K87" s="2">
        <v>565.74434517662496</v>
      </c>
    </row>
    <row r="88" spans="1:11" x14ac:dyDescent="0.25">
      <c r="H88" t="s">
        <v>32</v>
      </c>
      <c r="I88" s="2">
        <v>21.7123608615668</v>
      </c>
      <c r="J88" s="2">
        <v>44.732775960858397</v>
      </c>
      <c r="K88" s="2">
        <v>291.25755242478499</v>
      </c>
    </row>
    <row r="89" spans="1:11" x14ac:dyDescent="0.25">
      <c r="H89" t="s">
        <v>37</v>
      </c>
      <c r="I89" s="2">
        <v>24.5323137304498</v>
      </c>
      <c r="J89" s="2">
        <v>61.7036976799209</v>
      </c>
      <c r="K89" s="2">
        <v>229.611966738164</v>
      </c>
    </row>
    <row r="90" spans="1:11" x14ac:dyDescent="0.25">
      <c r="H90" t="s">
        <v>42</v>
      </c>
      <c r="I90" s="2">
        <v>125.378092692506</v>
      </c>
      <c r="J90" s="2">
        <v>270.29121860841002</v>
      </c>
      <c r="K90" s="2">
        <v>213.33793269540701</v>
      </c>
    </row>
    <row r="91" spans="1:11" x14ac:dyDescent="0.25">
      <c r="H91" t="s">
        <v>44</v>
      </c>
      <c r="I91" s="2">
        <v>12.343804697301699</v>
      </c>
      <c r="J91" s="2">
        <v>28.322163744953599</v>
      </c>
      <c r="K91" s="2">
        <v>58.730163031717197</v>
      </c>
    </row>
    <row r="92" spans="1:11" x14ac:dyDescent="0.25">
      <c r="H92" t="s">
        <v>47</v>
      </c>
      <c r="I92" s="2">
        <v>708.88865479136598</v>
      </c>
      <c r="J92" s="2">
        <v>1045.25562913775</v>
      </c>
      <c r="K92" s="2">
        <v>252.5</v>
      </c>
    </row>
    <row r="93" spans="1:11" x14ac:dyDescent="0.25">
      <c r="H93" t="s">
        <v>53</v>
      </c>
      <c r="I93" s="2">
        <v>56.8538619940092</v>
      </c>
      <c r="J93" s="2">
        <v>71.948677736172897</v>
      </c>
      <c r="K93" s="2">
        <v>57.401556718012401</v>
      </c>
    </row>
    <row r="94" spans="1:11" x14ac:dyDescent="0.25">
      <c r="H94" t="s">
        <v>54</v>
      </c>
      <c r="I94" s="2">
        <v>555.03745914352703</v>
      </c>
      <c r="J94" s="2">
        <v>808.65117799136999</v>
      </c>
      <c r="K94" s="2">
        <v>157.48192652969701</v>
      </c>
    </row>
    <row r="95" spans="1:11" x14ac:dyDescent="0.25">
      <c r="H95" t="s">
        <v>56</v>
      </c>
      <c r="I95" s="2">
        <v>42.915194070200499</v>
      </c>
      <c r="J95" s="2">
        <v>76.176659470368804</v>
      </c>
      <c r="K95" s="2">
        <v>63.999075539568302</v>
      </c>
    </row>
    <row r="96" spans="1:11" x14ac:dyDescent="0.25">
      <c r="H96" t="s">
        <v>60</v>
      </c>
      <c r="I96" s="2">
        <v>2.01697602987021</v>
      </c>
      <c r="J96" s="2">
        <v>2.8152364022212799</v>
      </c>
      <c r="K96" s="2">
        <v>10.129350085399301</v>
      </c>
    </row>
    <row r="97" spans="1:13" x14ac:dyDescent="0.25">
      <c r="H97" t="s">
        <v>61</v>
      </c>
      <c r="I97" s="2">
        <v>32.408515961827298</v>
      </c>
      <c r="J97" s="2">
        <v>57.775184135409198</v>
      </c>
      <c r="K97" s="2">
        <v>29.0067752445526</v>
      </c>
    </row>
    <row r="98" spans="1:13" x14ac:dyDescent="0.25">
      <c r="A98" s="3">
        <v>23</v>
      </c>
      <c r="B98" t="s">
        <v>93</v>
      </c>
      <c r="C98" t="s">
        <v>66</v>
      </c>
      <c r="D98" t="s">
        <v>66</v>
      </c>
      <c r="E98" t="s">
        <v>66</v>
      </c>
      <c r="F98" t="s">
        <v>66</v>
      </c>
      <c r="G98">
        <v>2</v>
      </c>
      <c r="H98" t="s">
        <v>17</v>
      </c>
      <c r="I98" s="2">
        <v>225.199506346768</v>
      </c>
      <c r="J98" s="2">
        <v>358.74753453407499</v>
      </c>
      <c r="K98" s="2">
        <v>3553.98348943376</v>
      </c>
    </row>
    <row r="99" spans="1:13" x14ac:dyDescent="0.25">
      <c r="H99" t="s">
        <v>47</v>
      </c>
      <c r="I99" s="2">
        <v>92.561125907583005</v>
      </c>
      <c r="J99" s="2">
        <v>112.052958193485</v>
      </c>
      <c r="K99" s="2">
        <v>252.5</v>
      </c>
    </row>
    <row r="100" spans="1:13" x14ac:dyDescent="0.25">
      <c r="H100" t="s">
        <v>53</v>
      </c>
      <c r="I100" s="2">
        <v>7.2035740046335004</v>
      </c>
      <c r="J100" s="2">
        <v>8.2128486428830403</v>
      </c>
      <c r="K100" s="2">
        <v>57.401556718012401</v>
      </c>
    </row>
    <row r="101" spans="1:13" x14ac:dyDescent="0.25">
      <c r="H101" t="s">
        <v>54</v>
      </c>
      <c r="I101" s="2">
        <v>74.128200857464407</v>
      </c>
      <c r="J101" s="2">
        <v>88.787315217392006</v>
      </c>
      <c r="K101" s="2">
        <v>157.48192652969701</v>
      </c>
      <c r="M101" s="5"/>
    </row>
    <row r="102" spans="1:13" x14ac:dyDescent="0.25">
      <c r="A102" s="3">
        <v>24</v>
      </c>
      <c r="B102" t="s">
        <v>93</v>
      </c>
      <c r="C102" t="s">
        <v>66</v>
      </c>
      <c r="D102" t="s">
        <v>66</v>
      </c>
      <c r="E102" t="s">
        <v>66</v>
      </c>
      <c r="F102" t="s">
        <v>66</v>
      </c>
      <c r="G102">
        <v>3</v>
      </c>
      <c r="H102" t="s">
        <v>17</v>
      </c>
      <c r="I102" s="2">
        <v>303.09078344731898</v>
      </c>
      <c r="J102" s="2">
        <v>363.01254293419902</v>
      </c>
      <c r="K102" s="2">
        <v>3553.98348943376</v>
      </c>
    </row>
    <row r="103" spans="1:13" x14ac:dyDescent="0.25">
      <c r="H103" t="s">
        <v>42</v>
      </c>
      <c r="I103" s="2">
        <v>21.632360585347399</v>
      </c>
      <c r="J103" s="2">
        <v>27.286321802714799</v>
      </c>
      <c r="K103" s="2">
        <v>213.33793269540701</v>
      </c>
    </row>
    <row r="104" spans="1:13" x14ac:dyDescent="0.25">
      <c r="H104" t="s">
        <v>47</v>
      </c>
      <c r="I104" s="2">
        <v>127.27513533167399</v>
      </c>
      <c r="J104" s="2">
        <v>126.77342742620399</v>
      </c>
      <c r="K104" s="2">
        <v>252.5</v>
      </c>
    </row>
    <row r="105" spans="1:13" x14ac:dyDescent="0.25">
      <c r="H105" t="s">
        <v>53</v>
      </c>
      <c r="I105" s="2">
        <v>11.2715525507984</v>
      </c>
      <c r="J105" s="2">
        <v>11.8250845286301</v>
      </c>
      <c r="K105" s="2">
        <v>57.401556718012401</v>
      </c>
    </row>
    <row r="106" spans="1:13" x14ac:dyDescent="0.25">
      <c r="H106" t="s">
        <v>54</v>
      </c>
      <c r="I106" s="2">
        <v>101.11558069807</v>
      </c>
      <c r="J106" s="2">
        <v>100.221392305389</v>
      </c>
      <c r="K106" s="2">
        <v>157.48192652969701</v>
      </c>
    </row>
    <row r="107" spans="1:13" x14ac:dyDescent="0.25">
      <c r="H107" t="s">
        <v>61</v>
      </c>
      <c r="I107" s="2">
        <v>3.16039332890655</v>
      </c>
      <c r="J107" s="2">
        <v>3.7000029311508298</v>
      </c>
      <c r="K107" s="2">
        <v>29.0067752445526</v>
      </c>
    </row>
    <row r="108" spans="1:13" x14ac:dyDescent="0.25">
      <c r="A108" s="3">
        <v>25</v>
      </c>
      <c r="B108" t="s">
        <v>94</v>
      </c>
      <c r="C108" t="s">
        <v>66</v>
      </c>
      <c r="D108" t="s">
        <v>66</v>
      </c>
      <c r="E108" t="s">
        <v>66</v>
      </c>
      <c r="F108" t="s">
        <v>66</v>
      </c>
      <c r="G108">
        <v>1</v>
      </c>
      <c r="H108" t="s">
        <v>32</v>
      </c>
      <c r="I108" s="2">
        <v>30.482863980491199</v>
      </c>
      <c r="J108" s="2">
        <v>42.829100915932599</v>
      </c>
      <c r="K108" s="2">
        <v>291.25755242478499</v>
      </c>
    </row>
    <row r="109" spans="1:13" x14ac:dyDescent="0.25">
      <c r="H109" t="s">
        <v>47</v>
      </c>
      <c r="I109" s="2">
        <v>23.422154898555601</v>
      </c>
      <c r="J109" s="2">
        <v>33.467712560194101</v>
      </c>
      <c r="K109" s="2">
        <v>252.5</v>
      </c>
    </row>
    <row r="110" spans="1:13" x14ac:dyDescent="0.25">
      <c r="H110" t="s">
        <v>53</v>
      </c>
      <c r="I110" s="2">
        <v>5.7231431924072904</v>
      </c>
      <c r="J110" s="2">
        <v>8.1580446298150804</v>
      </c>
      <c r="K110" s="2">
        <v>57.401556718012401</v>
      </c>
    </row>
    <row r="111" spans="1:13" x14ac:dyDescent="0.25">
      <c r="A111" s="3">
        <v>26</v>
      </c>
      <c r="B111" t="s">
        <v>95</v>
      </c>
      <c r="C111" t="s">
        <v>66</v>
      </c>
      <c r="D111" t="s">
        <v>66</v>
      </c>
      <c r="E111" t="s">
        <v>66</v>
      </c>
      <c r="F111" t="s">
        <v>66</v>
      </c>
      <c r="G111" t="s">
        <v>66</v>
      </c>
      <c r="H111" t="s">
        <v>17</v>
      </c>
      <c r="I111" s="2">
        <v>5451.37006593974</v>
      </c>
      <c r="J111" s="2">
        <v>7932.4903732375797</v>
      </c>
      <c r="K111" s="2">
        <v>3553.98348943376</v>
      </c>
    </row>
    <row r="112" spans="1:13" x14ac:dyDescent="0.25">
      <c r="H112" t="s">
        <v>25</v>
      </c>
      <c r="I112" s="2">
        <v>327.42705303498099</v>
      </c>
      <c r="J112" s="2">
        <v>525.25600512732797</v>
      </c>
      <c r="K112" s="2">
        <v>401.93913312996</v>
      </c>
    </row>
    <row r="113" spans="1:11" x14ac:dyDescent="0.25">
      <c r="H113" t="s">
        <v>28</v>
      </c>
      <c r="I113" s="2">
        <v>766.19270476464203</v>
      </c>
      <c r="J113" s="2">
        <v>1090.1497546359799</v>
      </c>
      <c r="K113" s="2">
        <v>535.51768577092798</v>
      </c>
    </row>
    <row r="114" spans="1:11" x14ac:dyDescent="0.25">
      <c r="H114" t="s">
        <v>30</v>
      </c>
      <c r="I114" s="2">
        <v>630.32654066990301</v>
      </c>
      <c r="J114" s="2">
        <v>914.595065700791</v>
      </c>
      <c r="K114" s="2">
        <v>565.74434517662496</v>
      </c>
    </row>
    <row r="115" spans="1:11" x14ac:dyDescent="0.25">
      <c r="H115" t="s">
        <v>32</v>
      </c>
      <c r="I115" s="2">
        <v>131.879791155498</v>
      </c>
      <c r="J115" s="2">
        <v>230.18272865915699</v>
      </c>
      <c r="K115" s="2">
        <v>291.25755242478499</v>
      </c>
    </row>
    <row r="116" spans="1:11" x14ac:dyDescent="0.25">
      <c r="H116" t="s">
        <v>37</v>
      </c>
      <c r="I116" s="2">
        <v>63.6285151903529</v>
      </c>
      <c r="J116" s="2">
        <v>95.130426852969194</v>
      </c>
      <c r="K116" s="2">
        <v>229.611966738164</v>
      </c>
    </row>
    <row r="117" spans="1:11" x14ac:dyDescent="0.25">
      <c r="H117" t="s">
        <v>40</v>
      </c>
      <c r="I117" s="2">
        <v>6.8402900001041296</v>
      </c>
      <c r="J117" s="2">
        <v>10.739418061124599</v>
      </c>
      <c r="K117" s="2">
        <v>103.02045617491601</v>
      </c>
    </row>
    <row r="118" spans="1:11" x14ac:dyDescent="0.25">
      <c r="H118" t="s">
        <v>42</v>
      </c>
      <c r="I118" s="2">
        <v>290.37294048834502</v>
      </c>
      <c r="J118" s="2">
        <v>426.384075278399</v>
      </c>
      <c r="K118" s="2">
        <v>213.33793269540701</v>
      </c>
    </row>
    <row r="119" spans="1:11" x14ac:dyDescent="0.25">
      <c r="H119" t="s">
        <v>44</v>
      </c>
      <c r="I119" s="2">
        <v>22.600974147684401</v>
      </c>
      <c r="J119" s="2">
        <v>35.558799008888599</v>
      </c>
      <c r="K119" s="2">
        <v>58.730163031717197</v>
      </c>
    </row>
    <row r="120" spans="1:11" x14ac:dyDescent="0.25">
      <c r="H120" t="s">
        <v>47</v>
      </c>
      <c r="I120" s="2">
        <v>1114.6868697590401</v>
      </c>
      <c r="J120" s="2">
        <v>1568.37309333488</v>
      </c>
      <c r="K120" s="2">
        <v>252.5</v>
      </c>
    </row>
    <row r="121" spans="1:11" x14ac:dyDescent="0.25">
      <c r="H121" t="s">
        <v>53</v>
      </c>
      <c r="I121" s="2">
        <v>102.448874951161</v>
      </c>
      <c r="J121" s="2">
        <v>151.82014050183699</v>
      </c>
      <c r="K121" s="2">
        <v>57.401556718012401</v>
      </c>
    </row>
    <row r="122" spans="1:11" x14ac:dyDescent="0.25">
      <c r="H122" t="s">
        <v>54</v>
      </c>
      <c r="I122" s="2">
        <v>790.76623087949201</v>
      </c>
      <c r="J122" s="2">
        <v>1107.0266622557499</v>
      </c>
      <c r="K122" s="2">
        <v>157.48192652969701</v>
      </c>
    </row>
    <row r="123" spans="1:11" x14ac:dyDescent="0.25">
      <c r="H123" t="s">
        <v>56</v>
      </c>
      <c r="I123" s="2">
        <v>72.308615694898293</v>
      </c>
      <c r="J123" s="2">
        <v>108.754717325051</v>
      </c>
      <c r="K123" s="2">
        <v>63.999075539568302</v>
      </c>
    </row>
    <row r="124" spans="1:11" x14ac:dyDescent="0.25">
      <c r="H124" t="s">
        <v>60</v>
      </c>
      <c r="I124" s="2">
        <v>4.6561739121832799</v>
      </c>
      <c r="J124" s="2">
        <v>7.5748094480659001</v>
      </c>
      <c r="K124" s="2">
        <v>10.129350085399301</v>
      </c>
    </row>
    <row r="125" spans="1:11" x14ac:dyDescent="0.25">
      <c r="H125" t="s">
        <v>61</v>
      </c>
      <c r="I125" s="2">
        <v>52.545719210018802</v>
      </c>
      <c r="J125" s="2">
        <v>78.714893846595999</v>
      </c>
      <c r="K125" s="2">
        <v>29.0067752445526</v>
      </c>
    </row>
    <row r="126" spans="1:11" x14ac:dyDescent="0.25">
      <c r="A126" s="3">
        <v>27</v>
      </c>
      <c r="B126" t="s">
        <v>96</v>
      </c>
      <c r="C126" t="s">
        <v>66</v>
      </c>
      <c r="D126" t="s">
        <v>66</v>
      </c>
      <c r="E126" t="s">
        <v>66</v>
      </c>
      <c r="F126" t="s">
        <v>66</v>
      </c>
      <c r="G126" t="s">
        <v>66</v>
      </c>
      <c r="H126" t="s">
        <v>17</v>
      </c>
      <c r="I126" s="2">
        <v>5079.7863059729498</v>
      </c>
      <c r="J126" s="2">
        <v>7912.72062147623</v>
      </c>
      <c r="K126" s="2">
        <v>3553.98348943376</v>
      </c>
    </row>
    <row r="127" spans="1:11" x14ac:dyDescent="0.25">
      <c r="H127" t="s">
        <v>25</v>
      </c>
      <c r="I127" s="2">
        <v>360.29714102951402</v>
      </c>
      <c r="J127" s="2">
        <v>594.81301812615004</v>
      </c>
      <c r="K127" s="2">
        <v>401.93913312996</v>
      </c>
    </row>
    <row r="128" spans="1:11" x14ac:dyDescent="0.25">
      <c r="H128" t="s">
        <v>28</v>
      </c>
      <c r="I128" s="2">
        <v>713.458302672483</v>
      </c>
      <c r="J128" s="2">
        <v>1173.22543324098</v>
      </c>
      <c r="K128" s="2">
        <v>535.51768577092798</v>
      </c>
    </row>
    <row r="129" spans="1:11" x14ac:dyDescent="0.25">
      <c r="H129" t="s">
        <v>30</v>
      </c>
      <c r="I129" s="2">
        <v>599.68879237244903</v>
      </c>
      <c r="J129" s="2">
        <v>930.63884184584299</v>
      </c>
      <c r="K129" s="2">
        <v>565.74434517662496</v>
      </c>
    </row>
    <row r="130" spans="1:11" x14ac:dyDescent="0.25">
      <c r="H130" t="s">
        <v>32</v>
      </c>
      <c r="I130" s="2">
        <v>44.168845313823397</v>
      </c>
      <c r="J130" s="2">
        <v>70.663151760733399</v>
      </c>
      <c r="K130" s="2">
        <v>291.25755242478499</v>
      </c>
    </row>
    <row r="131" spans="1:11" x14ac:dyDescent="0.25">
      <c r="H131" t="s">
        <v>37</v>
      </c>
      <c r="I131" s="2">
        <v>75.206527442588694</v>
      </c>
      <c r="J131" s="2">
        <v>135.542324852946</v>
      </c>
      <c r="K131" s="2">
        <v>229.611966738164</v>
      </c>
    </row>
    <row r="132" spans="1:11" x14ac:dyDescent="0.25">
      <c r="H132" t="s">
        <v>40</v>
      </c>
      <c r="I132" s="2">
        <v>7.9707018483139498</v>
      </c>
      <c r="J132" s="2">
        <v>15.502923356580199</v>
      </c>
      <c r="K132" s="2">
        <v>103.02045617491601</v>
      </c>
    </row>
    <row r="133" spans="1:11" x14ac:dyDescent="0.25">
      <c r="H133" t="s">
        <v>42</v>
      </c>
      <c r="I133" s="2">
        <v>196.53469648932301</v>
      </c>
      <c r="J133" s="2">
        <v>311.14012396890899</v>
      </c>
      <c r="K133" s="2">
        <v>213.33793269540701</v>
      </c>
    </row>
    <row r="134" spans="1:11" x14ac:dyDescent="0.25">
      <c r="H134" t="s">
        <v>44</v>
      </c>
      <c r="I134" s="2">
        <v>13.1985799077562</v>
      </c>
      <c r="J134" s="2">
        <v>20.756553771801801</v>
      </c>
      <c r="K134" s="2">
        <v>58.730163031717197</v>
      </c>
    </row>
    <row r="135" spans="1:11" x14ac:dyDescent="0.25">
      <c r="H135" t="s">
        <v>47</v>
      </c>
      <c r="I135" s="2">
        <v>1026.73594467668</v>
      </c>
      <c r="J135" s="2">
        <v>1508.56898031828</v>
      </c>
      <c r="K135" s="2">
        <v>252.5</v>
      </c>
    </row>
    <row r="136" spans="1:11" x14ac:dyDescent="0.25">
      <c r="H136" t="s">
        <v>53</v>
      </c>
      <c r="I136" s="2">
        <v>88.2844081259815</v>
      </c>
      <c r="J136" s="2">
        <v>128.90580798057701</v>
      </c>
      <c r="K136" s="2">
        <v>57.401556718012401</v>
      </c>
    </row>
    <row r="137" spans="1:11" x14ac:dyDescent="0.25">
      <c r="H137" t="s">
        <v>54</v>
      </c>
      <c r="I137" s="2">
        <v>785.80005801015295</v>
      </c>
      <c r="J137" s="2">
        <v>1158.7844790976201</v>
      </c>
      <c r="K137" s="2">
        <v>157.48192652969701</v>
      </c>
    </row>
    <row r="138" spans="1:11" x14ac:dyDescent="0.25">
      <c r="H138" t="s">
        <v>56</v>
      </c>
      <c r="I138" s="2">
        <v>69.353682240575097</v>
      </c>
      <c r="J138" s="2">
        <v>115.679791295984</v>
      </c>
      <c r="K138" s="2">
        <v>63.999075539568302</v>
      </c>
    </row>
    <row r="139" spans="1:11" x14ac:dyDescent="0.25">
      <c r="H139" t="s">
        <v>60</v>
      </c>
      <c r="I139" s="2">
        <v>4.85027298540711</v>
      </c>
      <c r="J139" s="2">
        <v>8.6799266170620406</v>
      </c>
      <c r="K139" s="2">
        <v>10.129350085399301</v>
      </c>
    </row>
    <row r="140" spans="1:11" x14ac:dyDescent="0.25">
      <c r="H140" t="s">
        <v>61</v>
      </c>
      <c r="I140" s="2">
        <v>50.326604230736798</v>
      </c>
      <c r="J140" s="2">
        <v>83.221582508388593</v>
      </c>
      <c r="K140" s="2">
        <v>29.0067752445526</v>
      </c>
    </row>
    <row r="141" spans="1:11" x14ac:dyDescent="0.25">
      <c r="A141" s="3">
        <v>28</v>
      </c>
      <c r="B141" t="s">
        <v>97</v>
      </c>
      <c r="C141" t="s">
        <v>79</v>
      </c>
      <c r="D141" t="s">
        <v>84</v>
      </c>
      <c r="E141" t="s">
        <v>81</v>
      </c>
      <c r="F141" t="s">
        <v>78</v>
      </c>
      <c r="G141" t="s">
        <v>66</v>
      </c>
      <c r="H141" t="s">
        <v>25</v>
      </c>
      <c r="I141" s="2">
        <v>33.574800093812499</v>
      </c>
      <c r="J141" s="2">
        <v>51.473845783614799</v>
      </c>
      <c r="K141" s="2">
        <v>401.93913312996</v>
      </c>
    </row>
    <row r="142" spans="1:11" x14ac:dyDescent="0.25">
      <c r="H142" t="s">
        <v>53</v>
      </c>
      <c r="I142" s="2">
        <v>7.5406971592393397</v>
      </c>
      <c r="J142" s="2">
        <v>10.249516023160201</v>
      </c>
      <c r="K142" s="2">
        <v>57.401556718012401</v>
      </c>
    </row>
    <row r="143" spans="1:11" x14ac:dyDescent="0.25">
      <c r="H143" t="s">
        <v>54</v>
      </c>
      <c r="I143" s="2">
        <v>12.291849744398201</v>
      </c>
      <c r="J143" s="2">
        <v>18.690390751943401</v>
      </c>
      <c r="K143" s="2">
        <v>157.48192652969701</v>
      </c>
    </row>
    <row r="144" spans="1:11" x14ac:dyDescent="0.25">
      <c r="A144" s="3">
        <v>29</v>
      </c>
      <c r="B144" t="s">
        <v>97</v>
      </c>
      <c r="C144" t="s">
        <v>79</v>
      </c>
      <c r="D144" t="s">
        <v>76</v>
      </c>
      <c r="E144" t="s">
        <v>81</v>
      </c>
      <c r="F144" t="s">
        <v>78</v>
      </c>
      <c r="G144" t="s">
        <v>66</v>
      </c>
      <c r="H144" t="s">
        <v>28</v>
      </c>
      <c r="I144" s="2">
        <v>53.010094870705402</v>
      </c>
      <c r="J144" s="2">
        <v>75.014462022517307</v>
      </c>
      <c r="K144" s="2">
        <v>535.51768577092798</v>
      </c>
    </row>
    <row r="145" spans="1:11" x14ac:dyDescent="0.25">
      <c r="H145" t="s">
        <v>54</v>
      </c>
      <c r="I145" s="2">
        <v>13.7516268655339</v>
      </c>
      <c r="J145" s="2">
        <v>20.2706182293289</v>
      </c>
      <c r="K145" s="2">
        <v>157.48192652969701</v>
      </c>
    </row>
    <row r="146" spans="1:11" x14ac:dyDescent="0.25">
      <c r="A146" s="3">
        <v>30</v>
      </c>
      <c r="B146" t="s">
        <v>97</v>
      </c>
      <c r="C146" t="s">
        <v>79</v>
      </c>
      <c r="D146" t="s">
        <v>80</v>
      </c>
      <c r="E146" t="s">
        <v>81</v>
      </c>
      <c r="F146" t="s">
        <v>78</v>
      </c>
      <c r="G146" t="s">
        <v>66</v>
      </c>
      <c r="H146" t="s">
        <v>47</v>
      </c>
      <c r="I146" s="2">
        <v>25.701753538574099</v>
      </c>
      <c r="J146" s="2">
        <v>35.2839489378416</v>
      </c>
      <c r="K146" s="2">
        <v>252.5</v>
      </c>
    </row>
    <row r="147" spans="1:11" x14ac:dyDescent="0.25">
      <c r="H147" t="s">
        <v>54</v>
      </c>
      <c r="I147" s="2">
        <v>20.193257930305101</v>
      </c>
      <c r="J147" s="2">
        <v>27.455557548375499</v>
      </c>
      <c r="K147" s="2">
        <v>157.48192652969701</v>
      </c>
    </row>
    <row r="148" spans="1:11" x14ac:dyDescent="0.25">
      <c r="A148" s="3">
        <v>31</v>
      </c>
      <c r="B148" t="s">
        <v>97</v>
      </c>
      <c r="C148" t="s">
        <v>79</v>
      </c>
      <c r="D148" t="s">
        <v>80</v>
      </c>
      <c r="E148" t="s">
        <v>81</v>
      </c>
      <c r="F148" t="s">
        <v>86</v>
      </c>
      <c r="G148" t="s">
        <v>66</v>
      </c>
      <c r="H148" t="s">
        <v>54</v>
      </c>
      <c r="I148" s="2">
        <v>10.150115617993199</v>
      </c>
      <c r="J148" s="2">
        <v>16.6948923973254</v>
      </c>
      <c r="K148" s="2">
        <v>157.48192652969701</v>
      </c>
    </row>
    <row r="149" spans="1:11" x14ac:dyDescent="0.25">
      <c r="I149" s="2"/>
      <c r="J149" s="2"/>
      <c r="K149" s="2"/>
    </row>
    <row r="150" spans="1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H14" sqref="H14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I2" s="2"/>
      <c r="J2" s="2"/>
      <c r="K2" s="2"/>
    </row>
    <row r="3" spans="1:11" x14ac:dyDescent="0.25">
      <c r="I3" s="2"/>
      <c r="J3" s="2"/>
      <c r="K3" s="2"/>
    </row>
    <row r="4" spans="1:11" x14ac:dyDescent="0.25"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I6" s="2"/>
      <c r="J6" s="2"/>
      <c r="K6" s="2"/>
    </row>
    <row r="7" spans="1:11" x14ac:dyDescent="0.25">
      <c r="I7" s="2"/>
      <c r="J7" s="2"/>
      <c r="K7" s="2"/>
    </row>
    <row r="8" spans="1:11" x14ac:dyDescent="0.25">
      <c r="I8" s="2"/>
      <c r="J8" s="2"/>
      <c r="K8" s="2"/>
    </row>
    <row r="9" spans="1:11" x14ac:dyDescent="0.25">
      <c r="I9" s="2"/>
      <c r="J9" s="2"/>
      <c r="K9" s="2"/>
    </row>
    <row r="10" spans="1:11" x14ac:dyDescent="0.25">
      <c r="I10" s="2"/>
      <c r="J10" s="2"/>
      <c r="K10" s="2"/>
    </row>
    <row r="11" spans="1:11" x14ac:dyDescent="0.25">
      <c r="I11" s="2"/>
      <c r="J11" s="2"/>
      <c r="K11" s="2"/>
    </row>
    <row r="12" spans="1:11" x14ac:dyDescent="0.25">
      <c r="I12" s="2"/>
      <c r="J12" s="2"/>
      <c r="K12" s="2"/>
    </row>
    <row r="13" spans="1:11" x14ac:dyDescent="0.25">
      <c r="I13" s="2"/>
      <c r="J13" s="2"/>
      <c r="K13" s="2"/>
    </row>
    <row r="14" spans="1:11" x14ac:dyDescent="0.25">
      <c r="I14" s="2"/>
      <c r="J14" s="2"/>
      <c r="K14" s="2"/>
    </row>
    <row r="15" spans="1:11" x14ac:dyDescent="0.25">
      <c r="I15" s="2"/>
      <c r="J15" s="2"/>
      <c r="K15" s="2"/>
    </row>
    <row r="16" spans="1:11" x14ac:dyDescent="0.25">
      <c r="I16" s="2"/>
      <c r="J16" s="2"/>
      <c r="K16" s="2"/>
    </row>
    <row r="17" spans="9:11" x14ac:dyDescent="0.25">
      <c r="I17" s="2"/>
      <c r="J17" s="2"/>
      <c r="K17" s="2"/>
    </row>
    <row r="18" spans="9:11" x14ac:dyDescent="0.25">
      <c r="I18" s="2"/>
      <c r="J18" s="2"/>
      <c r="K18" s="2"/>
    </row>
    <row r="19" spans="9:11" x14ac:dyDescent="0.25">
      <c r="I19" s="2"/>
      <c r="J19" s="2"/>
      <c r="K19" s="2"/>
    </row>
    <row r="20" spans="9:11" x14ac:dyDescent="0.25">
      <c r="I20" s="2"/>
      <c r="J20" s="2"/>
      <c r="K20" s="2"/>
    </row>
    <row r="21" spans="9:11" x14ac:dyDescent="0.25">
      <c r="I21" s="2"/>
      <c r="J21" s="2"/>
      <c r="K21" s="2"/>
    </row>
    <row r="22" spans="9:11" x14ac:dyDescent="0.25">
      <c r="I22" s="2"/>
      <c r="J22" s="2"/>
      <c r="K22" s="2"/>
    </row>
    <row r="23" spans="9:11" x14ac:dyDescent="0.25">
      <c r="I23" s="2"/>
      <c r="J23" s="2"/>
      <c r="K23" s="2"/>
    </row>
    <row r="24" spans="9:11" x14ac:dyDescent="0.25">
      <c r="I24" s="2"/>
      <c r="J24" s="2"/>
      <c r="K24" s="2"/>
    </row>
    <row r="25" spans="9:11" x14ac:dyDescent="0.25">
      <c r="I25" s="2"/>
      <c r="J25" s="2"/>
      <c r="K25" s="2"/>
    </row>
    <row r="26" spans="9:11" x14ac:dyDescent="0.25">
      <c r="I26" s="2"/>
      <c r="J26" s="2"/>
      <c r="K26" s="2"/>
    </row>
    <row r="27" spans="9:11" x14ac:dyDescent="0.25">
      <c r="I27" s="2"/>
      <c r="J27" s="2"/>
      <c r="K27" s="2"/>
    </row>
    <row r="28" spans="9:11" x14ac:dyDescent="0.25">
      <c r="I28" s="2"/>
      <c r="J28" s="2"/>
      <c r="K28" s="2"/>
    </row>
    <row r="29" spans="9:11" x14ac:dyDescent="0.25">
      <c r="I29" s="2"/>
      <c r="J29" s="2"/>
      <c r="K29" s="2"/>
    </row>
    <row r="30" spans="9:11" x14ac:dyDescent="0.25">
      <c r="I30" s="2"/>
      <c r="J30" s="2"/>
      <c r="K30" s="2"/>
    </row>
    <row r="31" spans="9:11" x14ac:dyDescent="0.25">
      <c r="I31" s="2"/>
      <c r="J31" s="2"/>
      <c r="K31" s="2"/>
    </row>
    <row r="32" spans="9:11" x14ac:dyDescent="0.25">
      <c r="I32" s="2"/>
      <c r="J32" s="2"/>
      <c r="K32" s="2"/>
    </row>
    <row r="33" spans="9:11" x14ac:dyDescent="0.25">
      <c r="I33" s="2"/>
      <c r="J33" s="2"/>
      <c r="K33" s="2"/>
    </row>
    <row r="34" spans="9:11" x14ac:dyDescent="0.25">
      <c r="I34" s="2"/>
      <c r="J34" s="2"/>
      <c r="K34" s="2"/>
    </row>
    <row r="35" spans="9:11" x14ac:dyDescent="0.25">
      <c r="I35" s="2"/>
      <c r="J35" s="2"/>
      <c r="K35" s="2"/>
    </row>
    <row r="36" spans="9:11" x14ac:dyDescent="0.25">
      <c r="I36" s="2"/>
      <c r="J36" s="2"/>
      <c r="K36" s="2"/>
    </row>
    <row r="37" spans="9:11" x14ac:dyDescent="0.25">
      <c r="I37" s="2"/>
      <c r="J37" s="2"/>
      <c r="K37" s="2"/>
    </row>
    <row r="38" spans="9:11" x14ac:dyDescent="0.25">
      <c r="I38" s="2"/>
      <c r="J38" s="2"/>
      <c r="K38" s="2"/>
    </row>
    <row r="39" spans="9:11" x14ac:dyDescent="0.25">
      <c r="I39" s="2"/>
      <c r="J39" s="2"/>
      <c r="K39" s="2"/>
    </row>
    <row r="40" spans="9:11" x14ac:dyDescent="0.25">
      <c r="I40" s="2"/>
      <c r="J40" s="2"/>
      <c r="K40" s="2"/>
    </row>
    <row r="41" spans="9:11" x14ac:dyDescent="0.25">
      <c r="I41" s="2"/>
      <c r="J41" s="2"/>
      <c r="K41" s="2"/>
    </row>
    <row r="42" spans="9:11" x14ac:dyDescent="0.25">
      <c r="I42" s="2"/>
      <c r="J42" s="2"/>
      <c r="K42" s="2"/>
    </row>
    <row r="43" spans="9:11" x14ac:dyDescent="0.25">
      <c r="I43" s="2"/>
      <c r="J43" s="2"/>
      <c r="K43" s="2"/>
    </row>
    <row r="44" spans="9:11" x14ac:dyDescent="0.25">
      <c r="I44" s="2"/>
      <c r="J44" s="2"/>
      <c r="K44" s="2"/>
    </row>
    <row r="45" spans="9:11" x14ac:dyDescent="0.25">
      <c r="I45" s="2"/>
      <c r="J45" s="2"/>
      <c r="K45" s="2"/>
    </row>
    <row r="46" spans="9:11" x14ac:dyDescent="0.25">
      <c r="I46" s="2"/>
      <c r="J46" s="2"/>
      <c r="K46" s="2"/>
    </row>
    <row r="47" spans="9:11" x14ac:dyDescent="0.25">
      <c r="I47" s="2"/>
      <c r="J47" s="2"/>
      <c r="K47" s="2"/>
    </row>
    <row r="48" spans="9:11" x14ac:dyDescent="0.25">
      <c r="I48" s="2"/>
      <c r="J48" s="2"/>
      <c r="K48" s="2"/>
    </row>
    <row r="49" spans="9:11" x14ac:dyDescent="0.25">
      <c r="I49" s="2"/>
      <c r="J49" s="2"/>
      <c r="K49" s="2"/>
    </row>
    <row r="50" spans="9:11" x14ac:dyDescent="0.25">
      <c r="I50" s="2"/>
      <c r="J50" s="2"/>
      <c r="K50" s="2"/>
    </row>
    <row r="51" spans="9:11" x14ac:dyDescent="0.25">
      <c r="I51" s="2"/>
      <c r="J51" s="2"/>
      <c r="K51" s="2"/>
    </row>
    <row r="52" spans="9:11" x14ac:dyDescent="0.25">
      <c r="I52" s="2"/>
      <c r="J52" s="2"/>
      <c r="K52" s="2"/>
    </row>
    <row r="53" spans="9:11" x14ac:dyDescent="0.25">
      <c r="I53" s="2"/>
      <c r="J53" s="2"/>
      <c r="K53" s="2"/>
    </row>
    <row r="54" spans="9:11" x14ac:dyDescent="0.25">
      <c r="I54" s="2"/>
      <c r="J54" s="2"/>
      <c r="K54" s="2"/>
    </row>
    <row r="55" spans="9:11" x14ac:dyDescent="0.25">
      <c r="I55" s="2"/>
      <c r="J55" s="2"/>
      <c r="K55" s="2"/>
    </row>
    <row r="56" spans="9:11" x14ac:dyDescent="0.25">
      <c r="I56" s="2"/>
      <c r="J56" s="2"/>
      <c r="K56" s="2"/>
    </row>
    <row r="57" spans="9:11" x14ac:dyDescent="0.25">
      <c r="I57" s="2"/>
      <c r="J57" s="2"/>
      <c r="K57" s="2"/>
    </row>
    <row r="58" spans="9:11" x14ac:dyDescent="0.25">
      <c r="I58" s="2"/>
      <c r="J58" s="2"/>
      <c r="K58" s="2"/>
    </row>
    <row r="59" spans="9:11" x14ac:dyDescent="0.25">
      <c r="I59" s="2"/>
      <c r="J59" s="2"/>
      <c r="K59" s="2"/>
    </row>
    <row r="60" spans="9:11" x14ac:dyDescent="0.25">
      <c r="I60" s="2"/>
      <c r="J60" s="2"/>
      <c r="K60" s="2"/>
    </row>
    <row r="61" spans="9:11" x14ac:dyDescent="0.25">
      <c r="I61" s="2"/>
      <c r="J61" s="2"/>
      <c r="K61" s="2"/>
    </row>
    <row r="62" spans="9:11" x14ac:dyDescent="0.25">
      <c r="I62" s="2"/>
      <c r="J62" s="2"/>
      <c r="K62" s="2"/>
    </row>
    <row r="63" spans="9:11" x14ac:dyDescent="0.25">
      <c r="I63" s="2"/>
      <c r="J63" s="2"/>
      <c r="K63" s="2"/>
    </row>
    <row r="64" spans="9:11" x14ac:dyDescent="0.25">
      <c r="I64" s="2"/>
      <c r="J64" s="2"/>
      <c r="K64" s="2"/>
    </row>
    <row r="65" spans="9:11" x14ac:dyDescent="0.25">
      <c r="I65" s="2"/>
      <c r="J65" s="2"/>
      <c r="K65" s="2"/>
    </row>
    <row r="66" spans="9:11" x14ac:dyDescent="0.25">
      <c r="I66" s="2"/>
      <c r="J66" s="2"/>
      <c r="K66" s="2"/>
    </row>
    <row r="67" spans="9:11" x14ac:dyDescent="0.25">
      <c r="I67" s="2"/>
      <c r="J67" s="2"/>
      <c r="K67" s="2"/>
    </row>
    <row r="68" spans="9:11" x14ac:dyDescent="0.25">
      <c r="I68" s="2"/>
      <c r="J68" s="2"/>
      <c r="K68" s="2"/>
    </row>
    <row r="69" spans="9:11" x14ac:dyDescent="0.25">
      <c r="I69" s="2"/>
      <c r="J69" s="2"/>
      <c r="K69" s="2"/>
    </row>
    <row r="70" spans="9:11" x14ac:dyDescent="0.25">
      <c r="I70" s="2"/>
      <c r="J70" s="2"/>
      <c r="K70" s="2"/>
    </row>
    <row r="71" spans="9:11" x14ac:dyDescent="0.25">
      <c r="I71" s="2"/>
      <c r="J71" s="2"/>
      <c r="K71" s="2"/>
    </row>
    <row r="72" spans="9:11" x14ac:dyDescent="0.25">
      <c r="I72" s="2"/>
      <c r="J72" s="2"/>
      <c r="K72" s="2"/>
    </row>
    <row r="73" spans="9:11" x14ac:dyDescent="0.25">
      <c r="I73" s="2"/>
      <c r="J73" s="2"/>
      <c r="K73" s="2"/>
    </row>
    <row r="74" spans="9:11" x14ac:dyDescent="0.25">
      <c r="I74" s="2"/>
      <c r="J74" s="2"/>
      <c r="K74" s="2"/>
    </row>
    <row r="75" spans="9:11" x14ac:dyDescent="0.25">
      <c r="I75" s="2"/>
      <c r="J75" s="2"/>
      <c r="K75" s="2"/>
    </row>
    <row r="76" spans="9:11" x14ac:dyDescent="0.25">
      <c r="I76" s="2"/>
      <c r="J76" s="2"/>
      <c r="K76" s="2"/>
    </row>
    <row r="77" spans="9:11" x14ac:dyDescent="0.25">
      <c r="I77" s="2"/>
      <c r="J77" s="2"/>
      <c r="K77" s="2"/>
    </row>
    <row r="78" spans="9:11" x14ac:dyDescent="0.25">
      <c r="I78" s="2"/>
      <c r="J78" s="2"/>
      <c r="K78" s="2"/>
    </row>
    <row r="79" spans="9:11" x14ac:dyDescent="0.25">
      <c r="I79" s="2"/>
      <c r="J79" s="2"/>
      <c r="K79" s="2"/>
    </row>
    <row r="80" spans="9:11" x14ac:dyDescent="0.25">
      <c r="I80" s="2"/>
      <c r="J80" s="2"/>
      <c r="K80" s="2"/>
    </row>
    <row r="81" spans="9:11" x14ac:dyDescent="0.25">
      <c r="I81" s="2"/>
      <c r="J81" s="2"/>
      <c r="K81" s="2"/>
    </row>
    <row r="82" spans="9:11" x14ac:dyDescent="0.25">
      <c r="I82" s="2"/>
      <c r="J82" s="2"/>
      <c r="K82" s="2"/>
    </row>
    <row r="83" spans="9:11" x14ac:dyDescent="0.25">
      <c r="I83" s="2"/>
      <c r="J83" s="2"/>
      <c r="K83" s="2"/>
    </row>
    <row r="84" spans="9:11" x14ac:dyDescent="0.25">
      <c r="I84" s="2"/>
      <c r="J84" s="2"/>
      <c r="K84" s="2"/>
    </row>
    <row r="85" spans="9:11" x14ac:dyDescent="0.25">
      <c r="I85" s="2"/>
      <c r="J85" s="2"/>
      <c r="K85" s="2"/>
    </row>
    <row r="86" spans="9:11" x14ac:dyDescent="0.25">
      <c r="I86" s="2"/>
      <c r="J86" s="2"/>
      <c r="K86" s="2"/>
    </row>
    <row r="87" spans="9:11" x14ac:dyDescent="0.25">
      <c r="I87" s="2"/>
      <c r="J87" s="2"/>
      <c r="K87" s="2"/>
    </row>
    <row r="88" spans="9:11" x14ac:dyDescent="0.25">
      <c r="I88" s="2"/>
      <c r="J88" s="2"/>
      <c r="K88" s="2"/>
    </row>
    <row r="89" spans="9:11" x14ac:dyDescent="0.25">
      <c r="I89" s="2"/>
      <c r="J89" s="2"/>
      <c r="K89" s="2"/>
    </row>
    <row r="90" spans="9:11" x14ac:dyDescent="0.25">
      <c r="I90" s="2"/>
      <c r="J90" s="2"/>
      <c r="K90" s="2"/>
    </row>
    <row r="91" spans="9:11" x14ac:dyDescent="0.25">
      <c r="I91" s="2"/>
      <c r="J91" s="2"/>
      <c r="K91" s="2"/>
    </row>
    <row r="92" spans="9:11" x14ac:dyDescent="0.25">
      <c r="I92" s="2"/>
      <c r="J92" s="2"/>
      <c r="K92" s="2"/>
    </row>
    <row r="93" spans="9:11" x14ac:dyDescent="0.25">
      <c r="I93" s="2"/>
      <c r="J93" s="2"/>
      <c r="K93" s="2"/>
    </row>
    <row r="94" spans="9:11" x14ac:dyDescent="0.25">
      <c r="I94" s="2"/>
      <c r="J94" s="2"/>
      <c r="K94" s="2"/>
    </row>
    <row r="95" spans="9:11" x14ac:dyDescent="0.25">
      <c r="I95" s="2"/>
      <c r="J95" s="2"/>
      <c r="K95" s="2"/>
    </row>
    <row r="96" spans="9:11" x14ac:dyDescent="0.25">
      <c r="I96" s="2"/>
      <c r="J96" s="2"/>
      <c r="K96" s="2"/>
    </row>
    <row r="97" spans="3:11" x14ac:dyDescent="0.25">
      <c r="I97" s="2"/>
      <c r="J97" s="2"/>
      <c r="K97" s="2"/>
    </row>
    <row r="98" spans="3:11" x14ac:dyDescent="0.25">
      <c r="I98" s="2"/>
      <c r="J98" s="2"/>
      <c r="K98" s="2"/>
    </row>
    <row r="99" spans="3:11" x14ac:dyDescent="0.25">
      <c r="I99" s="2"/>
      <c r="J99" s="2"/>
      <c r="K99" s="2"/>
    </row>
    <row r="100" spans="3:11" x14ac:dyDescent="0.25">
      <c r="I100" s="2"/>
      <c r="J100" s="2"/>
      <c r="K100" s="2"/>
    </row>
    <row r="101" spans="3:11" x14ac:dyDescent="0.25">
      <c r="I101" s="2"/>
      <c r="J101" s="2"/>
      <c r="K101" s="2"/>
    </row>
    <row r="102" spans="3:11" x14ac:dyDescent="0.25">
      <c r="I102" s="2"/>
      <c r="J102" s="2"/>
      <c r="K102" s="2"/>
    </row>
    <row r="103" spans="3:11" x14ac:dyDescent="0.25">
      <c r="I103" s="2"/>
      <c r="J103" s="2"/>
      <c r="K103" s="2"/>
    </row>
    <row r="104" spans="3:11" x14ac:dyDescent="0.25">
      <c r="I104" s="2"/>
      <c r="J104" s="2"/>
      <c r="K104" s="2"/>
    </row>
    <row r="105" spans="3:11" x14ac:dyDescent="0.25">
      <c r="I105" s="2"/>
      <c r="J105" s="2"/>
      <c r="K105" s="2"/>
    </row>
    <row r="106" spans="3:11" x14ac:dyDescent="0.25">
      <c r="I106" s="2"/>
      <c r="J106" s="2"/>
      <c r="K106" s="2"/>
    </row>
    <row r="107" spans="3:11" x14ac:dyDescent="0.25">
      <c r="I107" s="2"/>
      <c r="J107" s="2"/>
      <c r="K107" s="2"/>
    </row>
    <row r="108" spans="3:11" x14ac:dyDescent="0.25">
      <c r="C108" s="2"/>
      <c r="D108" s="2"/>
      <c r="F108" s="2"/>
    </row>
    <row r="109" spans="3:11" x14ac:dyDescent="0.25">
      <c r="C109" s="2"/>
      <c r="D109" s="2"/>
      <c r="F109" s="2"/>
    </row>
    <row r="110" spans="3:11" x14ac:dyDescent="0.25">
      <c r="C110" s="2"/>
      <c r="D110" s="2"/>
      <c r="F110" s="2"/>
    </row>
    <row r="111" spans="3:11" x14ac:dyDescent="0.25">
      <c r="C111" s="2"/>
      <c r="D111" s="2"/>
      <c r="F111" s="2"/>
    </row>
    <row r="112" spans="3:11" x14ac:dyDescent="0.25">
      <c r="C112" s="2"/>
      <c r="D112" s="2"/>
      <c r="F112" s="2"/>
    </row>
    <row r="113" spans="3:6" x14ac:dyDescent="0.25">
      <c r="C113" s="2"/>
      <c r="D113" s="2"/>
      <c r="F113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127" workbookViewId="0">
      <selection activeCell="D157" sqref="D157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31</v>
      </c>
      <c r="B2" s="2">
        <v>109.20676630680001</v>
      </c>
      <c r="C2" s="2">
        <v>199.25231938319101</v>
      </c>
      <c r="D2" t="s">
        <v>32</v>
      </c>
      <c r="E2" s="2">
        <v>291.25755242478499</v>
      </c>
    </row>
    <row r="3" spans="1:5" x14ac:dyDescent="0.25">
      <c r="A3" t="s">
        <v>31</v>
      </c>
      <c r="B3" s="2">
        <v>12.115090623801301</v>
      </c>
      <c r="C3" s="2">
        <v>27.413372582651</v>
      </c>
      <c r="D3" t="s">
        <v>42</v>
      </c>
      <c r="E3" s="2">
        <v>213.33793269540701</v>
      </c>
    </row>
    <row r="4" spans="1:5" x14ac:dyDescent="0.25">
      <c r="A4" t="s">
        <v>31</v>
      </c>
      <c r="B4" s="2">
        <v>78.114829890703803</v>
      </c>
      <c r="C4" s="2">
        <v>142.942139888855</v>
      </c>
      <c r="D4" t="s">
        <v>47</v>
      </c>
      <c r="E4" s="2">
        <v>252.5</v>
      </c>
    </row>
    <row r="5" spans="1:5" x14ac:dyDescent="0.25">
      <c r="A5" t="s">
        <v>31</v>
      </c>
      <c r="B5" s="2">
        <v>19.684947926364799</v>
      </c>
      <c r="C5" s="2">
        <v>36.548840025332098</v>
      </c>
      <c r="D5" t="s">
        <v>53</v>
      </c>
      <c r="E5" s="2">
        <v>57.401556718012401</v>
      </c>
    </row>
    <row r="6" spans="1:5" x14ac:dyDescent="0.25">
      <c r="A6" t="s">
        <v>31</v>
      </c>
      <c r="B6" s="2">
        <v>0.87593302177032495</v>
      </c>
      <c r="C6" s="2">
        <v>1.40704616720874</v>
      </c>
      <c r="D6" t="s">
        <v>60</v>
      </c>
      <c r="E6" s="2">
        <v>10.129350085399301</v>
      </c>
    </row>
    <row r="7" spans="1:5" x14ac:dyDescent="0.25">
      <c r="A7" t="s">
        <v>48</v>
      </c>
      <c r="B7" s="2">
        <v>52.445421011596103</v>
      </c>
      <c r="C7" s="2">
        <v>58.450502879020299</v>
      </c>
      <c r="D7" t="s">
        <v>47</v>
      </c>
      <c r="E7" s="2">
        <v>252.5</v>
      </c>
    </row>
    <row r="8" spans="1:5" x14ac:dyDescent="0.25">
      <c r="A8" t="s">
        <v>48</v>
      </c>
      <c r="B8" s="2">
        <v>5.5633505298212604</v>
      </c>
      <c r="C8" s="2">
        <v>5.9957053449653301</v>
      </c>
      <c r="D8" t="s">
        <v>53</v>
      </c>
      <c r="E8" s="2">
        <v>57.401556718012401</v>
      </c>
    </row>
    <row r="9" spans="1:5" x14ac:dyDescent="0.25">
      <c r="A9" t="s">
        <v>48</v>
      </c>
      <c r="B9" s="2">
        <v>37.047989848105097</v>
      </c>
      <c r="C9" s="2">
        <v>42.0314552849946</v>
      </c>
      <c r="D9" t="s">
        <v>54</v>
      </c>
      <c r="E9" s="2">
        <v>157.48192652969701</v>
      </c>
    </row>
    <row r="10" spans="1:5" x14ac:dyDescent="0.25">
      <c r="A10" t="s">
        <v>33</v>
      </c>
      <c r="B10" s="2">
        <v>27.7979878218725</v>
      </c>
      <c r="C10" s="2">
        <v>40.864434455354697</v>
      </c>
      <c r="D10" t="s">
        <v>32</v>
      </c>
      <c r="E10" s="2">
        <v>291.25755242478499</v>
      </c>
    </row>
    <row r="11" spans="1:5" x14ac:dyDescent="0.25">
      <c r="A11" t="s">
        <v>33</v>
      </c>
      <c r="B11" s="2">
        <v>20.6617493979846</v>
      </c>
      <c r="C11" s="2">
        <v>30.5350690966713</v>
      </c>
      <c r="D11" t="s">
        <v>47</v>
      </c>
      <c r="E11" s="2">
        <v>252.5</v>
      </c>
    </row>
    <row r="12" spans="1:5" x14ac:dyDescent="0.25">
      <c r="A12" t="s">
        <v>33</v>
      </c>
      <c r="B12" s="2">
        <v>5.10715302629945</v>
      </c>
      <c r="C12" s="2">
        <v>7.59439376321063</v>
      </c>
      <c r="D12" t="s">
        <v>53</v>
      </c>
      <c r="E12" s="2">
        <v>57.401556718012401</v>
      </c>
    </row>
    <row r="13" spans="1:5" x14ac:dyDescent="0.25">
      <c r="A13" t="s">
        <v>46</v>
      </c>
      <c r="B13" s="2">
        <v>27.090324587058198</v>
      </c>
      <c r="C13" s="2">
        <v>26.391105702870799</v>
      </c>
      <c r="D13" t="s">
        <v>47</v>
      </c>
      <c r="E13" s="2">
        <v>252.5</v>
      </c>
    </row>
    <row r="14" spans="1:5" x14ac:dyDescent="0.25">
      <c r="A14" t="s">
        <v>46</v>
      </c>
      <c r="B14" s="2">
        <v>18.788778140715099</v>
      </c>
      <c r="C14" s="2">
        <v>18.104264876144001</v>
      </c>
      <c r="D14" t="s">
        <v>54</v>
      </c>
      <c r="E14" s="2">
        <v>157.48192652969701</v>
      </c>
    </row>
    <row r="15" spans="1:5" x14ac:dyDescent="0.25">
      <c r="A15" t="s">
        <v>41</v>
      </c>
      <c r="B15" s="2">
        <v>30.3712130804834</v>
      </c>
      <c r="C15" s="2">
        <v>47.251992613820804</v>
      </c>
      <c r="D15" t="s">
        <v>42</v>
      </c>
      <c r="E15" s="2">
        <v>213.33793269540701</v>
      </c>
    </row>
    <row r="16" spans="1:5" x14ac:dyDescent="0.25">
      <c r="A16" t="s">
        <v>16</v>
      </c>
      <c r="B16" s="2">
        <v>331.73670138625101</v>
      </c>
      <c r="C16" s="2">
        <v>532.72728429889901</v>
      </c>
      <c r="D16" t="s">
        <v>17</v>
      </c>
      <c r="E16" s="2">
        <v>3553.98348943376</v>
      </c>
    </row>
    <row r="17" spans="1:5" x14ac:dyDescent="0.25">
      <c r="A17" t="s">
        <v>16</v>
      </c>
      <c r="B17" s="2">
        <v>32.5401199582045</v>
      </c>
      <c r="C17" s="2">
        <v>48.748162898080203</v>
      </c>
      <c r="D17" t="s">
        <v>25</v>
      </c>
      <c r="E17" s="2">
        <v>401.93913312996</v>
      </c>
    </row>
    <row r="18" spans="1:5" x14ac:dyDescent="0.25">
      <c r="A18" t="s">
        <v>16</v>
      </c>
      <c r="B18" s="2">
        <v>46.468558397721601</v>
      </c>
      <c r="C18" s="2">
        <v>77.170267078192396</v>
      </c>
      <c r="D18" t="s">
        <v>28</v>
      </c>
      <c r="E18" s="2">
        <v>535.51768577092798</v>
      </c>
    </row>
    <row r="19" spans="1:5" x14ac:dyDescent="0.25">
      <c r="A19" t="s">
        <v>16</v>
      </c>
      <c r="B19" s="2">
        <v>41.1872570029971</v>
      </c>
      <c r="C19" s="2">
        <v>64.106741080585294</v>
      </c>
      <c r="D19" t="s">
        <v>30</v>
      </c>
      <c r="E19" s="2">
        <v>565.74434517662496</v>
      </c>
    </row>
    <row r="20" spans="1:5" x14ac:dyDescent="0.25">
      <c r="A20" t="s">
        <v>16</v>
      </c>
      <c r="B20" s="2">
        <v>72.651257129909595</v>
      </c>
      <c r="C20" s="2">
        <v>102.142967996872</v>
      </c>
      <c r="D20" t="s">
        <v>47</v>
      </c>
      <c r="E20" s="2">
        <v>252.5</v>
      </c>
    </row>
    <row r="21" spans="1:5" x14ac:dyDescent="0.25">
      <c r="A21" t="s">
        <v>16</v>
      </c>
      <c r="B21" s="2">
        <v>9.2768545435137906</v>
      </c>
      <c r="C21" s="2">
        <v>12.918315446053599</v>
      </c>
      <c r="D21" t="s">
        <v>53</v>
      </c>
      <c r="E21" s="2">
        <v>57.401556718012401</v>
      </c>
    </row>
    <row r="22" spans="1:5" x14ac:dyDescent="0.25">
      <c r="A22" t="s">
        <v>16</v>
      </c>
      <c r="B22" s="2">
        <v>58.197657203308999</v>
      </c>
      <c r="C22" s="2">
        <v>81.685429848340405</v>
      </c>
      <c r="D22" t="s">
        <v>54</v>
      </c>
      <c r="E22" s="2">
        <v>157.48192652969701</v>
      </c>
    </row>
    <row r="23" spans="1:5" x14ac:dyDescent="0.25">
      <c r="A23" t="s">
        <v>16</v>
      </c>
      <c r="B23" s="2">
        <v>4.5719582059738997</v>
      </c>
      <c r="C23" s="2">
        <v>7.6777784881217404</v>
      </c>
      <c r="D23" t="s">
        <v>56</v>
      </c>
      <c r="E23" s="2">
        <v>63.999075539568302</v>
      </c>
    </row>
    <row r="24" spans="1:5" x14ac:dyDescent="0.25">
      <c r="A24" t="s">
        <v>16</v>
      </c>
      <c r="B24" s="2">
        <v>3.38099732226816</v>
      </c>
      <c r="C24" s="2">
        <v>5.6858833512696902</v>
      </c>
      <c r="D24" t="s">
        <v>61</v>
      </c>
      <c r="E24" s="2">
        <v>29.0067752445526</v>
      </c>
    </row>
    <row r="25" spans="1:5" x14ac:dyDescent="0.25">
      <c r="A25" t="s">
        <v>57</v>
      </c>
      <c r="B25" s="2">
        <v>32.460026335003299</v>
      </c>
      <c r="C25" s="2">
        <v>32.8155195292874</v>
      </c>
      <c r="D25" t="s">
        <v>56</v>
      </c>
      <c r="E25" s="2">
        <v>63.999075539568302</v>
      </c>
    </row>
    <row r="26" spans="1:5" x14ac:dyDescent="0.25">
      <c r="A26" t="s">
        <v>57</v>
      </c>
      <c r="B26" s="2">
        <v>5.5941204787530801</v>
      </c>
      <c r="C26" s="2">
        <v>5.4254174411217999</v>
      </c>
      <c r="D26" t="s">
        <v>60</v>
      </c>
      <c r="E26" s="2">
        <v>10.129350085399301</v>
      </c>
    </row>
    <row r="27" spans="1:5" x14ac:dyDescent="0.25">
      <c r="A27" t="s">
        <v>57</v>
      </c>
      <c r="B27" s="2">
        <v>15.254191432273601</v>
      </c>
      <c r="C27" s="2">
        <v>15.7249543837915</v>
      </c>
      <c r="D27" t="s">
        <v>61</v>
      </c>
      <c r="E27" s="2">
        <v>29.0067752445526</v>
      </c>
    </row>
    <row r="28" spans="1:5" x14ac:dyDescent="0.25">
      <c r="A28" t="s">
        <v>51</v>
      </c>
      <c r="B28" s="2">
        <v>24.957720043532401</v>
      </c>
      <c r="C28" s="2">
        <v>27.2406657961875</v>
      </c>
      <c r="D28" t="s">
        <v>47</v>
      </c>
      <c r="E28" s="2">
        <v>252.5</v>
      </c>
    </row>
    <row r="29" spans="1:5" x14ac:dyDescent="0.25">
      <c r="A29" t="s">
        <v>51</v>
      </c>
      <c r="B29" s="2">
        <v>18.555751764976598</v>
      </c>
      <c r="C29" s="2">
        <v>21.247276322559401</v>
      </c>
      <c r="D29" t="s">
        <v>54</v>
      </c>
      <c r="E29" s="2">
        <v>157.48192652969701</v>
      </c>
    </row>
    <row r="30" spans="1:5" x14ac:dyDescent="0.25">
      <c r="A30" t="s">
        <v>51</v>
      </c>
      <c r="B30" s="2">
        <v>21.017283608814601</v>
      </c>
      <c r="C30" s="2">
        <v>22.1229082211415</v>
      </c>
      <c r="D30" t="s">
        <v>56</v>
      </c>
      <c r="E30" s="2">
        <v>63.999075539568302</v>
      </c>
    </row>
    <row r="31" spans="1:5" x14ac:dyDescent="0.25">
      <c r="A31" t="s">
        <v>51</v>
      </c>
      <c r="B31" s="2">
        <v>4.2292683846552404</v>
      </c>
      <c r="C31" s="2">
        <v>4.2059696538891798</v>
      </c>
      <c r="D31" t="s">
        <v>60</v>
      </c>
      <c r="E31" s="2">
        <v>10.129350085399301</v>
      </c>
    </row>
    <row r="32" spans="1:5" x14ac:dyDescent="0.25">
      <c r="A32" t="s">
        <v>51</v>
      </c>
      <c r="B32" s="2">
        <v>11.917696198377</v>
      </c>
      <c r="C32" s="2">
        <v>13.672282063001401</v>
      </c>
      <c r="D32" t="s">
        <v>61</v>
      </c>
      <c r="E32" s="2">
        <v>29.0067752445526</v>
      </c>
    </row>
    <row r="33" spans="1:5" x14ac:dyDescent="0.25">
      <c r="A33" t="s">
        <v>45</v>
      </c>
      <c r="B33" s="2">
        <v>5.2791037087236496</v>
      </c>
      <c r="C33" s="2">
        <v>8.9606202489192892</v>
      </c>
      <c r="D33" t="s">
        <v>44</v>
      </c>
      <c r="E33" s="2">
        <v>58.730163031717197</v>
      </c>
    </row>
    <row r="34" spans="1:5" x14ac:dyDescent="0.25">
      <c r="A34" t="s">
        <v>38</v>
      </c>
      <c r="B34" s="2">
        <v>16.005729858824498</v>
      </c>
      <c r="C34" s="2">
        <v>44.243251106645801</v>
      </c>
      <c r="D34" t="s">
        <v>37</v>
      </c>
      <c r="E34" s="2">
        <v>229.611966738164</v>
      </c>
    </row>
    <row r="35" spans="1:5" x14ac:dyDescent="0.25">
      <c r="A35" t="s">
        <v>38</v>
      </c>
      <c r="B35" s="2">
        <v>51.475444767175603</v>
      </c>
      <c r="C35" s="2">
        <v>121.87418351110701</v>
      </c>
      <c r="D35" t="s">
        <v>42</v>
      </c>
      <c r="E35" s="2">
        <v>213.33793269540701</v>
      </c>
    </row>
    <row r="36" spans="1:5" x14ac:dyDescent="0.25">
      <c r="A36" t="s">
        <v>38</v>
      </c>
      <c r="B36" s="2">
        <v>16.549043603279401</v>
      </c>
      <c r="C36" s="2">
        <v>40.037018040522</v>
      </c>
      <c r="D36" t="s">
        <v>47</v>
      </c>
      <c r="E36" s="2">
        <v>252.5</v>
      </c>
    </row>
    <row r="37" spans="1:5" x14ac:dyDescent="0.25">
      <c r="A37" t="s">
        <v>35</v>
      </c>
      <c r="B37" s="2">
        <v>22.63987932677</v>
      </c>
      <c r="C37" s="2">
        <v>30.1835902177822</v>
      </c>
      <c r="D37" t="s">
        <v>32</v>
      </c>
      <c r="E37" s="2">
        <v>291.25755242478499</v>
      </c>
    </row>
    <row r="38" spans="1:5" x14ac:dyDescent="0.25">
      <c r="A38" t="s">
        <v>26</v>
      </c>
      <c r="B38" s="2">
        <v>183.519074892671</v>
      </c>
      <c r="C38" s="2">
        <v>284.00178455699802</v>
      </c>
      <c r="D38" t="s">
        <v>25</v>
      </c>
      <c r="E38" s="2">
        <v>401.93913312996</v>
      </c>
    </row>
    <row r="39" spans="1:5" x14ac:dyDescent="0.25">
      <c r="A39" t="s">
        <v>26</v>
      </c>
      <c r="B39" s="2">
        <v>54.2747974171224</v>
      </c>
      <c r="C39" s="2">
        <v>74.379113613491299</v>
      </c>
      <c r="D39" t="s">
        <v>47</v>
      </c>
      <c r="E39" s="2">
        <v>252.5</v>
      </c>
    </row>
    <row r="40" spans="1:5" x14ac:dyDescent="0.25">
      <c r="A40" t="s">
        <v>26</v>
      </c>
      <c r="B40" s="2">
        <v>39.589252416055302</v>
      </c>
      <c r="C40" s="2">
        <v>50.140596466829898</v>
      </c>
      <c r="D40" t="s">
        <v>53</v>
      </c>
      <c r="E40" s="2">
        <v>57.401556718012401</v>
      </c>
    </row>
    <row r="41" spans="1:5" x14ac:dyDescent="0.25">
      <c r="A41" t="s">
        <v>26</v>
      </c>
      <c r="B41" s="2">
        <v>43.528757446137099</v>
      </c>
      <c r="C41" s="2">
        <v>58.445061048192102</v>
      </c>
      <c r="D41" t="s">
        <v>54</v>
      </c>
      <c r="E41" s="2">
        <v>157.48192652969701</v>
      </c>
    </row>
    <row r="42" spans="1:5" x14ac:dyDescent="0.25">
      <c r="A42" t="s">
        <v>26</v>
      </c>
      <c r="B42" s="2">
        <v>2.15335849013259</v>
      </c>
      <c r="C42" s="2">
        <v>3.5473836944897901</v>
      </c>
      <c r="D42" t="s">
        <v>60</v>
      </c>
      <c r="E42" s="2">
        <v>10.129350085399301</v>
      </c>
    </row>
    <row r="43" spans="1:5" x14ac:dyDescent="0.25">
      <c r="A43" t="s">
        <v>26</v>
      </c>
      <c r="B43" s="2">
        <v>2.1664807198808802</v>
      </c>
      <c r="C43" s="2">
        <v>3.60596878690265</v>
      </c>
      <c r="D43" t="s">
        <v>61</v>
      </c>
      <c r="E43" s="2">
        <v>29.0067752445526</v>
      </c>
    </row>
    <row r="44" spans="1:5" x14ac:dyDescent="0.25">
      <c r="A44" t="s">
        <v>20</v>
      </c>
      <c r="B44" s="2">
        <v>236.533757268051</v>
      </c>
      <c r="C44" s="2">
        <v>423.37146157222298</v>
      </c>
      <c r="D44" t="s">
        <v>17</v>
      </c>
      <c r="E44" s="2">
        <v>3553.98348943376</v>
      </c>
    </row>
    <row r="45" spans="1:5" x14ac:dyDescent="0.25">
      <c r="A45" t="s">
        <v>20</v>
      </c>
      <c r="B45" s="2">
        <v>361.38311201321602</v>
      </c>
      <c r="C45" s="2">
        <v>570.70530865919795</v>
      </c>
      <c r="D45" t="s">
        <v>28</v>
      </c>
      <c r="E45" s="2">
        <v>535.51768577092798</v>
      </c>
    </row>
    <row r="46" spans="1:5" x14ac:dyDescent="0.25">
      <c r="A46" t="s">
        <v>20</v>
      </c>
      <c r="B46" s="2">
        <v>47.235907422873801</v>
      </c>
      <c r="C46" s="2">
        <v>75.193510376450206</v>
      </c>
      <c r="D46" t="s">
        <v>30</v>
      </c>
      <c r="E46" s="2">
        <v>565.74434517662496</v>
      </c>
    </row>
    <row r="47" spans="1:5" x14ac:dyDescent="0.25">
      <c r="A47" t="s">
        <v>20</v>
      </c>
      <c r="B47" s="2">
        <v>113.23615744536799</v>
      </c>
      <c r="C47" s="2">
        <v>155.20215817213401</v>
      </c>
      <c r="D47" t="s">
        <v>47</v>
      </c>
      <c r="E47" s="2">
        <v>252.5</v>
      </c>
    </row>
    <row r="48" spans="1:5" x14ac:dyDescent="0.25">
      <c r="A48" t="s">
        <v>20</v>
      </c>
      <c r="B48" s="2">
        <v>5.0559988216365896</v>
      </c>
      <c r="C48" s="2">
        <v>6.9764646293682997</v>
      </c>
      <c r="D48" t="s">
        <v>53</v>
      </c>
      <c r="E48" s="2">
        <v>57.401556718012401</v>
      </c>
    </row>
    <row r="49" spans="1:5" x14ac:dyDescent="0.25">
      <c r="A49" t="s">
        <v>20</v>
      </c>
      <c r="B49" s="2">
        <v>94.171304621694205</v>
      </c>
      <c r="C49" s="2">
        <v>127.08717819949899</v>
      </c>
      <c r="D49" t="s">
        <v>54</v>
      </c>
      <c r="E49" s="2">
        <v>157.48192652969701</v>
      </c>
    </row>
    <row r="50" spans="1:5" x14ac:dyDescent="0.25">
      <c r="A50" t="s">
        <v>20</v>
      </c>
      <c r="B50" s="2">
        <v>5.7034486695778996</v>
      </c>
      <c r="C50" s="2">
        <v>9.64602330116149</v>
      </c>
      <c r="D50" t="s">
        <v>56</v>
      </c>
      <c r="E50" s="2">
        <v>63.999075539568302</v>
      </c>
    </row>
    <row r="51" spans="1:5" x14ac:dyDescent="0.25">
      <c r="A51" t="s">
        <v>20</v>
      </c>
      <c r="B51" s="2">
        <v>4.50800295839952</v>
      </c>
      <c r="C51" s="2">
        <v>7.7011276900497503</v>
      </c>
      <c r="D51" t="s">
        <v>61</v>
      </c>
      <c r="E51" s="2">
        <v>29.0067752445526</v>
      </c>
    </row>
    <row r="52" spans="1:5" x14ac:dyDescent="0.25">
      <c r="A52" t="s">
        <v>19</v>
      </c>
      <c r="B52" s="2">
        <v>4665.56262795362</v>
      </c>
      <c r="C52" s="2">
        <v>6089.1686434600897</v>
      </c>
      <c r="D52" t="s">
        <v>17</v>
      </c>
      <c r="E52" s="2">
        <v>3553.98348943376</v>
      </c>
    </row>
    <row r="53" spans="1:5" x14ac:dyDescent="0.25">
      <c r="A53" t="s">
        <v>19</v>
      </c>
      <c r="B53" s="2">
        <v>156.02546967891399</v>
      </c>
      <c r="C53" s="2">
        <v>210.76376649347199</v>
      </c>
      <c r="D53" t="s">
        <v>25</v>
      </c>
      <c r="E53" s="2">
        <v>401.93913312996</v>
      </c>
    </row>
    <row r="54" spans="1:5" x14ac:dyDescent="0.25">
      <c r="A54" t="s">
        <v>19</v>
      </c>
      <c r="B54" s="2">
        <v>378.86082602607001</v>
      </c>
      <c r="C54" s="2">
        <v>519.72331633439001</v>
      </c>
      <c r="D54" t="s">
        <v>28</v>
      </c>
      <c r="E54" s="2">
        <v>535.51768577092798</v>
      </c>
    </row>
    <row r="55" spans="1:5" x14ac:dyDescent="0.25">
      <c r="A55" t="s">
        <v>19</v>
      </c>
      <c r="B55" s="2">
        <v>504.93745502344001</v>
      </c>
      <c r="C55" s="2">
        <v>645.19332679205297</v>
      </c>
      <c r="D55" t="s">
        <v>30</v>
      </c>
      <c r="E55" s="2">
        <v>565.74434517662496</v>
      </c>
    </row>
    <row r="56" spans="1:5" x14ac:dyDescent="0.25">
      <c r="A56" t="s">
        <v>19</v>
      </c>
      <c r="B56" s="2">
        <v>45.201940408719302</v>
      </c>
      <c r="C56" s="2">
        <v>73.413619540057297</v>
      </c>
      <c r="D56" t="s">
        <v>32</v>
      </c>
      <c r="E56" s="2">
        <v>291.25755242478499</v>
      </c>
    </row>
    <row r="57" spans="1:5" x14ac:dyDescent="0.25">
      <c r="A57" t="s">
        <v>19</v>
      </c>
      <c r="B57" s="2">
        <v>115.42554832205499</v>
      </c>
      <c r="C57" s="2">
        <v>178.06944083663399</v>
      </c>
      <c r="D57" t="s">
        <v>42</v>
      </c>
      <c r="E57" s="2">
        <v>213.33793269540701</v>
      </c>
    </row>
    <row r="58" spans="1:5" x14ac:dyDescent="0.25">
      <c r="A58" t="s">
        <v>19</v>
      </c>
      <c r="B58" s="2">
        <v>5.6359461903468997</v>
      </c>
      <c r="C58" s="2">
        <v>7.8212459788696203</v>
      </c>
      <c r="D58" t="s">
        <v>44</v>
      </c>
      <c r="E58" s="2">
        <v>58.730163031717197</v>
      </c>
    </row>
    <row r="59" spans="1:5" x14ac:dyDescent="0.25">
      <c r="A59" t="s">
        <v>19</v>
      </c>
      <c r="B59" s="2">
        <v>918.32197172583903</v>
      </c>
      <c r="C59" s="2">
        <v>1101.2667963531401</v>
      </c>
      <c r="D59" t="s">
        <v>47</v>
      </c>
      <c r="E59" s="2">
        <v>252.5</v>
      </c>
    </row>
    <row r="60" spans="1:5" x14ac:dyDescent="0.25">
      <c r="A60" t="s">
        <v>19</v>
      </c>
      <c r="B60" s="2">
        <v>53.3294366780651</v>
      </c>
      <c r="C60" s="2">
        <v>66.918988575997602</v>
      </c>
      <c r="D60" t="s">
        <v>53</v>
      </c>
      <c r="E60" s="2">
        <v>57.401556718012401</v>
      </c>
    </row>
    <row r="61" spans="1:5" x14ac:dyDescent="0.25">
      <c r="A61" t="s">
        <v>19</v>
      </c>
      <c r="B61" s="2">
        <v>703.72911109189397</v>
      </c>
      <c r="C61" s="2">
        <v>834.31255849374998</v>
      </c>
      <c r="D61" t="s">
        <v>54</v>
      </c>
      <c r="E61" s="2">
        <v>157.48192652969701</v>
      </c>
    </row>
    <row r="62" spans="1:5" x14ac:dyDescent="0.25">
      <c r="A62" t="s">
        <v>19</v>
      </c>
      <c r="B62" s="2">
        <v>53.011599621287701</v>
      </c>
      <c r="C62" s="2">
        <v>72.209246415556805</v>
      </c>
      <c r="D62" t="s">
        <v>56</v>
      </c>
      <c r="E62" s="2">
        <v>63.999075539568302</v>
      </c>
    </row>
    <row r="63" spans="1:5" x14ac:dyDescent="0.25">
      <c r="A63" t="s">
        <v>19</v>
      </c>
      <c r="B63" s="2">
        <v>2.0010032734738599</v>
      </c>
      <c r="C63" s="2">
        <v>2.7056761244148602</v>
      </c>
      <c r="D63" t="s">
        <v>60</v>
      </c>
      <c r="E63" s="2">
        <v>10.129350085399301</v>
      </c>
    </row>
    <row r="64" spans="1:5" x14ac:dyDescent="0.25">
      <c r="A64" t="s">
        <v>19</v>
      </c>
      <c r="B64" s="2">
        <v>40.100471589094802</v>
      </c>
      <c r="C64" s="2">
        <v>54.4660476377924</v>
      </c>
      <c r="D64" t="s">
        <v>61</v>
      </c>
      <c r="E64" s="2">
        <v>29.0067752445526</v>
      </c>
    </row>
    <row r="65" spans="1:5" x14ac:dyDescent="0.25">
      <c r="A65" t="s">
        <v>49</v>
      </c>
      <c r="B65" s="2">
        <v>39.951783521937301</v>
      </c>
      <c r="C65" s="2">
        <v>54.572824166978997</v>
      </c>
      <c r="D65" t="s">
        <v>47</v>
      </c>
      <c r="E65" s="2">
        <v>252.5</v>
      </c>
    </row>
    <row r="66" spans="1:5" x14ac:dyDescent="0.25">
      <c r="A66" t="s">
        <v>49</v>
      </c>
      <c r="B66" s="2">
        <v>31.926553119610499</v>
      </c>
      <c r="C66" s="2">
        <v>43.551565115255102</v>
      </c>
      <c r="D66" t="s">
        <v>54</v>
      </c>
      <c r="E66" s="2">
        <v>157.48192652969701</v>
      </c>
    </row>
    <row r="67" spans="1:5" x14ac:dyDescent="0.25">
      <c r="A67" t="s">
        <v>52</v>
      </c>
      <c r="B67" s="2">
        <v>67.516347441205497</v>
      </c>
      <c r="C67" s="2">
        <v>111.188076728258</v>
      </c>
      <c r="D67" t="s">
        <v>47</v>
      </c>
      <c r="E67" s="2">
        <v>252.5</v>
      </c>
    </row>
    <row r="68" spans="1:5" x14ac:dyDescent="0.25">
      <c r="A68" t="s">
        <v>52</v>
      </c>
      <c r="B68" s="2">
        <v>6.2917231691660502</v>
      </c>
      <c r="C68" s="2">
        <v>8.7067993507138404</v>
      </c>
      <c r="D68" t="s">
        <v>53</v>
      </c>
      <c r="E68" s="2">
        <v>57.401556718012401</v>
      </c>
    </row>
    <row r="69" spans="1:5" x14ac:dyDescent="0.25">
      <c r="A69" t="s">
        <v>52</v>
      </c>
      <c r="B69" s="2">
        <v>56.3466253380344</v>
      </c>
      <c r="C69" s="2">
        <v>94.844909091767207</v>
      </c>
      <c r="D69" t="s">
        <v>54</v>
      </c>
      <c r="E69" s="2">
        <v>157.48192652969701</v>
      </c>
    </row>
    <row r="70" spans="1:5" x14ac:dyDescent="0.25">
      <c r="A70" t="s">
        <v>58</v>
      </c>
      <c r="B70" s="2">
        <v>9.5372738226443605</v>
      </c>
      <c r="C70" s="2">
        <v>12.321172291062499</v>
      </c>
      <c r="D70" t="s">
        <v>56</v>
      </c>
      <c r="E70" s="2">
        <v>63.999075539568302</v>
      </c>
    </row>
    <row r="71" spans="1:5" x14ac:dyDescent="0.25">
      <c r="A71" t="s">
        <v>58</v>
      </c>
      <c r="B71" s="2">
        <v>1.4391251496472499</v>
      </c>
      <c r="C71" s="2">
        <v>1.7428996940300401</v>
      </c>
      <c r="D71" t="s">
        <v>60</v>
      </c>
      <c r="E71" s="2">
        <v>10.129350085399301</v>
      </c>
    </row>
    <row r="72" spans="1:5" x14ac:dyDescent="0.25">
      <c r="A72" t="s">
        <v>59</v>
      </c>
      <c r="B72" s="2">
        <v>8.2350223314354594</v>
      </c>
      <c r="C72" s="2">
        <v>8.3635971484483402</v>
      </c>
      <c r="D72" t="s">
        <v>56</v>
      </c>
      <c r="E72" s="2">
        <v>63.999075539568302</v>
      </c>
    </row>
    <row r="73" spans="1:5" x14ac:dyDescent="0.25">
      <c r="A73" t="s">
        <v>59</v>
      </c>
      <c r="B73" s="2">
        <v>1.56370986629221</v>
      </c>
      <c r="C73" s="2">
        <v>1.5672299015345199</v>
      </c>
      <c r="D73" t="s">
        <v>60</v>
      </c>
      <c r="E73" s="2">
        <v>10.129350085399301</v>
      </c>
    </row>
    <row r="74" spans="1:5" x14ac:dyDescent="0.25">
      <c r="A74" t="s">
        <v>34</v>
      </c>
      <c r="B74" s="2">
        <v>44.033165738234999</v>
      </c>
      <c r="C74" s="2">
        <v>56.580933926011802</v>
      </c>
      <c r="D74" t="s">
        <v>32</v>
      </c>
      <c r="E74" s="2">
        <v>291.25755242478499</v>
      </c>
    </row>
    <row r="75" spans="1:5" x14ac:dyDescent="0.25">
      <c r="A75" t="s">
        <v>34</v>
      </c>
      <c r="B75" s="2">
        <v>31.950381896551399</v>
      </c>
      <c r="C75" s="2">
        <v>41.505946285026702</v>
      </c>
      <c r="D75" t="s">
        <v>47</v>
      </c>
      <c r="E75" s="2">
        <v>252.5</v>
      </c>
    </row>
    <row r="76" spans="1:5" x14ac:dyDescent="0.25">
      <c r="A76" t="s">
        <v>34</v>
      </c>
      <c r="B76" s="2">
        <v>7.7148342826535101</v>
      </c>
      <c r="C76" s="2">
        <v>10.0469809414477</v>
      </c>
      <c r="D76" t="s">
        <v>53</v>
      </c>
      <c r="E76" s="2">
        <v>57.401556718012401</v>
      </c>
    </row>
    <row r="77" spans="1:5" x14ac:dyDescent="0.25">
      <c r="A77" t="s">
        <v>39</v>
      </c>
      <c r="B77" s="2">
        <v>71.822000308721499</v>
      </c>
      <c r="C77" s="2">
        <v>88.686453223735299</v>
      </c>
      <c r="D77" t="s">
        <v>37</v>
      </c>
      <c r="E77" s="2">
        <v>229.611966738164</v>
      </c>
    </row>
    <row r="78" spans="1:5" x14ac:dyDescent="0.25">
      <c r="A78" t="s">
        <v>39</v>
      </c>
      <c r="B78" s="2">
        <v>8.1601903819205095</v>
      </c>
      <c r="C78" s="2">
        <v>11.4888108069933</v>
      </c>
      <c r="D78" t="s">
        <v>40</v>
      </c>
      <c r="E78" s="2">
        <v>103.02045617491601</v>
      </c>
    </row>
    <row r="79" spans="1:5" x14ac:dyDescent="0.25">
      <c r="A79" t="s">
        <v>39</v>
      </c>
      <c r="B79" s="2">
        <v>20.248678498777601</v>
      </c>
      <c r="C79" s="2">
        <v>24.212090013435201</v>
      </c>
      <c r="D79" t="s">
        <v>42</v>
      </c>
      <c r="E79" s="2">
        <v>213.33793269540701</v>
      </c>
    </row>
    <row r="80" spans="1:5" x14ac:dyDescent="0.25">
      <c r="A80" t="s">
        <v>39</v>
      </c>
      <c r="B80" s="2">
        <v>25.351519422067401</v>
      </c>
      <c r="C80" s="2">
        <v>28.922420081957501</v>
      </c>
      <c r="D80" t="s">
        <v>47</v>
      </c>
      <c r="E80" s="2">
        <v>252.5</v>
      </c>
    </row>
    <row r="81" spans="1:5" x14ac:dyDescent="0.25">
      <c r="A81" t="s">
        <v>43</v>
      </c>
      <c r="B81" s="2">
        <v>118.718537775976</v>
      </c>
      <c r="C81" s="2">
        <v>186.04713096149101</v>
      </c>
      <c r="D81" t="s">
        <v>42</v>
      </c>
      <c r="E81" s="2">
        <v>213.33793269540701</v>
      </c>
    </row>
    <row r="82" spans="1:5" x14ac:dyDescent="0.25">
      <c r="A82" t="s">
        <v>43</v>
      </c>
      <c r="B82" s="2">
        <v>9.2478822319301894</v>
      </c>
      <c r="C82" s="2">
        <v>15.7012893255176</v>
      </c>
      <c r="D82" t="s">
        <v>44</v>
      </c>
      <c r="E82" s="2">
        <v>58.730163031717197</v>
      </c>
    </row>
    <row r="83" spans="1:5" x14ac:dyDescent="0.25">
      <c r="A83" t="s">
        <v>43</v>
      </c>
      <c r="B83" s="2">
        <v>34.772547907064201</v>
      </c>
      <c r="C83" s="2">
        <v>51.784607339173903</v>
      </c>
      <c r="D83" t="s">
        <v>47</v>
      </c>
      <c r="E83" s="2">
        <v>252.5</v>
      </c>
    </row>
    <row r="84" spans="1:5" x14ac:dyDescent="0.25">
      <c r="A84" t="s">
        <v>21</v>
      </c>
      <c r="B84" s="2">
        <v>3517.7448958703899</v>
      </c>
      <c r="C84" s="2">
        <v>6176.71780471484</v>
      </c>
      <c r="D84" t="s">
        <v>17</v>
      </c>
      <c r="E84" s="2">
        <v>3553.98348943376</v>
      </c>
    </row>
    <row r="85" spans="1:5" x14ac:dyDescent="0.25">
      <c r="A85" t="s">
        <v>21</v>
      </c>
      <c r="B85" s="2">
        <v>185.50604722034001</v>
      </c>
      <c r="C85" s="2">
        <v>258.84966287208402</v>
      </c>
      <c r="D85" t="s">
        <v>25</v>
      </c>
      <c r="E85" s="2">
        <v>401.93913312996</v>
      </c>
    </row>
    <row r="86" spans="1:5" x14ac:dyDescent="0.25">
      <c r="A86" t="s">
        <v>21</v>
      </c>
      <c r="B86" s="2">
        <v>575.05307385789501</v>
      </c>
      <c r="C86" s="2">
        <v>943.22937764433505</v>
      </c>
      <c r="D86" t="s">
        <v>28</v>
      </c>
      <c r="E86" s="2">
        <v>535.51768577092798</v>
      </c>
    </row>
    <row r="87" spans="1:5" x14ac:dyDescent="0.25">
      <c r="A87" t="s">
        <v>21</v>
      </c>
      <c r="B87" s="2">
        <v>411.72618425102399</v>
      </c>
      <c r="C87" s="2">
        <v>692.93177638543796</v>
      </c>
      <c r="D87" t="s">
        <v>30</v>
      </c>
      <c r="E87" s="2">
        <v>565.74434517662496</v>
      </c>
    </row>
    <row r="88" spans="1:5" x14ac:dyDescent="0.25">
      <c r="A88" t="s">
        <v>21</v>
      </c>
      <c r="B88" s="2">
        <v>21.7123608615668</v>
      </c>
      <c r="C88" s="2">
        <v>44.732775960858397</v>
      </c>
      <c r="D88" t="s">
        <v>32</v>
      </c>
      <c r="E88" s="2">
        <v>291.25755242478499</v>
      </c>
    </row>
    <row r="89" spans="1:5" x14ac:dyDescent="0.25">
      <c r="A89" t="s">
        <v>21</v>
      </c>
      <c r="B89" s="2">
        <v>24.5323137304498</v>
      </c>
      <c r="C89" s="2">
        <v>61.7036976799209</v>
      </c>
      <c r="D89" t="s">
        <v>37</v>
      </c>
      <c r="E89" s="2">
        <v>229.611966738164</v>
      </c>
    </row>
    <row r="90" spans="1:5" x14ac:dyDescent="0.25">
      <c r="A90" t="s">
        <v>21</v>
      </c>
      <c r="B90" s="2">
        <v>125.378092692506</v>
      </c>
      <c r="C90" s="2">
        <v>270.29121860841002</v>
      </c>
      <c r="D90" t="s">
        <v>42</v>
      </c>
      <c r="E90" s="2">
        <v>213.33793269540701</v>
      </c>
    </row>
    <row r="91" spans="1:5" x14ac:dyDescent="0.25">
      <c r="A91" t="s">
        <v>21</v>
      </c>
      <c r="B91" s="2">
        <v>12.343804697301699</v>
      </c>
      <c r="C91" s="2">
        <v>28.322163744953599</v>
      </c>
      <c r="D91" t="s">
        <v>44</v>
      </c>
      <c r="E91" s="2">
        <v>58.730163031717197</v>
      </c>
    </row>
    <row r="92" spans="1:5" x14ac:dyDescent="0.25">
      <c r="A92" t="s">
        <v>21</v>
      </c>
      <c r="B92" s="2">
        <v>708.88865479136598</v>
      </c>
      <c r="C92" s="2">
        <v>1045.25562913775</v>
      </c>
      <c r="D92" t="s">
        <v>47</v>
      </c>
      <c r="E92" s="2">
        <v>252.5</v>
      </c>
    </row>
    <row r="93" spans="1:5" x14ac:dyDescent="0.25">
      <c r="A93" t="s">
        <v>21</v>
      </c>
      <c r="B93" s="2">
        <v>56.8538619940092</v>
      </c>
      <c r="C93" s="2">
        <v>71.948677736172897</v>
      </c>
      <c r="D93" t="s">
        <v>53</v>
      </c>
      <c r="E93" s="2">
        <v>57.401556718012401</v>
      </c>
    </row>
    <row r="94" spans="1:5" x14ac:dyDescent="0.25">
      <c r="A94" t="s">
        <v>21</v>
      </c>
      <c r="B94" s="2">
        <v>555.03745914352703</v>
      </c>
      <c r="C94" s="2">
        <v>808.65117799136999</v>
      </c>
      <c r="D94" t="s">
        <v>54</v>
      </c>
      <c r="E94" s="2">
        <v>157.48192652969701</v>
      </c>
    </row>
    <row r="95" spans="1:5" x14ac:dyDescent="0.25">
      <c r="A95" t="s">
        <v>21</v>
      </c>
      <c r="B95" s="2">
        <v>42.915194070200499</v>
      </c>
      <c r="C95" s="2">
        <v>76.176659470368804</v>
      </c>
      <c r="D95" t="s">
        <v>56</v>
      </c>
      <c r="E95" s="2">
        <v>63.999075539568302</v>
      </c>
    </row>
    <row r="96" spans="1:5" x14ac:dyDescent="0.25">
      <c r="A96" t="s">
        <v>21</v>
      </c>
      <c r="B96" s="2">
        <v>2.01697602987021</v>
      </c>
      <c r="C96" s="2">
        <v>2.8152364022212799</v>
      </c>
      <c r="D96" t="s">
        <v>60</v>
      </c>
      <c r="E96" s="2">
        <v>10.129350085399301</v>
      </c>
    </row>
    <row r="97" spans="1:5" x14ac:dyDescent="0.25">
      <c r="A97" t="s">
        <v>21</v>
      </c>
      <c r="B97" s="2">
        <v>32.408515961827298</v>
      </c>
      <c r="C97" s="2">
        <v>57.775184135409198</v>
      </c>
      <c r="D97" t="s">
        <v>61</v>
      </c>
      <c r="E97" s="2">
        <v>29.0067752445526</v>
      </c>
    </row>
    <row r="98" spans="1:5" x14ac:dyDescent="0.25">
      <c r="A98" t="s">
        <v>22</v>
      </c>
      <c r="B98" s="2">
        <v>225.199506346768</v>
      </c>
      <c r="C98" s="2">
        <v>358.74753453407499</v>
      </c>
      <c r="D98" t="s">
        <v>17</v>
      </c>
      <c r="E98" s="2">
        <v>3553.98348943376</v>
      </c>
    </row>
    <row r="99" spans="1:5" x14ac:dyDescent="0.25">
      <c r="A99" t="s">
        <v>22</v>
      </c>
      <c r="B99" s="2">
        <v>92.561125907583005</v>
      </c>
      <c r="C99" s="2">
        <v>112.052958193485</v>
      </c>
      <c r="D99" t="s">
        <v>47</v>
      </c>
      <c r="E99" s="2">
        <v>252.5</v>
      </c>
    </row>
    <row r="100" spans="1:5" x14ac:dyDescent="0.25">
      <c r="A100" t="s">
        <v>22</v>
      </c>
      <c r="B100" s="2">
        <v>7.2035740046335004</v>
      </c>
      <c r="C100" s="2">
        <v>8.2128486428830403</v>
      </c>
      <c r="D100" t="s">
        <v>53</v>
      </c>
      <c r="E100" s="2">
        <v>57.401556718012401</v>
      </c>
    </row>
    <row r="101" spans="1:5" x14ac:dyDescent="0.25">
      <c r="A101" t="s">
        <v>22</v>
      </c>
      <c r="B101" s="2">
        <v>74.128200857464407</v>
      </c>
      <c r="C101" s="2">
        <v>88.787315217392006</v>
      </c>
      <c r="D101" t="s">
        <v>54</v>
      </c>
      <c r="E101" s="2">
        <v>157.48192652969701</v>
      </c>
    </row>
    <row r="102" spans="1:5" x14ac:dyDescent="0.25">
      <c r="A102" t="s">
        <v>23</v>
      </c>
      <c r="B102" s="2">
        <v>303.09078344731898</v>
      </c>
      <c r="C102" s="2">
        <v>363.01254293419902</v>
      </c>
      <c r="D102" t="s">
        <v>17</v>
      </c>
      <c r="E102" s="2">
        <v>3553.98348943376</v>
      </c>
    </row>
    <row r="103" spans="1:5" x14ac:dyDescent="0.25">
      <c r="A103" t="s">
        <v>23</v>
      </c>
      <c r="B103" s="2">
        <v>21.632360585347399</v>
      </c>
      <c r="C103" s="2">
        <v>27.286321802714799</v>
      </c>
      <c r="D103" t="s">
        <v>42</v>
      </c>
      <c r="E103" s="2">
        <v>213.33793269540701</v>
      </c>
    </row>
    <row r="104" spans="1:5" x14ac:dyDescent="0.25">
      <c r="A104" t="s">
        <v>23</v>
      </c>
      <c r="B104" s="2">
        <v>127.27513533167399</v>
      </c>
      <c r="C104" s="2">
        <v>126.77342742620399</v>
      </c>
      <c r="D104" t="s">
        <v>47</v>
      </c>
      <c r="E104" s="2">
        <v>252.5</v>
      </c>
    </row>
    <row r="105" spans="1:5" x14ac:dyDescent="0.25">
      <c r="A105" t="s">
        <v>23</v>
      </c>
      <c r="B105" s="2">
        <v>11.2715525507984</v>
      </c>
      <c r="C105" s="2">
        <v>11.8250845286301</v>
      </c>
      <c r="D105" t="s">
        <v>53</v>
      </c>
      <c r="E105" s="2">
        <v>57.401556718012401</v>
      </c>
    </row>
    <row r="106" spans="1:5" x14ac:dyDescent="0.25">
      <c r="A106" t="s">
        <v>23</v>
      </c>
      <c r="B106" s="2">
        <v>101.11558069807</v>
      </c>
      <c r="C106" s="2">
        <v>100.221392305389</v>
      </c>
      <c r="D106" t="s">
        <v>54</v>
      </c>
      <c r="E106" s="2">
        <v>157.48192652969701</v>
      </c>
    </row>
    <row r="107" spans="1:5" x14ac:dyDescent="0.25">
      <c r="A107" t="s">
        <v>23</v>
      </c>
      <c r="B107" s="2">
        <v>3.16039332890655</v>
      </c>
      <c r="C107" s="2">
        <v>3.7000029311508298</v>
      </c>
      <c r="D107" t="s">
        <v>61</v>
      </c>
      <c r="E107" s="2">
        <v>29.0067752445526</v>
      </c>
    </row>
    <row r="108" spans="1:5" x14ac:dyDescent="0.25">
      <c r="A108" t="s">
        <v>36</v>
      </c>
      <c r="B108" s="2">
        <v>30.482863980491199</v>
      </c>
      <c r="C108" s="2">
        <v>42.829100915932599</v>
      </c>
      <c r="D108" t="s">
        <v>32</v>
      </c>
      <c r="E108" s="2">
        <v>291.25755242478499</v>
      </c>
    </row>
    <row r="109" spans="1:5" x14ac:dyDescent="0.25">
      <c r="A109" t="s">
        <v>36</v>
      </c>
      <c r="B109" s="2">
        <v>23.422154898555601</v>
      </c>
      <c r="C109" s="2">
        <v>33.467712560194101</v>
      </c>
      <c r="D109" t="s">
        <v>47</v>
      </c>
      <c r="E109" s="2">
        <v>252.5</v>
      </c>
    </row>
    <row r="110" spans="1:5" x14ac:dyDescent="0.25">
      <c r="A110" t="s">
        <v>36</v>
      </c>
      <c r="B110" s="2">
        <v>5.7231431924072904</v>
      </c>
      <c r="C110" s="2">
        <v>8.1580446298150804</v>
      </c>
      <c r="D110" t="s">
        <v>53</v>
      </c>
      <c r="E110" s="2">
        <v>57.401556718012401</v>
      </c>
    </row>
    <row r="111" spans="1:5" x14ac:dyDescent="0.25">
      <c r="A111" t="s">
        <v>18</v>
      </c>
      <c r="B111" s="2">
        <v>5451.37006593974</v>
      </c>
      <c r="C111" s="2">
        <v>7932.4903732375797</v>
      </c>
      <c r="D111" t="s">
        <v>17</v>
      </c>
      <c r="E111" s="2">
        <v>3553.98348943376</v>
      </c>
    </row>
    <row r="112" spans="1:5" x14ac:dyDescent="0.25">
      <c r="A112" t="s">
        <v>18</v>
      </c>
      <c r="B112" s="2">
        <v>327.42705303498099</v>
      </c>
      <c r="C112" s="2">
        <v>525.25600512732797</v>
      </c>
      <c r="D112" t="s">
        <v>25</v>
      </c>
      <c r="E112" s="2">
        <v>401.93913312996</v>
      </c>
    </row>
    <row r="113" spans="1:5" x14ac:dyDescent="0.25">
      <c r="A113" t="s">
        <v>18</v>
      </c>
      <c r="B113" s="2">
        <v>766.19270476464203</v>
      </c>
      <c r="C113" s="2">
        <v>1090.1497546359799</v>
      </c>
      <c r="D113" t="s">
        <v>28</v>
      </c>
      <c r="E113" s="2">
        <v>535.51768577092798</v>
      </c>
    </row>
    <row r="114" spans="1:5" x14ac:dyDescent="0.25">
      <c r="A114" t="s">
        <v>18</v>
      </c>
      <c r="B114" s="2">
        <v>630.32654066990301</v>
      </c>
      <c r="C114" s="2">
        <v>914.595065700791</v>
      </c>
      <c r="D114" t="s">
        <v>30</v>
      </c>
      <c r="E114" s="2">
        <v>565.74434517662496</v>
      </c>
    </row>
    <row r="115" spans="1:5" x14ac:dyDescent="0.25">
      <c r="A115" t="s">
        <v>18</v>
      </c>
      <c r="B115" s="2">
        <v>131.879791155498</v>
      </c>
      <c r="C115" s="2">
        <v>230.18272865915699</v>
      </c>
      <c r="D115" t="s">
        <v>32</v>
      </c>
      <c r="E115" s="2">
        <v>291.25755242478499</v>
      </c>
    </row>
    <row r="116" spans="1:5" x14ac:dyDescent="0.25">
      <c r="A116" t="s">
        <v>18</v>
      </c>
      <c r="B116" s="2">
        <v>63.6285151903529</v>
      </c>
      <c r="C116" s="2">
        <v>95.130426852969194</v>
      </c>
      <c r="D116" t="s">
        <v>37</v>
      </c>
      <c r="E116" s="2">
        <v>229.611966738164</v>
      </c>
    </row>
    <row r="117" spans="1:5" x14ac:dyDescent="0.25">
      <c r="A117" t="s">
        <v>18</v>
      </c>
      <c r="B117" s="2">
        <v>6.8402900001041296</v>
      </c>
      <c r="C117" s="2">
        <v>10.739418061124599</v>
      </c>
      <c r="D117" t="s">
        <v>40</v>
      </c>
      <c r="E117" s="2">
        <v>103.02045617491601</v>
      </c>
    </row>
    <row r="118" spans="1:5" x14ac:dyDescent="0.25">
      <c r="A118" t="s">
        <v>18</v>
      </c>
      <c r="B118" s="2">
        <v>290.37294048834502</v>
      </c>
      <c r="C118" s="2">
        <v>426.384075278399</v>
      </c>
      <c r="D118" t="s">
        <v>42</v>
      </c>
      <c r="E118" s="2">
        <v>213.33793269540701</v>
      </c>
    </row>
    <row r="119" spans="1:5" x14ac:dyDescent="0.25">
      <c r="A119" t="s">
        <v>18</v>
      </c>
      <c r="B119" s="2">
        <v>22.600974147684401</v>
      </c>
      <c r="C119" s="2">
        <v>35.558799008888599</v>
      </c>
      <c r="D119" t="s">
        <v>44</v>
      </c>
      <c r="E119" s="2">
        <v>58.730163031717197</v>
      </c>
    </row>
    <row r="120" spans="1:5" x14ac:dyDescent="0.25">
      <c r="A120" t="s">
        <v>18</v>
      </c>
      <c r="B120" s="2">
        <v>1114.6868697590401</v>
      </c>
      <c r="C120" s="2">
        <v>1568.37309333488</v>
      </c>
      <c r="D120" t="s">
        <v>47</v>
      </c>
      <c r="E120" s="2">
        <v>252.5</v>
      </c>
    </row>
    <row r="121" spans="1:5" x14ac:dyDescent="0.25">
      <c r="A121" t="s">
        <v>18</v>
      </c>
      <c r="B121" s="2">
        <v>102.448874951161</v>
      </c>
      <c r="C121" s="2">
        <v>151.82014050183699</v>
      </c>
      <c r="D121" t="s">
        <v>53</v>
      </c>
      <c r="E121" s="2">
        <v>57.401556718012401</v>
      </c>
    </row>
    <row r="122" spans="1:5" x14ac:dyDescent="0.25">
      <c r="A122" t="s">
        <v>18</v>
      </c>
      <c r="B122" s="2">
        <v>790.76623087949201</v>
      </c>
      <c r="C122" s="2">
        <v>1107.0266622557499</v>
      </c>
      <c r="D122" t="s">
        <v>54</v>
      </c>
      <c r="E122" s="2">
        <v>157.48192652969701</v>
      </c>
    </row>
    <row r="123" spans="1:5" x14ac:dyDescent="0.25">
      <c r="A123" t="s">
        <v>18</v>
      </c>
      <c r="B123" s="2">
        <v>72.308615694898293</v>
      </c>
      <c r="C123" s="2">
        <v>108.754717325051</v>
      </c>
      <c r="D123" t="s">
        <v>56</v>
      </c>
      <c r="E123" s="2">
        <v>63.999075539568302</v>
      </c>
    </row>
    <row r="124" spans="1:5" x14ac:dyDescent="0.25">
      <c r="A124" t="s">
        <v>18</v>
      </c>
      <c r="B124" s="2">
        <v>4.6561739121832799</v>
      </c>
      <c r="C124" s="2">
        <v>7.5748094480659001</v>
      </c>
      <c r="D124" t="s">
        <v>60</v>
      </c>
      <c r="E124" s="2">
        <v>10.129350085399301</v>
      </c>
    </row>
    <row r="125" spans="1:5" x14ac:dyDescent="0.25">
      <c r="A125" t="s">
        <v>18</v>
      </c>
      <c r="B125" s="2">
        <v>52.545719210018802</v>
      </c>
      <c r="C125" s="2">
        <v>78.714893846595999</v>
      </c>
      <c r="D125" t="s">
        <v>61</v>
      </c>
      <c r="E125" s="2">
        <v>29.0067752445526</v>
      </c>
    </row>
    <row r="126" spans="1:5" x14ac:dyDescent="0.25">
      <c r="A126" t="s">
        <v>24</v>
      </c>
      <c r="B126" s="2">
        <v>5079.7863059729498</v>
      </c>
      <c r="C126" s="2">
        <v>7912.72062147623</v>
      </c>
      <c r="D126" t="s">
        <v>17</v>
      </c>
      <c r="E126" s="2">
        <v>3553.98348943376</v>
      </c>
    </row>
    <row r="127" spans="1:5" x14ac:dyDescent="0.25">
      <c r="A127" t="s">
        <v>24</v>
      </c>
      <c r="B127" s="2">
        <v>360.29714102951402</v>
      </c>
      <c r="C127" s="2">
        <v>594.81301812615004</v>
      </c>
      <c r="D127" t="s">
        <v>25</v>
      </c>
      <c r="E127" s="2">
        <v>401.93913312996</v>
      </c>
    </row>
    <row r="128" spans="1:5" x14ac:dyDescent="0.25">
      <c r="A128" t="s">
        <v>24</v>
      </c>
      <c r="B128" s="2">
        <v>713.458302672483</v>
      </c>
      <c r="C128" s="2">
        <v>1173.22543324098</v>
      </c>
      <c r="D128" t="s">
        <v>28</v>
      </c>
      <c r="E128" s="2">
        <v>535.51768577092798</v>
      </c>
    </row>
    <row r="129" spans="1:5" x14ac:dyDescent="0.25">
      <c r="A129" t="s">
        <v>24</v>
      </c>
      <c r="B129" s="2">
        <v>599.68879237244903</v>
      </c>
      <c r="C129" s="2">
        <v>930.63884184584299</v>
      </c>
      <c r="D129" t="s">
        <v>30</v>
      </c>
      <c r="E129" s="2">
        <v>565.74434517662496</v>
      </c>
    </row>
    <row r="130" spans="1:5" x14ac:dyDescent="0.25">
      <c r="A130" t="s">
        <v>24</v>
      </c>
      <c r="B130" s="2">
        <v>44.168845313823397</v>
      </c>
      <c r="C130" s="2">
        <v>70.663151760733399</v>
      </c>
      <c r="D130" t="s">
        <v>32</v>
      </c>
      <c r="E130" s="2">
        <v>291.25755242478499</v>
      </c>
    </row>
    <row r="131" spans="1:5" x14ac:dyDescent="0.25">
      <c r="A131" t="s">
        <v>24</v>
      </c>
      <c r="B131" s="2">
        <v>75.206527442588694</v>
      </c>
      <c r="C131" s="2">
        <v>135.542324852946</v>
      </c>
      <c r="D131" t="s">
        <v>37</v>
      </c>
      <c r="E131" s="2">
        <v>229.611966738164</v>
      </c>
    </row>
    <row r="132" spans="1:5" x14ac:dyDescent="0.25">
      <c r="A132" t="s">
        <v>24</v>
      </c>
      <c r="B132" s="2">
        <v>7.9707018483139498</v>
      </c>
      <c r="C132" s="2">
        <v>15.502923356580199</v>
      </c>
      <c r="D132" t="s">
        <v>40</v>
      </c>
      <c r="E132" s="2">
        <v>103.02045617491601</v>
      </c>
    </row>
    <row r="133" spans="1:5" x14ac:dyDescent="0.25">
      <c r="A133" t="s">
        <v>24</v>
      </c>
      <c r="B133" s="2">
        <v>196.53469648932301</v>
      </c>
      <c r="C133" s="2">
        <v>311.14012396890899</v>
      </c>
      <c r="D133" t="s">
        <v>42</v>
      </c>
      <c r="E133" s="2">
        <v>213.33793269540701</v>
      </c>
    </row>
    <row r="134" spans="1:5" x14ac:dyDescent="0.25">
      <c r="A134" t="s">
        <v>24</v>
      </c>
      <c r="B134" s="2">
        <v>13.1985799077562</v>
      </c>
      <c r="C134" s="2">
        <v>20.756553771801801</v>
      </c>
      <c r="D134" t="s">
        <v>44</v>
      </c>
      <c r="E134" s="2">
        <v>58.730163031717197</v>
      </c>
    </row>
    <row r="135" spans="1:5" x14ac:dyDescent="0.25">
      <c r="A135" t="s">
        <v>24</v>
      </c>
      <c r="B135" s="2">
        <v>1026.73594467668</v>
      </c>
      <c r="C135" s="2">
        <v>1508.56898031828</v>
      </c>
      <c r="D135" t="s">
        <v>47</v>
      </c>
      <c r="E135" s="2">
        <v>252.5</v>
      </c>
    </row>
    <row r="136" spans="1:5" x14ac:dyDescent="0.25">
      <c r="A136" t="s">
        <v>24</v>
      </c>
      <c r="B136" s="2">
        <v>88.2844081259815</v>
      </c>
      <c r="C136" s="2">
        <v>128.90580798057701</v>
      </c>
      <c r="D136" t="s">
        <v>53</v>
      </c>
      <c r="E136" s="2">
        <v>57.401556718012401</v>
      </c>
    </row>
    <row r="137" spans="1:5" x14ac:dyDescent="0.25">
      <c r="A137" t="s">
        <v>24</v>
      </c>
      <c r="B137" s="2">
        <v>785.80005801015295</v>
      </c>
      <c r="C137" s="2">
        <v>1158.7844790976201</v>
      </c>
      <c r="D137" t="s">
        <v>54</v>
      </c>
      <c r="E137" s="2">
        <v>157.48192652969701</v>
      </c>
    </row>
    <row r="138" spans="1:5" x14ac:dyDescent="0.25">
      <c r="A138" t="s">
        <v>24</v>
      </c>
      <c r="B138" s="2">
        <v>69.353682240575097</v>
      </c>
      <c r="C138" s="2">
        <v>115.679791295984</v>
      </c>
      <c r="D138" t="s">
        <v>56</v>
      </c>
      <c r="E138" s="2">
        <v>63.999075539568302</v>
      </c>
    </row>
    <row r="139" spans="1:5" x14ac:dyDescent="0.25">
      <c r="A139" t="s">
        <v>24</v>
      </c>
      <c r="B139" s="2">
        <v>4.85027298540711</v>
      </c>
      <c r="C139" s="2">
        <v>8.6799266170620406</v>
      </c>
      <c r="D139" t="s">
        <v>60</v>
      </c>
      <c r="E139" s="2">
        <v>10.129350085399301</v>
      </c>
    </row>
    <row r="140" spans="1:5" x14ac:dyDescent="0.25">
      <c r="A140" t="s">
        <v>24</v>
      </c>
      <c r="B140">
        <v>50.326604230736798</v>
      </c>
      <c r="C140">
        <v>83.221582508388593</v>
      </c>
      <c r="D140" t="s">
        <v>61</v>
      </c>
      <c r="E140">
        <v>29.0067752445526</v>
      </c>
    </row>
    <row r="141" spans="1:5" x14ac:dyDescent="0.25">
      <c r="A141" t="s">
        <v>27</v>
      </c>
      <c r="B141" s="2">
        <v>33.574800093812499</v>
      </c>
      <c r="C141" s="2">
        <v>51.473845783614799</v>
      </c>
      <c r="D141" t="s">
        <v>25</v>
      </c>
      <c r="E141" s="2">
        <v>401.93913312996</v>
      </c>
    </row>
    <row r="142" spans="1:5" x14ac:dyDescent="0.25">
      <c r="A142" t="s">
        <v>27</v>
      </c>
      <c r="B142" s="2">
        <v>7.5406971592393397</v>
      </c>
      <c r="C142" s="2">
        <v>10.249516023160201</v>
      </c>
      <c r="D142" t="s">
        <v>53</v>
      </c>
      <c r="E142" s="2">
        <v>57.401556718012401</v>
      </c>
    </row>
    <row r="143" spans="1:5" x14ac:dyDescent="0.25">
      <c r="A143" t="s">
        <v>27</v>
      </c>
      <c r="B143" s="2">
        <v>12.291849744398201</v>
      </c>
      <c r="C143" s="2">
        <v>18.690390751943401</v>
      </c>
      <c r="D143" t="s">
        <v>54</v>
      </c>
      <c r="E143" s="2">
        <v>157.48192652969701</v>
      </c>
    </row>
    <row r="144" spans="1:5" x14ac:dyDescent="0.25">
      <c r="A144" t="s">
        <v>29</v>
      </c>
      <c r="B144" s="2">
        <v>53.010094870705402</v>
      </c>
      <c r="C144" s="2">
        <v>75.014462022517307</v>
      </c>
      <c r="D144" t="s">
        <v>28</v>
      </c>
      <c r="E144" s="2">
        <v>535.51768577092798</v>
      </c>
    </row>
    <row r="145" spans="1:5" x14ac:dyDescent="0.25">
      <c r="A145" t="s">
        <v>29</v>
      </c>
      <c r="B145" s="2">
        <v>13.7516268655339</v>
      </c>
      <c r="C145" s="2">
        <v>20.2706182293289</v>
      </c>
      <c r="D145" t="s">
        <v>54</v>
      </c>
      <c r="E145" s="2">
        <v>157.48192652969701</v>
      </c>
    </row>
    <row r="146" spans="1:5" x14ac:dyDescent="0.25">
      <c r="A146" t="s">
        <v>50</v>
      </c>
      <c r="B146" s="2">
        <v>25.701753538574099</v>
      </c>
      <c r="C146" s="2">
        <v>35.2839489378416</v>
      </c>
      <c r="D146" t="s">
        <v>47</v>
      </c>
      <c r="E146" s="2">
        <v>252.5</v>
      </c>
    </row>
    <row r="147" spans="1:5" x14ac:dyDescent="0.25">
      <c r="A147" t="s">
        <v>50</v>
      </c>
      <c r="B147" s="2">
        <v>20.193257930305101</v>
      </c>
      <c r="C147" s="2">
        <v>27.455557548375499</v>
      </c>
      <c r="D147" t="s">
        <v>54</v>
      </c>
      <c r="E147" s="2">
        <v>157.48192652969701</v>
      </c>
    </row>
    <row r="148" spans="1:5" x14ac:dyDescent="0.25">
      <c r="A148" t="s">
        <v>55</v>
      </c>
      <c r="B148" s="2">
        <v>10.150115617993199</v>
      </c>
      <c r="C148" s="2">
        <v>16.6948923973254</v>
      </c>
      <c r="D148" t="s">
        <v>54</v>
      </c>
      <c r="E148" s="2">
        <v>157.48192652969701</v>
      </c>
    </row>
  </sheetData>
  <sortState ref="A2:E149">
    <sortCondition ref="A2:A14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opLeftCell="A134" workbookViewId="0">
      <selection activeCell="A2" sqref="A2:E170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31</v>
      </c>
      <c r="B2" s="2">
        <v>109.20676630680001</v>
      </c>
      <c r="C2" s="2">
        <v>199.25231938319101</v>
      </c>
      <c r="D2" t="s">
        <v>32</v>
      </c>
      <c r="E2" s="2">
        <v>291.25755242478499</v>
      </c>
    </row>
    <row r="3" spans="1:5" x14ac:dyDescent="0.25">
      <c r="A3" t="s">
        <v>31</v>
      </c>
      <c r="B3" s="2">
        <v>12.115090623801301</v>
      </c>
      <c r="C3" s="2">
        <v>27.413372582651</v>
      </c>
      <c r="D3" t="s">
        <v>42</v>
      </c>
      <c r="E3" s="2">
        <v>213.33793269540701</v>
      </c>
    </row>
    <row r="4" spans="1:5" x14ac:dyDescent="0.25">
      <c r="A4" t="s">
        <v>31</v>
      </c>
      <c r="B4" s="2">
        <v>78.114829890703803</v>
      </c>
      <c r="C4" s="2">
        <v>142.942139888855</v>
      </c>
      <c r="D4" t="s">
        <v>47</v>
      </c>
      <c r="E4" s="2">
        <v>252.5</v>
      </c>
    </row>
    <row r="5" spans="1:5" x14ac:dyDescent="0.25">
      <c r="A5" t="s">
        <v>31</v>
      </c>
      <c r="B5" s="2">
        <v>19.684947926364799</v>
      </c>
      <c r="C5" s="2">
        <v>36.548840025332098</v>
      </c>
      <c r="D5" t="s">
        <v>53</v>
      </c>
      <c r="E5" s="2">
        <v>57.401556718012401</v>
      </c>
    </row>
    <row r="6" spans="1:5" x14ac:dyDescent="0.25">
      <c r="A6" t="s">
        <v>31</v>
      </c>
      <c r="B6" s="2">
        <v>3.5056771413106098</v>
      </c>
      <c r="C6" s="2">
        <v>5.5940225550395599</v>
      </c>
      <c r="D6" t="s">
        <v>56</v>
      </c>
      <c r="E6" s="2">
        <v>63.999075539568302</v>
      </c>
    </row>
    <row r="7" spans="1:5" x14ac:dyDescent="0.25">
      <c r="A7" t="s">
        <v>31</v>
      </c>
      <c r="B7" s="2">
        <v>0.87593302177032495</v>
      </c>
      <c r="C7" s="2">
        <v>1.40704616720874</v>
      </c>
      <c r="D7" t="s">
        <v>60</v>
      </c>
      <c r="E7" s="2">
        <v>10.129350085399301</v>
      </c>
    </row>
    <row r="8" spans="1:5" x14ac:dyDescent="0.25">
      <c r="A8" t="s">
        <v>48</v>
      </c>
      <c r="B8" s="2">
        <v>17.506384433453601</v>
      </c>
      <c r="C8" s="2">
        <v>19.334699536481299</v>
      </c>
      <c r="D8" t="s">
        <v>42</v>
      </c>
      <c r="E8" s="2">
        <v>213.33793269540701</v>
      </c>
    </row>
    <row r="9" spans="1:5" x14ac:dyDescent="0.25">
      <c r="A9" t="s">
        <v>48</v>
      </c>
      <c r="B9" s="2">
        <v>52.445421011596103</v>
      </c>
      <c r="C9" s="2">
        <v>58.450502879020299</v>
      </c>
      <c r="D9" t="s">
        <v>47</v>
      </c>
      <c r="E9" s="2">
        <v>252.5</v>
      </c>
    </row>
    <row r="10" spans="1:5" x14ac:dyDescent="0.25">
      <c r="A10" t="s">
        <v>48</v>
      </c>
      <c r="B10" s="2">
        <v>5.5633505298212604</v>
      </c>
      <c r="C10" s="2">
        <v>5.9957053449653301</v>
      </c>
      <c r="D10" t="s">
        <v>53</v>
      </c>
      <c r="E10" s="2">
        <v>57.401556718012401</v>
      </c>
    </row>
    <row r="11" spans="1:5" x14ac:dyDescent="0.25">
      <c r="A11" t="s">
        <v>48</v>
      </c>
      <c r="B11" s="2">
        <v>37.047989848105097</v>
      </c>
      <c r="C11" s="2">
        <v>42.0314552849946</v>
      </c>
      <c r="D11" t="s">
        <v>54</v>
      </c>
      <c r="E11" s="2">
        <v>157.48192652969701</v>
      </c>
    </row>
    <row r="12" spans="1:5" x14ac:dyDescent="0.25">
      <c r="A12" t="s">
        <v>33</v>
      </c>
      <c r="B12" s="2">
        <v>27.7979878218725</v>
      </c>
      <c r="C12" s="2">
        <v>40.864434455354697</v>
      </c>
      <c r="D12" t="s">
        <v>32</v>
      </c>
      <c r="E12" s="2">
        <v>291.25755242478499</v>
      </c>
    </row>
    <row r="13" spans="1:5" x14ac:dyDescent="0.25">
      <c r="A13" t="s">
        <v>33</v>
      </c>
      <c r="B13" s="2">
        <v>20.6617493979846</v>
      </c>
      <c r="C13" s="2">
        <v>30.5350690966713</v>
      </c>
      <c r="D13" t="s">
        <v>47</v>
      </c>
      <c r="E13" s="2">
        <v>252.5</v>
      </c>
    </row>
    <row r="14" spans="1:5" x14ac:dyDescent="0.25">
      <c r="A14" t="s">
        <v>33</v>
      </c>
      <c r="B14" s="2">
        <v>5.10715302629945</v>
      </c>
      <c r="C14" s="2">
        <v>7.59439376321063</v>
      </c>
      <c r="D14" t="s">
        <v>53</v>
      </c>
      <c r="E14" s="2">
        <v>57.401556718012401</v>
      </c>
    </row>
    <row r="15" spans="1:5" x14ac:dyDescent="0.25">
      <c r="A15" t="s">
        <v>46</v>
      </c>
      <c r="B15" s="2">
        <v>27.090324587058198</v>
      </c>
      <c r="C15" s="2">
        <v>26.391105702870799</v>
      </c>
      <c r="D15" t="s">
        <v>47</v>
      </c>
      <c r="E15" s="2">
        <v>252.5</v>
      </c>
    </row>
    <row r="16" spans="1:5" x14ac:dyDescent="0.25">
      <c r="A16" t="s">
        <v>46</v>
      </c>
      <c r="B16" s="2">
        <v>18.788778140715099</v>
      </c>
      <c r="C16" s="2">
        <v>18.104264876144001</v>
      </c>
      <c r="D16" t="s">
        <v>54</v>
      </c>
      <c r="E16" s="2">
        <v>157.48192652969701</v>
      </c>
    </row>
    <row r="17" spans="1:5" x14ac:dyDescent="0.25">
      <c r="A17" t="s">
        <v>41</v>
      </c>
      <c r="B17" s="2">
        <v>30.3712130804834</v>
      </c>
      <c r="C17" s="2">
        <v>47.251992613820804</v>
      </c>
      <c r="D17" t="s">
        <v>42</v>
      </c>
      <c r="E17" s="2">
        <v>213.33793269540701</v>
      </c>
    </row>
    <row r="18" spans="1:5" x14ac:dyDescent="0.25">
      <c r="A18" t="s">
        <v>16</v>
      </c>
      <c r="B18" s="2">
        <v>331.73670138625101</v>
      </c>
      <c r="C18" s="2">
        <v>532.72728429889901</v>
      </c>
      <c r="D18" t="s">
        <v>17</v>
      </c>
      <c r="E18" s="2">
        <v>3553.98348943376</v>
      </c>
    </row>
    <row r="19" spans="1:5" x14ac:dyDescent="0.25">
      <c r="A19" t="s">
        <v>16</v>
      </c>
      <c r="B19" s="2">
        <v>32.5401199582045</v>
      </c>
      <c r="C19" s="2">
        <v>48.748162898080203</v>
      </c>
      <c r="D19" t="s">
        <v>25</v>
      </c>
      <c r="E19" s="2">
        <v>401.93913312996</v>
      </c>
    </row>
    <row r="20" spans="1:5" x14ac:dyDescent="0.25">
      <c r="A20" t="s">
        <v>16</v>
      </c>
      <c r="B20" s="2">
        <v>46.468558397721601</v>
      </c>
      <c r="C20" s="2">
        <v>77.170267078192396</v>
      </c>
      <c r="D20" t="s">
        <v>28</v>
      </c>
      <c r="E20" s="2">
        <v>535.51768577092798</v>
      </c>
    </row>
    <row r="21" spans="1:5" x14ac:dyDescent="0.25">
      <c r="A21" t="s">
        <v>16</v>
      </c>
      <c r="B21" s="2">
        <v>41.1872570029971</v>
      </c>
      <c r="C21" s="2">
        <v>64.106741080585294</v>
      </c>
      <c r="D21" t="s">
        <v>30</v>
      </c>
      <c r="E21" s="2">
        <v>565.74434517662496</v>
      </c>
    </row>
    <row r="22" spans="1:5" x14ac:dyDescent="0.25">
      <c r="A22" t="s">
        <v>16</v>
      </c>
      <c r="B22" s="2">
        <v>72.651257129909595</v>
      </c>
      <c r="C22" s="2">
        <v>102.142967996872</v>
      </c>
      <c r="D22" t="s">
        <v>47</v>
      </c>
      <c r="E22" s="2">
        <v>252.5</v>
      </c>
    </row>
    <row r="23" spans="1:5" x14ac:dyDescent="0.25">
      <c r="A23" t="s">
        <v>16</v>
      </c>
      <c r="B23" s="2">
        <v>9.2768545435137906</v>
      </c>
      <c r="C23" s="2">
        <v>12.918315446053599</v>
      </c>
      <c r="D23" t="s">
        <v>53</v>
      </c>
      <c r="E23" s="2">
        <v>57.401556718012401</v>
      </c>
    </row>
    <row r="24" spans="1:5" x14ac:dyDescent="0.25">
      <c r="A24" t="s">
        <v>16</v>
      </c>
      <c r="B24" s="2">
        <v>58.197657203308999</v>
      </c>
      <c r="C24" s="2">
        <v>81.685429848340405</v>
      </c>
      <c r="D24" t="s">
        <v>54</v>
      </c>
      <c r="E24" s="2">
        <v>157.48192652969701</v>
      </c>
    </row>
    <row r="25" spans="1:5" x14ac:dyDescent="0.25">
      <c r="A25" t="s">
        <v>16</v>
      </c>
      <c r="B25" s="2">
        <v>4.5719582059738997</v>
      </c>
      <c r="C25" s="2">
        <v>7.6777784881217404</v>
      </c>
      <c r="D25" t="s">
        <v>56</v>
      </c>
      <c r="E25" s="2">
        <v>63.999075539568302</v>
      </c>
    </row>
    <row r="26" spans="1:5" x14ac:dyDescent="0.25">
      <c r="A26" t="s">
        <v>16</v>
      </c>
      <c r="B26" s="2">
        <v>3.38099732226816</v>
      </c>
      <c r="C26" s="2">
        <v>5.6858833512696902</v>
      </c>
      <c r="D26" t="s">
        <v>61</v>
      </c>
      <c r="E26" s="2">
        <v>29.0067752445526</v>
      </c>
    </row>
    <row r="27" spans="1:5" x14ac:dyDescent="0.25">
      <c r="A27" t="s">
        <v>57</v>
      </c>
      <c r="B27" s="2">
        <v>32.460026335003299</v>
      </c>
      <c r="C27" s="2">
        <v>32.8155195292874</v>
      </c>
      <c r="D27" t="s">
        <v>56</v>
      </c>
      <c r="E27" s="2">
        <v>63.999075539568302</v>
      </c>
    </row>
    <row r="28" spans="1:5" x14ac:dyDescent="0.25">
      <c r="A28" t="s">
        <v>57</v>
      </c>
      <c r="B28" s="2">
        <v>5.5941204787530801</v>
      </c>
      <c r="C28" s="2">
        <v>5.4254174411217999</v>
      </c>
      <c r="D28" t="s">
        <v>60</v>
      </c>
      <c r="E28" s="2">
        <v>10.129350085399301</v>
      </c>
    </row>
    <row r="29" spans="1:5" x14ac:dyDescent="0.25">
      <c r="A29" t="s">
        <v>57</v>
      </c>
      <c r="B29" s="2">
        <v>15.254191432273601</v>
      </c>
      <c r="C29" s="2">
        <v>15.7249543837915</v>
      </c>
      <c r="D29" t="s">
        <v>61</v>
      </c>
      <c r="E29" s="2">
        <v>29.0067752445526</v>
      </c>
    </row>
    <row r="30" spans="1:5" x14ac:dyDescent="0.25">
      <c r="A30" t="s">
        <v>51</v>
      </c>
      <c r="B30" s="2">
        <v>24.957720043532401</v>
      </c>
      <c r="C30" s="2">
        <v>27.2406657961875</v>
      </c>
      <c r="D30" t="s">
        <v>47</v>
      </c>
      <c r="E30" s="2">
        <v>252.5</v>
      </c>
    </row>
    <row r="31" spans="1:5" x14ac:dyDescent="0.25">
      <c r="A31" t="s">
        <v>51</v>
      </c>
      <c r="B31" s="2">
        <v>18.555751764976598</v>
      </c>
      <c r="C31" s="2">
        <v>21.247276322559401</v>
      </c>
      <c r="D31" t="s">
        <v>54</v>
      </c>
      <c r="E31" s="2">
        <v>157.48192652969701</v>
      </c>
    </row>
    <row r="32" spans="1:5" x14ac:dyDescent="0.25">
      <c r="A32" t="s">
        <v>51</v>
      </c>
      <c r="B32" s="2">
        <v>21.017283608814601</v>
      </c>
      <c r="C32" s="2">
        <v>22.1229082211415</v>
      </c>
      <c r="D32" t="s">
        <v>56</v>
      </c>
      <c r="E32" s="2">
        <v>63.999075539568302</v>
      </c>
    </row>
    <row r="33" spans="1:5" x14ac:dyDescent="0.25">
      <c r="A33" t="s">
        <v>51</v>
      </c>
      <c r="B33" s="2">
        <v>4.2292683846552404</v>
      </c>
      <c r="C33" s="2">
        <v>4.2059696538891798</v>
      </c>
      <c r="D33" t="s">
        <v>60</v>
      </c>
      <c r="E33" s="2">
        <v>10.129350085399301</v>
      </c>
    </row>
    <row r="34" spans="1:5" x14ac:dyDescent="0.25">
      <c r="A34" t="s">
        <v>51</v>
      </c>
      <c r="B34" s="2">
        <v>11.917696198377</v>
      </c>
      <c r="C34" s="2">
        <v>13.672282063001401</v>
      </c>
      <c r="D34" t="s">
        <v>61</v>
      </c>
      <c r="E34" s="2">
        <v>29.0067752445526</v>
      </c>
    </row>
    <row r="35" spans="1:5" x14ac:dyDescent="0.25">
      <c r="A35" t="s">
        <v>45</v>
      </c>
      <c r="B35" s="2">
        <v>5.2791037087236496</v>
      </c>
      <c r="C35" s="2">
        <v>8.9606202489192892</v>
      </c>
      <c r="D35" t="s">
        <v>44</v>
      </c>
      <c r="E35" s="2">
        <v>58.730163031717197</v>
      </c>
    </row>
    <row r="36" spans="1:5" x14ac:dyDescent="0.25">
      <c r="A36" t="s">
        <v>63</v>
      </c>
      <c r="B36" s="2">
        <v>9.5679722232818598</v>
      </c>
      <c r="C36" s="2">
        <v>18.189492315769002</v>
      </c>
      <c r="D36" t="s">
        <v>42</v>
      </c>
      <c r="E36" s="2">
        <v>213.33793269540701</v>
      </c>
    </row>
    <row r="37" spans="1:5" x14ac:dyDescent="0.25">
      <c r="A37" t="s">
        <v>38</v>
      </c>
      <c r="B37" s="2">
        <v>16.005729858824498</v>
      </c>
      <c r="C37" s="2">
        <v>44.243251106645801</v>
      </c>
      <c r="D37" t="s">
        <v>37</v>
      </c>
      <c r="E37" s="2">
        <v>229.611966738164</v>
      </c>
    </row>
    <row r="38" spans="1:5" x14ac:dyDescent="0.25">
      <c r="A38" t="s">
        <v>38</v>
      </c>
      <c r="B38" s="2">
        <v>51.475444767175603</v>
      </c>
      <c r="C38" s="2">
        <v>121.87418351110701</v>
      </c>
      <c r="D38" t="s">
        <v>42</v>
      </c>
      <c r="E38" s="2">
        <v>213.33793269540701</v>
      </c>
    </row>
    <row r="39" spans="1:5" x14ac:dyDescent="0.25">
      <c r="A39" t="s">
        <v>38</v>
      </c>
      <c r="B39" s="2">
        <v>16.549043603279401</v>
      </c>
      <c r="C39" s="2">
        <v>40.037018040522</v>
      </c>
      <c r="D39" t="s">
        <v>47</v>
      </c>
      <c r="E39" s="2">
        <v>252.5</v>
      </c>
    </row>
    <row r="40" spans="1:5" x14ac:dyDescent="0.25">
      <c r="A40" t="s">
        <v>62</v>
      </c>
      <c r="B40" s="2">
        <v>15.409029496773901</v>
      </c>
      <c r="C40" s="2">
        <v>16.882869419235</v>
      </c>
      <c r="D40" t="s">
        <v>42</v>
      </c>
      <c r="E40" s="2">
        <v>213.33793269540701</v>
      </c>
    </row>
    <row r="41" spans="1:5" x14ac:dyDescent="0.25">
      <c r="A41" t="s">
        <v>35</v>
      </c>
      <c r="B41" s="2">
        <v>22.63987932677</v>
      </c>
      <c r="C41" s="2">
        <v>30.1835902177822</v>
      </c>
      <c r="D41" t="s">
        <v>32</v>
      </c>
      <c r="E41" s="2">
        <v>291.25755242478499</v>
      </c>
    </row>
    <row r="42" spans="1:5" x14ac:dyDescent="0.25">
      <c r="A42" t="s">
        <v>35</v>
      </c>
      <c r="B42" s="2">
        <v>10.399934791322901</v>
      </c>
      <c r="C42" s="2">
        <v>16.759406944401</v>
      </c>
      <c r="D42" t="s">
        <v>42</v>
      </c>
      <c r="E42" s="2">
        <v>213.33793269540701</v>
      </c>
    </row>
    <row r="43" spans="1:5" x14ac:dyDescent="0.25">
      <c r="A43" t="s">
        <v>35</v>
      </c>
      <c r="B43" s="2">
        <v>3.2791719968258302</v>
      </c>
      <c r="C43" s="2">
        <v>4.3171479366481398</v>
      </c>
      <c r="D43" t="s">
        <v>53</v>
      </c>
      <c r="E43" s="2">
        <v>57.401556718012401</v>
      </c>
    </row>
    <row r="44" spans="1:5" x14ac:dyDescent="0.25">
      <c r="A44" t="s">
        <v>26</v>
      </c>
      <c r="B44" s="2">
        <v>183.519074892671</v>
      </c>
      <c r="C44" s="2">
        <v>284.00178455699802</v>
      </c>
      <c r="D44" t="s">
        <v>25</v>
      </c>
      <c r="E44" s="2">
        <v>401.93913312996</v>
      </c>
    </row>
    <row r="45" spans="1:5" x14ac:dyDescent="0.25">
      <c r="A45" t="s">
        <v>26</v>
      </c>
      <c r="B45" s="2">
        <v>54.2747974171224</v>
      </c>
      <c r="C45" s="2">
        <v>74.379113613491299</v>
      </c>
      <c r="D45" t="s">
        <v>47</v>
      </c>
      <c r="E45" s="2">
        <v>252.5</v>
      </c>
    </row>
    <row r="46" spans="1:5" x14ac:dyDescent="0.25">
      <c r="A46" t="s">
        <v>26</v>
      </c>
      <c r="B46" s="2">
        <v>39.589252416055302</v>
      </c>
      <c r="C46" s="2">
        <v>50.140596466829898</v>
      </c>
      <c r="D46" t="s">
        <v>53</v>
      </c>
      <c r="E46" s="2">
        <v>57.401556718012401</v>
      </c>
    </row>
    <row r="47" spans="1:5" x14ac:dyDescent="0.25">
      <c r="A47" t="s">
        <v>26</v>
      </c>
      <c r="B47" s="2">
        <v>43.528757446137099</v>
      </c>
      <c r="C47" s="2">
        <v>58.445061048192102</v>
      </c>
      <c r="D47" t="s">
        <v>54</v>
      </c>
      <c r="E47" s="2">
        <v>157.48192652969701</v>
      </c>
    </row>
    <row r="48" spans="1:5" x14ac:dyDescent="0.25">
      <c r="A48" t="s">
        <v>26</v>
      </c>
      <c r="B48" s="2">
        <v>2.15335849013259</v>
      </c>
      <c r="C48" s="2">
        <v>3.5473836944897901</v>
      </c>
      <c r="D48" t="s">
        <v>60</v>
      </c>
      <c r="E48" s="2">
        <v>10.129350085399301</v>
      </c>
    </row>
    <row r="49" spans="1:5" x14ac:dyDescent="0.25">
      <c r="A49" t="s">
        <v>26</v>
      </c>
      <c r="B49" s="2">
        <v>2.1664807198808802</v>
      </c>
      <c r="C49" s="2">
        <v>3.60596878690265</v>
      </c>
      <c r="D49" t="s">
        <v>61</v>
      </c>
      <c r="E49" s="2">
        <v>29.0067752445526</v>
      </c>
    </row>
    <row r="50" spans="1:5" x14ac:dyDescent="0.25">
      <c r="A50" t="s">
        <v>65</v>
      </c>
      <c r="B50" s="2">
        <v>4.8038399190168697</v>
      </c>
      <c r="C50" s="2">
        <v>5.1612192070118201</v>
      </c>
      <c r="D50" t="s">
        <v>53</v>
      </c>
      <c r="E50" s="2">
        <v>57.401556718012401</v>
      </c>
    </row>
    <row r="51" spans="1:5" x14ac:dyDescent="0.25">
      <c r="A51" t="s">
        <v>20</v>
      </c>
      <c r="B51" s="2">
        <v>236.533757268051</v>
      </c>
      <c r="C51" s="2">
        <v>423.37146157222298</v>
      </c>
      <c r="D51" t="s">
        <v>17</v>
      </c>
      <c r="E51" s="2">
        <v>3553.98348943376</v>
      </c>
    </row>
    <row r="52" spans="1:5" x14ac:dyDescent="0.25">
      <c r="A52" t="s">
        <v>20</v>
      </c>
      <c r="B52" s="2">
        <v>361.38311201321602</v>
      </c>
      <c r="C52" s="2">
        <v>570.70530865919795</v>
      </c>
      <c r="D52" t="s">
        <v>28</v>
      </c>
      <c r="E52" s="2">
        <v>535.51768577092798</v>
      </c>
    </row>
    <row r="53" spans="1:5" x14ac:dyDescent="0.25">
      <c r="A53" t="s">
        <v>20</v>
      </c>
      <c r="B53" s="2">
        <v>47.235907422873801</v>
      </c>
      <c r="C53" s="2">
        <v>75.193510376450206</v>
      </c>
      <c r="D53" t="s">
        <v>30</v>
      </c>
      <c r="E53" s="2">
        <v>565.74434517662496</v>
      </c>
    </row>
    <row r="54" spans="1:5" x14ac:dyDescent="0.25">
      <c r="A54" t="s">
        <v>20</v>
      </c>
      <c r="B54" s="2">
        <v>8.3280315240639293</v>
      </c>
      <c r="C54" s="2">
        <v>17.0544766558661</v>
      </c>
      <c r="D54" t="s">
        <v>42</v>
      </c>
      <c r="E54" s="2">
        <v>213.33793269540701</v>
      </c>
    </row>
    <row r="55" spans="1:5" x14ac:dyDescent="0.25">
      <c r="A55" t="s">
        <v>20</v>
      </c>
      <c r="B55" s="2">
        <v>113.23615744536799</v>
      </c>
      <c r="C55" s="2">
        <v>155.20215817213401</v>
      </c>
      <c r="D55" t="s">
        <v>47</v>
      </c>
      <c r="E55" s="2">
        <v>252.5</v>
      </c>
    </row>
    <row r="56" spans="1:5" x14ac:dyDescent="0.25">
      <c r="A56" t="s">
        <v>20</v>
      </c>
      <c r="B56" s="2">
        <v>5.0559988216365896</v>
      </c>
      <c r="C56" s="2">
        <v>6.9764646293682997</v>
      </c>
      <c r="D56" t="s">
        <v>53</v>
      </c>
      <c r="E56" s="2">
        <v>57.401556718012401</v>
      </c>
    </row>
    <row r="57" spans="1:5" x14ac:dyDescent="0.25">
      <c r="A57" t="s">
        <v>20</v>
      </c>
      <c r="B57" s="2">
        <v>94.171304621694205</v>
      </c>
      <c r="C57" s="2">
        <v>127.08717819949899</v>
      </c>
      <c r="D57" t="s">
        <v>54</v>
      </c>
      <c r="E57" s="2">
        <v>157.48192652969701</v>
      </c>
    </row>
    <row r="58" spans="1:5" x14ac:dyDescent="0.25">
      <c r="A58" t="s">
        <v>20</v>
      </c>
      <c r="B58" s="2">
        <v>5.7034486695778996</v>
      </c>
      <c r="C58" s="2">
        <v>9.64602330116149</v>
      </c>
      <c r="D58" t="s">
        <v>56</v>
      </c>
      <c r="E58" s="2">
        <v>63.999075539568302</v>
      </c>
    </row>
    <row r="59" spans="1:5" x14ac:dyDescent="0.25">
      <c r="A59" t="s">
        <v>20</v>
      </c>
      <c r="B59" s="2">
        <v>4.50800295839952</v>
      </c>
      <c r="C59" s="2">
        <v>7.7011276900497503</v>
      </c>
      <c r="D59" t="s">
        <v>61</v>
      </c>
      <c r="E59" s="2">
        <v>29.0067752445526</v>
      </c>
    </row>
    <row r="60" spans="1:5" x14ac:dyDescent="0.25">
      <c r="A60" t="s">
        <v>19</v>
      </c>
      <c r="B60" s="2">
        <v>4665.56262795362</v>
      </c>
      <c r="C60" s="2">
        <v>6089.1686434600897</v>
      </c>
      <c r="D60" t="s">
        <v>17</v>
      </c>
      <c r="E60" s="2">
        <v>3553.98348943376</v>
      </c>
    </row>
    <row r="61" spans="1:5" x14ac:dyDescent="0.25">
      <c r="A61" t="s">
        <v>19</v>
      </c>
      <c r="B61" s="2">
        <v>156.02546967891399</v>
      </c>
      <c r="C61" s="2">
        <v>210.76376649347199</v>
      </c>
      <c r="D61" t="s">
        <v>25</v>
      </c>
      <c r="E61" s="2">
        <v>401.93913312996</v>
      </c>
    </row>
    <row r="62" spans="1:5" x14ac:dyDescent="0.25">
      <c r="A62" t="s">
        <v>19</v>
      </c>
      <c r="B62" s="2">
        <v>378.86082602607001</v>
      </c>
      <c r="C62" s="2">
        <v>519.72331633439001</v>
      </c>
      <c r="D62" t="s">
        <v>28</v>
      </c>
      <c r="E62" s="2">
        <v>535.51768577092798</v>
      </c>
    </row>
    <row r="63" spans="1:5" x14ac:dyDescent="0.25">
      <c r="A63" t="s">
        <v>19</v>
      </c>
      <c r="B63" s="2">
        <v>504.93745502344001</v>
      </c>
      <c r="C63" s="2">
        <v>645.19332679205297</v>
      </c>
      <c r="D63" t="s">
        <v>30</v>
      </c>
      <c r="E63" s="2">
        <v>565.74434517662496</v>
      </c>
    </row>
    <row r="64" spans="1:5" x14ac:dyDescent="0.25">
      <c r="A64" t="s">
        <v>19</v>
      </c>
      <c r="B64" s="2">
        <v>45.201940408719302</v>
      </c>
      <c r="C64" s="2">
        <v>73.413619540057297</v>
      </c>
      <c r="D64" t="s">
        <v>32</v>
      </c>
      <c r="E64" s="2">
        <v>291.25755242478499</v>
      </c>
    </row>
    <row r="65" spans="1:5" x14ac:dyDescent="0.25">
      <c r="A65" t="s">
        <v>19</v>
      </c>
      <c r="B65" s="2">
        <v>115.42554832205499</v>
      </c>
      <c r="C65" s="2">
        <v>178.06944083663399</v>
      </c>
      <c r="D65" t="s">
        <v>42</v>
      </c>
      <c r="E65" s="2">
        <v>213.33793269540701</v>
      </c>
    </row>
    <row r="66" spans="1:5" x14ac:dyDescent="0.25">
      <c r="A66" t="s">
        <v>19</v>
      </c>
      <c r="B66" s="2">
        <v>5.6359461903468997</v>
      </c>
      <c r="C66" s="2">
        <v>7.8212459788696203</v>
      </c>
      <c r="D66" t="s">
        <v>44</v>
      </c>
      <c r="E66" s="2">
        <v>58.730163031717197</v>
      </c>
    </row>
    <row r="67" spans="1:5" x14ac:dyDescent="0.25">
      <c r="A67" t="s">
        <v>19</v>
      </c>
      <c r="B67" s="2">
        <v>918.32197172583903</v>
      </c>
      <c r="C67" s="2">
        <v>1101.2667963531401</v>
      </c>
      <c r="D67" t="s">
        <v>47</v>
      </c>
      <c r="E67" s="2">
        <v>252.5</v>
      </c>
    </row>
    <row r="68" spans="1:5" x14ac:dyDescent="0.25">
      <c r="A68" t="s">
        <v>19</v>
      </c>
      <c r="B68" s="2">
        <v>53.3294366780651</v>
      </c>
      <c r="C68" s="2">
        <v>66.918988575997602</v>
      </c>
      <c r="D68" t="s">
        <v>53</v>
      </c>
      <c r="E68" s="2">
        <v>57.401556718012401</v>
      </c>
    </row>
    <row r="69" spans="1:5" x14ac:dyDescent="0.25">
      <c r="A69" t="s">
        <v>19</v>
      </c>
      <c r="B69" s="2">
        <v>703.72911109189397</v>
      </c>
      <c r="C69" s="2">
        <v>834.31255849374998</v>
      </c>
      <c r="D69" t="s">
        <v>54</v>
      </c>
      <c r="E69" s="2">
        <v>157.48192652969701</v>
      </c>
    </row>
    <row r="70" spans="1:5" x14ac:dyDescent="0.25">
      <c r="A70" t="s">
        <v>19</v>
      </c>
      <c r="B70" s="2">
        <v>53.011599621287701</v>
      </c>
      <c r="C70" s="2">
        <v>72.209246415556805</v>
      </c>
      <c r="D70" t="s">
        <v>56</v>
      </c>
      <c r="E70" s="2">
        <v>63.999075539568302</v>
      </c>
    </row>
    <row r="71" spans="1:5" x14ac:dyDescent="0.25">
      <c r="A71" t="s">
        <v>19</v>
      </c>
      <c r="B71" s="2">
        <v>2.0010032734738599</v>
      </c>
      <c r="C71" s="2">
        <v>2.7056761244148602</v>
      </c>
      <c r="D71" t="s">
        <v>60</v>
      </c>
      <c r="E71" s="2">
        <v>10.129350085399301</v>
      </c>
    </row>
    <row r="72" spans="1:5" x14ac:dyDescent="0.25">
      <c r="A72" t="s">
        <v>19</v>
      </c>
      <c r="B72" s="2">
        <v>40.100471589094802</v>
      </c>
      <c r="C72" s="2">
        <v>54.4660476377924</v>
      </c>
      <c r="D72" t="s">
        <v>61</v>
      </c>
      <c r="E72" s="2">
        <v>29.0067752445526</v>
      </c>
    </row>
    <row r="73" spans="1:5" x14ac:dyDescent="0.25">
      <c r="A73" t="s">
        <v>49</v>
      </c>
      <c r="B73" s="2">
        <v>39.951783521937301</v>
      </c>
      <c r="C73" s="2">
        <v>54.572824166978997</v>
      </c>
      <c r="D73" t="s">
        <v>47</v>
      </c>
      <c r="E73" s="2">
        <v>252.5</v>
      </c>
    </row>
    <row r="74" spans="1:5" x14ac:dyDescent="0.25">
      <c r="A74" t="s">
        <v>49</v>
      </c>
      <c r="B74" s="2">
        <v>31.926553119610499</v>
      </c>
      <c r="C74" s="2">
        <v>43.551565115255102</v>
      </c>
      <c r="D74" t="s">
        <v>54</v>
      </c>
      <c r="E74" s="2">
        <v>157.48192652969701</v>
      </c>
    </row>
    <row r="75" spans="1:5" x14ac:dyDescent="0.25">
      <c r="A75" t="s">
        <v>52</v>
      </c>
      <c r="B75" s="2">
        <v>67.516347441205497</v>
      </c>
      <c r="C75" s="2">
        <v>111.188076728258</v>
      </c>
      <c r="D75" t="s">
        <v>47</v>
      </c>
      <c r="E75" s="2">
        <v>252.5</v>
      </c>
    </row>
    <row r="76" spans="1:5" x14ac:dyDescent="0.25">
      <c r="A76" t="s">
        <v>52</v>
      </c>
      <c r="B76" s="2">
        <v>6.2917231691660502</v>
      </c>
      <c r="C76" s="2">
        <v>8.7067993507138404</v>
      </c>
      <c r="D76" t="s">
        <v>53</v>
      </c>
      <c r="E76" s="2">
        <v>57.401556718012401</v>
      </c>
    </row>
    <row r="77" spans="1:5" x14ac:dyDescent="0.25">
      <c r="A77" t="s">
        <v>52</v>
      </c>
      <c r="B77" s="2">
        <v>56.3466253380344</v>
      </c>
      <c r="C77" s="2">
        <v>94.844909091767207</v>
      </c>
      <c r="D77" t="s">
        <v>54</v>
      </c>
      <c r="E77" s="2">
        <v>157.48192652969701</v>
      </c>
    </row>
    <row r="78" spans="1:5" x14ac:dyDescent="0.25">
      <c r="A78" t="s">
        <v>58</v>
      </c>
      <c r="B78" s="2">
        <v>9.5372738226443605</v>
      </c>
      <c r="C78" s="2">
        <v>12.321172291062499</v>
      </c>
      <c r="D78" t="s">
        <v>56</v>
      </c>
      <c r="E78" s="2">
        <v>63.999075539568302</v>
      </c>
    </row>
    <row r="79" spans="1:5" x14ac:dyDescent="0.25">
      <c r="A79" t="s">
        <v>58</v>
      </c>
      <c r="B79" s="2">
        <v>1.4391251496472499</v>
      </c>
      <c r="C79" s="2">
        <v>1.7428996940300401</v>
      </c>
      <c r="D79" t="s">
        <v>60</v>
      </c>
      <c r="E79" s="2">
        <v>10.129350085399301</v>
      </c>
    </row>
    <row r="80" spans="1:5" x14ac:dyDescent="0.25">
      <c r="A80" t="s">
        <v>59</v>
      </c>
      <c r="B80" s="2">
        <v>8.2350223314354594</v>
      </c>
      <c r="C80" s="2">
        <v>8.3635971484483402</v>
      </c>
      <c r="D80" t="s">
        <v>56</v>
      </c>
      <c r="E80" s="2">
        <v>63.999075539568302</v>
      </c>
    </row>
    <row r="81" spans="1:5" x14ac:dyDescent="0.25">
      <c r="A81" t="s">
        <v>59</v>
      </c>
      <c r="B81" s="2">
        <v>1.56370986629221</v>
      </c>
      <c r="C81" s="2">
        <v>1.5672299015345199</v>
      </c>
      <c r="D81" t="s">
        <v>60</v>
      </c>
      <c r="E81" s="2">
        <v>10.129350085399301</v>
      </c>
    </row>
    <row r="82" spans="1:5" x14ac:dyDescent="0.25">
      <c r="A82" t="s">
        <v>34</v>
      </c>
      <c r="B82" s="2">
        <v>44.033165738234999</v>
      </c>
      <c r="C82" s="2">
        <v>56.580933926011802</v>
      </c>
      <c r="D82" t="s">
        <v>32</v>
      </c>
      <c r="E82" s="2">
        <v>291.25755242478499</v>
      </c>
    </row>
    <row r="83" spans="1:5" x14ac:dyDescent="0.25">
      <c r="A83" t="s">
        <v>34</v>
      </c>
      <c r="B83" s="2">
        <v>31.950381896551399</v>
      </c>
      <c r="C83" s="2">
        <v>41.505946285026702</v>
      </c>
      <c r="D83" t="s">
        <v>47</v>
      </c>
      <c r="E83" s="2">
        <v>252.5</v>
      </c>
    </row>
    <row r="84" spans="1:5" x14ac:dyDescent="0.25">
      <c r="A84" t="s">
        <v>34</v>
      </c>
      <c r="B84" s="2">
        <v>7.7148342826535101</v>
      </c>
      <c r="C84" s="2">
        <v>10.0469809414477</v>
      </c>
      <c r="D84" t="s">
        <v>53</v>
      </c>
      <c r="E84" s="2">
        <v>57.401556718012401</v>
      </c>
    </row>
    <row r="85" spans="1:5" x14ac:dyDescent="0.25">
      <c r="A85" t="s">
        <v>39</v>
      </c>
      <c r="B85" s="2">
        <v>71.822000308721499</v>
      </c>
      <c r="C85" s="2">
        <v>88.686453223735299</v>
      </c>
      <c r="D85" t="s">
        <v>37</v>
      </c>
      <c r="E85" s="2">
        <v>229.611966738164</v>
      </c>
    </row>
    <row r="86" spans="1:5" x14ac:dyDescent="0.25">
      <c r="A86" t="s">
        <v>39</v>
      </c>
      <c r="B86" s="2">
        <v>8.1601903819205095</v>
      </c>
      <c r="C86" s="2">
        <v>11.4888108069933</v>
      </c>
      <c r="D86" t="s">
        <v>40</v>
      </c>
      <c r="E86" s="2">
        <v>103.02045617491601</v>
      </c>
    </row>
    <row r="87" spans="1:5" x14ac:dyDescent="0.25">
      <c r="A87" t="s">
        <v>39</v>
      </c>
      <c r="B87" s="2">
        <v>20.248678498777601</v>
      </c>
      <c r="C87" s="2">
        <v>24.212090013435201</v>
      </c>
      <c r="D87" t="s">
        <v>42</v>
      </c>
      <c r="E87" s="2">
        <v>213.33793269540701</v>
      </c>
    </row>
    <row r="88" spans="1:5" x14ac:dyDescent="0.25">
      <c r="A88" t="s">
        <v>39</v>
      </c>
      <c r="B88" s="2">
        <v>25.351519422067401</v>
      </c>
      <c r="C88" s="2">
        <v>28.922420081957501</v>
      </c>
      <c r="D88" t="s">
        <v>47</v>
      </c>
      <c r="E88" s="2">
        <v>252.5</v>
      </c>
    </row>
    <row r="89" spans="1:5" x14ac:dyDescent="0.25">
      <c r="A89" t="s">
        <v>39</v>
      </c>
      <c r="B89" s="2">
        <v>4.1689611675857803</v>
      </c>
      <c r="C89" s="2">
        <v>5.1821787337665697</v>
      </c>
      <c r="D89" t="s">
        <v>53</v>
      </c>
      <c r="E89" s="2">
        <v>57.401556718012401</v>
      </c>
    </row>
    <row r="90" spans="1:5" x14ac:dyDescent="0.25">
      <c r="A90" t="s">
        <v>43</v>
      </c>
      <c r="B90" s="2">
        <v>15.406077274108601</v>
      </c>
      <c r="C90" s="2">
        <v>22.096778093991599</v>
      </c>
      <c r="D90" t="s">
        <v>37</v>
      </c>
      <c r="E90" s="2">
        <v>229.611966738164</v>
      </c>
    </row>
    <row r="91" spans="1:5" x14ac:dyDescent="0.25">
      <c r="A91" t="s">
        <v>43</v>
      </c>
      <c r="B91" s="2">
        <v>118.718537775976</v>
      </c>
      <c r="C91" s="2">
        <v>186.04713096149101</v>
      </c>
      <c r="D91" t="s">
        <v>42</v>
      </c>
      <c r="E91" s="2">
        <v>213.33793269540701</v>
      </c>
    </row>
    <row r="92" spans="1:5" x14ac:dyDescent="0.25">
      <c r="A92" t="s">
        <v>43</v>
      </c>
      <c r="B92" s="2">
        <v>9.2478822319301894</v>
      </c>
      <c r="C92" s="2">
        <v>15.7012893255176</v>
      </c>
      <c r="D92" t="s">
        <v>44</v>
      </c>
      <c r="E92" s="2">
        <v>58.730163031717197</v>
      </c>
    </row>
    <row r="93" spans="1:5" x14ac:dyDescent="0.25">
      <c r="A93" t="s">
        <v>43</v>
      </c>
      <c r="B93" s="2">
        <v>34.772547907064201</v>
      </c>
      <c r="C93" s="2">
        <v>51.784607339173903</v>
      </c>
      <c r="D93" t="s">
        <v>47</v>
      </c>
      <c r="E93" s="2">
        <v>252.5</v>
      </c>
    </row>
    <row r="94" spans="1:5" x14ac:dyDescent="0.25">
      <c r="A94" t="s">
        <v>43</v>
      </c>
      <c r="B94" s="2">
        <v>3.7554925242546902</v>
      </c>
      <c r="C94" s="2">
        <v>5.2000626117408801</v>
      </c>
      <c r="D94" t="s">
        <v>53</v>
      </c>
      <c r="E94" s="2">
        <v>57.401556718012401</v>
      </c>
    </row>
    <row r="95" spans="1:5" x14ac:dyDescent="0.25">
      <c r="A95" t="s">
        <v>64</v>
      </c>
      <c r="B95" s="2">
        <v>18.701822475517801</v>
      </c>
      <c r="C95" s="2">
        <v>20.917933523189301</v>
      </c>
      <c r="D95" t="s">
        <v>42</v>
      </c>
      <c r="E95" s="2">
        <v>213.33793269540701</v>
      </c>
    </row>
    <row r="96" spans="1:5" x14ac:dyDescent="0.25">
      <c r="A96" t="s">
        <v>21</v>
      </c>
      <c r="B96" s="2">
        <v>3517.7448958703899</v>
      </c>
      <c r="C96" s="2">
        <v>6176.71780471484</v>
      </c>
      <c r="D96" t="s">
        <v>17</v>
      </c>
      <c r="E96" s="2">
        <v>3553.98348943376</v>
      </c>
    </row>
    <row r="97" spans="1:5" x14ac:dyDescent="0.25">
      <c r="A97" t="s">
        <v>21</v>
      </c>
      <c r="B97" s="2">
        <v>185.50604722034001</v>
      </c>
      <c r="C97" s="2">
        <v>258.84966287208402</v>
      </c>
      <c r="D97" t="s">
        <v>25</v>
      </c>
      <c r="E97" s="2">
        <v>401.93913312996</v>
      </c>
    </row>
    <row r="98" spans="1:5" x14ac:dyDescent="0.25">
      <c r="A98" t="s">
        <v>21</v>
      </c>
      <c r="B98" s="2">
        <v>575.05307385789501</v>
      </c>
      <c r="C98" s="2">
        <v>943.22937764433505</v>
      </c>
      <c r="D98" t="s">
        <v>28</v>
      </c>
      <c r="E98" s="2">
        <v>535.51768577092798</v>
      </c>
    </row>
    <row r="99" spans="1:5" x14ac:dyDescent="0.25">
      <c r="A99" t="s">
        <v>21</v>
      </c>
      <c r="B99" s="2">
        <v>411.72618425102399</v>
      </c>
      <c r="C99" s="2">
        <v>692.93177638543796</v>
      </c>
      <c r="D99" t="s">
        <v>30</v>
      </c>
      <c r="E99" s="2">
        <v>565.74434517662496</v>
      </c>
    </row>
    <row r="100" spans="1:5" x14ac:dyDescent="0.25">
      <c r="A100" t="s">
        <v>21</v>
      </c>
      <c r="B100" s="2">
        <v>21.7123608615668</v>
      </c>
      <c r="C100" s="2">
        <v>44.732775960858397</v>
      </c>
      <c r="D100" t="s">
        <v>32</v>
      </c>
      <c r="E100" s="2">
        <v>291.25755242478499</v>
      </c>
    </row>
    <row r="101" spans="1:5" x14ac:dyDescent="0.25">
      <c r="A101" t="s">
        <v>21</v>
      </c>
      <c r="B101" s="2">
        <v>24.5323137304498</v>
      </c>
      <c r="C101" s="2">
        <v>61.7036976799209</v>
      </c>
      <c r="D101" t="s">
        <v>37</v>
      </c>
      <c r="E101" s="2">
        <v>229.611966738164</v>
      </c>
    </row>
    <row r="102" spans="1:5" x14ac:dyDescent="0.25">
      <c r="A102" t="s">
        <v>21</v>
      </c>
      <c r="B102" s="2">
        <v>3.39425113009447</v>
      </c>
      <c r="C102" s="2">
        <v>9.2787171267015705</v>
      </c>
      <c r="D102" t="s">
        <v>40</v>
      </c>
      <c r="E102" s="2">
        <v>103.02045617491601</v>
      </c>
    </row>
    <row r="103" spans="1:5" x14ac:dyDescent="0.25">
      <c r="A103" t="s">
        <v>21</v>
      </c>
      <c r="B103" s="2">
        <v>125.378092692506</v>
      </c>
      <c r="C103" s="2">
        <v>270.29121860841002</v>
      </c>
      <c r="D103" t="s">
        <v>42</v>
      </c>
      <c r="E103" s="2">
        <v>213.33793269540701</v>
      </c>
    </row>
    <row r="104" spans="1:5" x14ac:dyDescent="0.25">
      <c r="A104" t="s">
        <v>21</v>
      </c>
      <c r="B104" s="2">
        <v>12.343804697301699</v>
      </c>
      <c r="C104" s="2">
        <v>28.322163744953599</v>
      </c>
      <c r="D104" t="s">
        <v>44</v>
      </c>
      <c r="E104" s="2">
        <v>58.730163031717197</v>
      </c>
    </row>
    <row r="105" spans="1:5" x14ac:dyDescent="0.25">
      <c r="A105" t="s">
        <v>21</v>
      </c>
      <c r="B105" s="2">
        <v>708.88865479136598</v>
      </c>
      <c r="C105" s="2">
        <v>1045.25562913775</v>
      </c>
      <c r="D105" t="s">
        <v>47</v>
      </c>
      <c r="E105" s="2">
        <v>252.5</v>
      </c>
    </row>
    <row r="106" spans="1:5" x14ac:dyDescent="0.25">
      <c r="A106" t="s">
        <v>21</v>
      </c>
      <c r="B106" s="2">
        <v>56.8538619940092</v>
      </c>
      <c r="C106" s="2">
        <v>71.948677736172897</v>
      </c>
      <c r="D106" t="s">
        <v>53</v>
      </c>
      <c r="E106" s="2">
        <v>57.401556718012401</v>
      </c>
    </row>
    <row r="107" spans="1:5" x14ac:dyDescent="0.25">
      <c r="A107" t="s">
        <v>21</v>
      </c>
      <c r="B107" s="2">
        <v>555.03745914352703</v>
      </c>
      <c r="C107" s="2">
        <v>808.65117799136999</v>
      </c>
      <c r="D107" t="s">
        <v>54</v>
      </c>
      <c r="E107" s="2">
        <v>157.48192652969701</v>
      </c>
    </row>
    <row r="108" spans="1:5" x14ac:dyDescent="0.25">
      <c r="A108" t="s">
        <v>21</v>
      </c>
      <c r="B108" s="2">
        <v>42.915194070200499</v>
      </c>
      <c r="C108" s="2">
        <v>76.176659470368804</v>
      </c>
      <c r="D108" t="s">
        <v>56</v>
      </c>
      <c r="E108" s="2">
        <v>63.999075539568302</v>
      </c>
    </row>
    <row r="109" spans="1:5" x14ac:dyDescent="0.25">
      <c r="A109" t="s">
        <v>21</v>
      </c>
      <c r="B109" s="2">
        <v>2.01697602987021</v>
      </c>
      <c r="C109" s="2">
        <v>2.8152364022212799</v>
      </c>
      <c r="D109" t="s">
        <v>60</v>
      </c>
      <c r="E109" s="2">
        <v>10.129350085399301</v>
      </c>
    </row>
    <row r="110" spans="1:5" x14ac:dyDescent="0.25">
      <c r="A110" t="s">
        <v>21</v>
      </c>
      <c r="B110" s="2">
        <v>32.408515961827298</v>
      </c>
      <c r="C110" s="2">
        <v>57.775184135409198</v>
      </c>
      <c r="D110" t="s">
        <v>61</v>
      </c>
      <c r="E110" s="2">
        <v>29.0067752445526</v>
      </c>
    </row>
    <row r="111" spans="1:5" x14ac:dyDescent="0.25">
      <c r="A111" t="s">
        <v>22</v>
      </c>
      <c r="B111" s="2">
        <v>225.199506346768</v>
      </c>
      <c r="C111" s="2">
        <v>358.74753453407499</v>
      </c>
      <c r="D111" t="s">
        <v>17</v>
      </c>
      <c r="E111" s="2">
        <v>3553.98348943376</v>
      </c>
    </row>
    <row r="112" spans="1:5" x14ac:dyDescent="0.25">
      <c r="A112" t="s">
        <v>22</v>
      </c>
      <c r="B112" s="2">
        <v>40.017560680265099</v>
      </c>
      <c r="C112" s="2">
        <v>49.791613879225601</v>
      </c>
      <c r="D112" t="s">
        <v>28</v>
      </c>
      <c r="E112" s="2">
        <v>535.51768577092798</v>
      </c>
    </row>
    <row r="113" spans="1:5" x14ac:dyDescent="0.25">
      <c r="A113" t="s">
        <v>22</v>
      </c>
      <c r="B113" s="2">
        <v>34.2137447222985</v>
      </c>
      <c r="C113" s="2">
        <v>45.641475771125997</v>
      </c>
      <c r="D113" t="s">
        <v>30</v>
      </c>
      <c r="E113" s="2">
        <v>565.74434517662496</v>
      </c>
    </row>
    <row r="114" spans="1:5" x14ac:dyDescent="0.25">
      <c r="A114" t="s">
        <v>22</v>
      </c>
      <c r="B114" s="2">
        <v>92.561125907583005</v>
      </c>
      <c r="C114" s="2">
        <v>112.052958193485</v>
      </c>
      <c r="D114" t="s">
        <v>47</v>
      </c>
      <c r="E114" s="2">
        <v>252.5</v>
      </c>
    </row>
    <row r="115" spans="1:5" x14ac:dyDescent="0.25">
      <c r="A115" t="s">
        <v>22</v>
      </c>
      <c r="B115" s="2">
        <v>7.2035740046335004</v>
      </c>
      <c r="C115" s="2">
        <v>8.2128486428830403</v>
      </c>
      <c r="D115" t="s">
        <v>53</v>
      </c>
      <c r="E115" s="2">
        <v>57.401556718012401</v>
      </c>
    </row>
    <row r="116" spans="1:5" x14ac:dyDescent="0.25">
      <c r="A116" t="s">
        <v>22</v>
      </c>
      <c r="B116" s="2">
        <v>74.128200857464407</v>
      </c>
      <c r="C116" s="2">
        <v>88.787315217392006</v>
      </c>
      <c r="D116" t="s">
        <v>54</v>
      </c>
      <c r="E116" s="2">
        <v>157.48192652969701</v>
      </c>
    </row>
    <row r="117" spans="1:5" x14ac:dyDescent="0.25">
      <c r="A117" t="s">
        <v>22</v>
      </c>
      <c r="B117" s="2">
        <v>1.8617145928493</v>
      </c>
      <c r="C117" s="2">
        <v>2.7424632586058002</v>
      </c>
      <c r="D117" t="s">
        <v>61</v>
      </c>
      <c r="E117" s="2">
        <v>29.0067752445526</v>
      </c>
    </row>
    <row r="118" spans="1:5" x14ac:dyDescent="0.25">
      <c r="A118" t="s">
        <v>23</v>
      </c>
      <c r="B118" s="2">
        <v>303.09078344731898</v>
      </c>
      <c r="C118" s="2">
        <v>363.01254293419902</v>
      </c>
      <c r="D118" t="s">
        <v>17</v>
      </c>
      <c r="E118" s="2">
        <v>3553.98348943376</v>
      </c>
    </row>
    <row r="119" spans="1:5" x14ac:dyDescent="0.25">
      <c r="A119" t="s">
        <v>23</v>
      </c>
      <c r="B119" s="2">
        <v>42.717472271775002</v>
      </c>
      <c r="C119" s="2">
        <v>47.620796758581299</v>
      </c>
      <c r="D119" t="s">
        <v>28</v>
      </c>
      <c r="E119" s="2">
        <v>535.51768577092798</v>
      </c>
    </row>
    <row r="120" spans="1:5" x14ac:dyDescent="0.25">
      <c r="A120" t="s">
        <v>23</v>
      </c>
      <c r="B120" s="2">
        <v>48.336722522466502</v>
      </c>
      <c r="C120" s="2">
        <v>50.6222454449127</v>
      </c>
      <c r="D120" t="s">
        <v>30</v>
      </c>
      <c r="E120" s="2">
        <v>565.74434517662496</v>
      </c>
    </row>
    <row r="121" spans="1:5" x14ac:dyDescent="0.25">
      <c r="A121" t="s">
        <v>23</v>
      </c>
      <c r="B121" s="2">
        <v>21.632360585347399</v>
      </c>
      <c r="C121" s="2">
        <v>27.286321802714799</v>
      </c>
      <c r="D121" t="s">
        <v>42</v>
      </c>
      <c r="E121" s="2">
        <v>213.33793269540701</v>
      </c>
    </row>
    <row r="122" spans="1:5" x14ac:dyDescent="0.25">
      <c r="A122" t="s">
        <v>23</v>
      </c>
      <c r="B122" s="2">
        <v>127.27513533167399</v>
      </c>
      <c r="C122" s="2">
        <v>126.77342742620399</v>
      </c>
      <c r="D122" t="s">
        <v>47</v>
      </c>
      <c r="E122" s="2">
        <v>252.5</v>
      </c>
    </row>
    <row r="123" spans="1:5" x14ac:dyDescent="0.25">
      <c r="A123" t="s">
        <v>23</v>
      </c>
      <c r="B123" s="2">
        <v>11.2715525507984</v>
      </c>
      <c r="C123" s="2">
        <v>11.8250845286301</v>
      </c>
      <c r="D123" t="s">
        <v>53</v>
      </c>
      <c r="E123" s="2">
        <v>57.401556718012401</v>
      </c>
    </row>
    <row r="124" spans="1:5" x14ac:dyDescent="0.25">
      <c r="A124" t="s">
        <v>23</v>
      </c>
      <c r="B124" s="2">
        <v>101.11558069807</v>
      </c>
      <c r="C124" s="2">
        <v>100.221392305389</v>
      </c>
      <c r="D124" t="s">
        <v>54</v>
      </c>
      <c r="E124" s="2">
        <v>157.48192652969701</v>
      </c>
    </row>
    <row r="125" spans="1:5" x14ac:dyDescent="0.25">
      <c r="A125" t="s">
        <v>23</v>
      </c>
      <c r="B125" s="2">
        <v>4.9351473521396203</v>
      </c>
      <c r="C125" s="2">
        <v>5.6783005933194497</v>
      </c>
      <c r="D125" t="s">
        <v>56</v>
      </c>
      <c r="E125" s="2">
        <v>63.999075539568302</v>
      </c>
    </row>
    <row r="126" spans="1:5" x14ac:dyDescent="0.25">
      <c r="A126" t="s">
        <v>23</v>
      </c>
      <c r="B126" s="2">
        <v>3.16039332890655</v>
      </c>
      <c r="C126" s="2">
        <v>3.7000029311508298</v>
      </c>
      <c r="D126" t="s">
        <v>61</v>
      </c>
      <c r="E126" s="2">
        <v>29.0067752445526</v>
      </c>
    </row>
    <row r="127" spans="1:5" x14ac:dyDescent="0.25">
      <c r="A127" t="s">
        <v>36</v>
      </c>
      <c r="B127" s="2">
        <v>30.482863980491199</v>
      </c>
      <c r="C127" s="2">
        <v>42.829100915932599</v>
      </c>
      <c r="D127" t="s">
        <v>32</v>
      </c>
      <c r="E127" s="2">
        <v>291.25755242478499</v>
      </c>
    </row>
    <row r="128" spans="1:5" x14ac:dyDescent="0.25">
      <c r="A128" t="s">
        <v>36</v>
      </c>
      <c r="B128" s="2">
        <v>23.422154898555601</v>
      </c>
      <c r="C128" s="2">
        <v>33.467712560194101</v>
      </c>
      <c r="D128" t="s">
        <v>47</v>
      </c>
      <c r="E128" s="2">
        <v>252.5</v>
      </c>
    </row>
    <row r="129" spans="1:5" x14ac:dyDescent="0.25">
      <c r="A129" t="s">
        <v>36</v>
      </c>
      <c r="B129" s="2">
        <v>5.7231431924072904</v>
      </c>
      <c r="C129" s="2">
        <v>8.1580446298150804</v>
      </c>
      <c r="D129" t="s">
        <v>53</v>
      </c>
      <c r="E129" s="2">
        <v>57.401556718012401</v>
      </c>
    </row>
    <row r="130" spans="1:5" x14ac:dyDescent="0.25">
      <c r="A130" t="s">
        <v>18</v>
      </c>
      <c r="B130" s="2">
        <v>5451.37006593974</v>
      </c>
      <c r="C130" s="2">
        <v>7932.4903732375797</v>
      </c>
      <c r="D130" t="s">
        <v>17</v>
      </c>
      <c r="E130" s="2">
        <v>3553.98348943376</v>
      </c>
    </row>
    <row r="131" spans="1:5" x14ac:dyDescent="0.25">
      <c r="A131" t="s">
        <v>18</v>
      </c>
      <c r="B131" s="2">
        <v>327.42705303498099</v>
      </c>
      <c r="C131" s="2">
        <v>525.25600512732797</v>
      </c>
      <c r="D131" t="s">
        <v>25</v>
      </c>
      <c r="E131" s="2">
        <v>401.93913312996</v>
      </c>
    </row>
    <row r="132" spans="1:5" x14ac:dyDescent="0.25">
      <c r="A132" t="s">
        <v>18</v>
      </c>
      <c r="B132" s="2">
        <v>766.19270476464203</v>
      </c>
      <c r="C132" s="2">
        <v>1090.1497546359799</v>
      </c>
      <c r="D132" t="s">
        <v>28</v>
      </c>
      <c r="E132" s="2">
        <v>535.51768577092798</v>
      </c>
    </row>
    <row r="133" spans="1:5" x14ac:dyDescent="0.25">
      <c r="A133" t="s">
        <v>18</v>
      </c>
      <c r="B133" s="2">
        <v>630.32654066990301</v>
      </c>
      <c r="C133" s="2">
        <v>914.595065700791</v>
      </c>
      <c r="D133" t="s">
        <v>30</v>
      </c>
      <c r="E133" s="2">
        <v>565.74434517662496</v>
      </c>
    </row>
    <row r="134" spans="1:5" x14ac:dyDescent="0.25">
      <c r="A134" t="s">
        <v>18</v>
      </c>
      <c r="B134" s="2">
        <v>131.879791155498</v>
      </c>
      <c r="C134" s="2">
        <v>230.18272865915699</v>
      </c>
      <c r="D134" t="s">
        <v>32</v>
      </c>
      <c r="E134" s="2">
        <v>291.25755242478499</v>
      </c>
    </row>
    <row r="135" spans="1:5" x14ac:dyDescent="0.25">
      <c r="A135" t="s">
        <v>18</v>
      </c>
      <c r="B135" s="2">
        <v>63.6285151903529</v>
      </c>
      <c r="C135" s="2">
        <v>95.130426852969194</v>
      </c>
      <c r="D135" t="s">
        <v>37</v>
      </c>
      <c r="E135" s="2">
        <v>229.611966738164</v>
      </c>
    </row>
    <row r="136" spans="1:5" x14ac:dyDescent="0.25">
      <c r="A136" t="s">
        <v>18</v>
      </c>
      <c r="B136" s="2">
        <v>6.8402900001041296</v>
      </c>
      <c r="C136" s="2">
        <v>10.739418061124599</v>
      </c>
      <c r="D136" t="s">
        <v>40</v>
      </c>
      <c r="E136" s="2">
        <v>103.02045617491601</v>
      </c>
    </row>
    <row r="137" spans="1:5" x14ac:dyDescent="0.25">
      <c r="A137" t="s">
        <v>18</v>
      </c>
      <c r="B137" s="2">
        <v>290.37294048834502</v>
      </c>
      <c r="C137" s="2">
        <v>426.384075278399</v>
      </c>
      <c r="D137" t="s">
        <v>42</v>
      </c>
      <c r="E137" s="2">
        <v>213.33793269540701</v>
      </c>
    </row>
    <row r="138" spans="1:5" x14ac:dyDescent="0.25">
      <c r="A138" t="s">
        <v>18</v>
      </c>
      <c r="B138" s="2">
        <v>22.600974147684401</v>
      </c>
      <c r="C138" s="2">
        <v>35.558799008888599</v>
      </c>
      <c r="D138" t="s">
        <v>44</v>
      </c>
      <c r="E138" s="2">
        <v>58.730163031717197</v>
      </c>
    </row>
    <row r="139" spans="1:5" x14ac:dyDescent="0.25">
      <c r="A139" t="s">
        <v>18</v>
      </c>
      <c r="B139" s="2">
        <v>1114.6868697590401</v>
      </c>
      <c r="C139" s="2">
        <v>1568.37309333488</v>
      </c>
      <c r="D139" t="s">
        <v>47</v>
      </c>
      <c r="E139" s="2">
        <v>252.5</v>
      </c>
    </row>
    <row r="140" spans="1:5" x14ac:dyDescent="0.25">
      <c r="A140" t="s">
        <v>18</v>
      </c>
      <c r="B140" s="2">
        <v>102.448874951161</v>
      </c>
      <c r="C140" s="2">
        <v>151.82014050183699</v>
      </c>
      <c r="D140" t="s">
        <v>53</v>
      </c>
      <c r="E140" s="2">
        <v>57.401556718012401</v>
      </c>
    </row>
    <row r="141" spans="1:5" x14ac:dyDescent="0.25">
      <c r="A141" t="s">
        <v>18</v>
      </c>
      <c r="B141" s="2">
        <v>790.76623087949201</v>
      </c>
      <c r="C141" s="2">
        <v>1107.0266622557499</v>
      </c>
      <c r="D141" t="s">
        <v>54</v>
      </c>
      <c r="E141" s="2">
        <v>157.48192652969701</v>
      </c>
    </row>
    <row r="142" spans="1:5" x14ac:dyDescent="0.25">
      <c r="A142" t="s">
        <v>18</v>
      </c>
      <c r="B142" s="2">
        <v>72.308615694898293</v>
      </c>
      <c r="C142" s="2">
        <v>108.754717325051</v>
      </c>
      <c r="D142" t="s">
        <v>56</v>
      </c>
      <c r="E142" s="2">
        <v>63.999075539568302</v>
      </c>
    </row>
    <row r="143" spans="1:5" x14ac:dyDescent="0.25">
      <c r="A143" t="s">
        <v>18</v>
      </c>
      <c r="B143" s="2">
        <v>4.6561739121832799</v>
      </c>
      <c r="C143" s="2">
        <v>7.5748094480659001</v>
      </c>
      <c r="D143" t="s">
        <v>60</v>
      </c>
      <c r="E143" s="2">
        <v>10.129350085399301</v>
      </c>
    </row>
    <row r="144" spans="1:5" x14ac:dyDescent="0.25">
      <c r="A144" t="s">
        <v>18</v>
      </c>
      <c r="B144" s="2">
        <v>52.545719210018802</v>
      </c>
      <c r="C144" s="2">
        <v>78.714893846595999</v>
      </c>
      <c r="D144" t="s">
        <v>61</v>
      </c>
      <c r="E144" s="2">
        <v>29.0067752445526</v>
      </c>
    </row>
    <row r="145" spans="1:5" x14ac:dyDescent="0.25">
      <c r="A145" t="s">
        <v>24</v>
      </c>
      <c r="B145" s="2">
        <v>5079.7863059729498</v>
      </c>
      <c r="C145" s="2">
        <v>7912.72062147623</v>
      </c>
      <c r="D145" t="s">
        <v>17</v>
      </c>
      <c r="E145" s="2">
        <v>3553.98348943376</v>
      </c>
    </row>
    <row r="146" spans="1:5" x14ac:dyDescent="0.25">
      <c r="A146" t="s">
        <v>24</v>
      </c>
      <c r="B146" s="2">
        <v>360.29714102951402</v>
      </c>
      <c r="C146" s="2">
        <v>594.81301812615004</v>
      </c>
      <c r="D146" t="s">
        <v>25</v>
      </c>
      <c r="E146" s="2">
        <v>401.93913312996</v>
      </c>
    </row>
    <row r="147" spans="1:5" x14ac:dyDescent="0.25">
      <c r="A147" t="s">
        <v>24</v>
      </c>
      <c r="B147" s="2">
        <v>713.458302672483</v>
      </c>
      <c r="C147" s="2">
        <v>1173.22543324098</v>
      </c>
      <c r="D147" t="s">
        <v>28</v>
      </c>
      <c r="E147" s="2">
        <v>535.51768577092798</v>
      </c>
    </row>
    <row r="148" spans="1:5" x14ac:dyDescent="0.25">
      <c r="A148" t="s">
        <v>24</v>
      </c>
      <c r="B148" s="2">
        <v>599.68879237244903</v>
      </c>
      <c r="C148" s="2">
        <v>930.63884184584299</v>
      </c>
      <c r="D148" t="s">
        <v>30</v>
      </c>
      <c r="E148" s="2">
        <v>565.74434517662496</v>
      </c>
    </row>
    <row r="149" spans="1:5" x14ac:dyDescent="0.25">
      <c r="A149" t="s">
        <v>24</v>
      </c>
      <c r="B149" s="2">
        <v>44.168845313823397</v>
      </c>
      <c r="C149" s="2">
        <v>70.663151760733399</v>
      </c>
      <c r="D149" t="s">
        <v>32</v>
      </c>
      <c r="E149" s="2">
        <v>291.25755242478499</v>
      </c>
    </row>
    <row r="150" spans="1:5" x14ac:dyDescent="0.25">
      <c r="A150" t="s">
        <v>24</v>
      </c>
      <c r="B150" s="2">
        <v>75.206527442588694</v>
      </c>
      <c r="C150" s="2">
        <v>135.542324852946</v>
      </c>
      <c r="D150" t="s">
        <v>37</v>
      </c>
      <c r="E150" s="2">
        <v>229.611966738164</v>
      </c>
    </row>
    <row r="151" spans="1:5" x14ac:dyDescent="0.25">
      <c r="A151" t="s">
        <v>24</v>
      </c>
      <c r="B151" s="2">
        <v>7.9707018483139498</v>
      </c>
      <c r="C151" s="2">
        <v>15.502923356580199</v>
      </c>
      <c r="D151" t="s">
        <v>40</v>
      </c>
      <c r="E151" s="2">
        <v>103.02045617491601</v>
      </c>
    </row>
    <row r="152" spans="1:5" x14ac:dyDescent="0.25">
      <c r="A152" t="s">
        <v>24</v>
      </c>
      <c r="B152" s="2">
        <v>196.53469648932301</v>
      </c>
      <c r="C152" s="2">
        <v>311.14012396890899</v>
      </c>
      <c r="D152" t="s">
        <v>42</v>
      </c>
      <c r="E152" s="2">
        <v>213.33793269540701</v>
      </c>
    </row>
    <row r="153" spans="1:5" x14ac:dyDescent="0.25">
      <c r="A153" t="s">
        <v>24</v>
      </c>
      <c r="B153" s="2">
        <v>13.1985799077562</v>
      </c>
      <c r="C153" s="2">
        <v>20.756553771801801</v>
      </c>
      <c r="D153" t="s">
        <v>44</v>
      </c>
      <c r="E153" s="2">
        <v>58.730163031717197</v>
      </c>
    </row>
    <row r="154" spans="1:5" x14ac:dyDescent="0.25">
      <c r="A154" t="s">
        <v>24</v>
      </c>
      <c r="B154" s="2">
        <v>1026.73594467668</v>
      </c>
      <c r="C154" s="2">
        <v>1508.56898031828</v>
      </c>
      <c r="D154" t="s">
        <v>47</v>
      </c>
      <c r="E154" s="2">
        <v>252.5</v>
      </c>
    </row>
    <row r="155" spans="1:5" x14ac:dyDescent="0.25">
      <c r="A155" t="s">
        <v>24</v>
      </c>
      <c r="B155" s="2">
        <v>88.2844081259815</v>
      </c>
      <c r="C155" s="2">
        <v>128.90580798057701</v>
      </c>
      <c r="D155" t="s">
        <v>53</v>
      </c>
      <c r="E155" s="2">
        <v>57.401556718012401</v>
      </c>
    </row>
    <row r="156" spans="1:5" x14ac:dyDescent="0.25">
      <c r="A156" t="s">
        <v>24</v>
      </c>
      <c r="B156" s="2">
        <v>785.80005801015295</v>
      </c>
      <c r="C156" s="2">
        <v>1158.7844790976201</v>
      </c>
      <c r="D156" t="s">
        <v>54</v>
      </c>
      <c r="E156" s="2">
        <v>157.48192652969701</v>
      </c>
    </row>
    <row r="157" spans="1:5" x14ac:dyDescent="0.25">
      <c r="A157" t="s">
        <v>24</v>
      </c>
      <c r="B157" s="2">
        <v>69.353682240575097</v>
      </c>
      <c r="C157" s="2">
        <v>115.679791295984</v>
      </c>
      <c r="D157" t="s">
        <v>56</v>
      </c>
      <c r="E157" s="2">
        <v>63.999075539568302</v>
      </c>
    </row>
    <row r="158" spans="1:5" x14ac:dyDescent="0.25">
      <c r="A158" t="s">
        <v>24</v>
      </c>
      <c r="B158" s="2">
        <v>4.85027298540711</v>
      </c>
      <c r="C158" s="2">
        <v>8.6799266170620406</v>
      </c>
      <c r="D158" t="s">
        <v>60</v>
      </c>
      <c r="E158" s="2">
        <v>10.129350085399301</v>
      </c>
    </row>
    <row r="159" spans="1:5" x14ac:dyDescent="0.25">
      <c r="A159" t="s">
        <v>24</v>
      </c>
      <c r="B159" s="2">
        <v>50.326604230736798</v>
      </c>
      <c r="C159" s="2">
        <v>83.221582508388593</v>
      </c>
      <c r="D159" t="s">
        <v>61</v>
      </c>
      <c r="E159" s="2">
        <v>29.0067752445526</v>
      </c>
    </row>
    <row r="160" spans="1:5" x14ac:dyDescent="0.25">
      <c r="A160" t="s">
        <v>27</v>
      </c>
      <c r="B160" s="2">
        <v>33.574800093812499</v>
      </c>
      <c r="C160" s="2">
        <v>51.473845783614799</v>
      </c>
      <c r="D160" t="s">
        <v>25</v>
      </c>
      <c r="E160" s="2">
        <v>401.93913312996</v>
      </c>
    </row>
    <row r="161" spans="1:5" x14ac:dyDescent="0.25">
      <c r="A161" t="s">
        <v>27</v>
      </c>
      <c r="B161" s="2">
        <v>15.2602228121242</v>
      </c>
      <c r="C161" s="2">
        <v>23.212512497548101</v>
      </c>
      <c r="D161" t="s">
        <v>47</v>
      </c>
      <c r="E161" s="2">
        <v>252.5</v>
      </c>
    </row>
    <row r="162" spans="1:5" x14ac:dyDescent="0.25">
      <c r="A162" t="s">
        <v>27</v>
      </c>
      <c r="B162" s="2">
        <v>7.5406971592393397</v>
      </c>
      <c r="C162" s="2">
        <v>10.249516023160201</v>
      </c>
      <c r="D162" t="s">
        <v>53</v>
      </c>
      <c r="E162" s="2">
        <v>57.401556718012401</v>
      </c>
    </row>
    <row r="163" spans="1:5" x14ac:dyDescent="0.25">
      <c r="A163" t="s">
        <v>27</v>
      </c>
      <c r="B163" s="2">
        <v>12.291849744398201</v>
      </c>
      <c r="C163" s="2">
        <v>18.690390751943401</v>
      </c>
      <c r="D163" t="s">
        <v>54</v>
      </c>
      <c r="E163" s="2">
        <v>157.48192652969701</v>
      </c>
    </row>
    <row r="164" spans="1:5" x14ac:dyDescent="0.25">
      <c r="A164" t="s">
        <v>29</v>
      </c>
      <c r="B164" s="2">
        <v>53.010094870705402</v>
      </c>
      <c r="C164" s="2">
        <v>75.014462022517307</v>
      </c>
      <c r="D164" t="s">
        <v>28</v>
      </c>
      <c r="E164" s="2">
        <v>535.51768577092798</v>
      </c>
    </row>
    <row r="165" spans="1:5" x14ac:dyDescent="0.25">
      <c r="A165" t="s">
        <v>29</v>
      </c>
      <c r="B165" s="2">
        <v>16.7760645889106</v>
      </c>
      <c r="C165" s="2">
        <v>25.1940250139792</v>
      </c>
      <c r="D165" t="s">
        <v>47</v>
      </c>
      <c r="E165" s="2">
        <v>252.5</v>
      </c>
    </row>
    <row r="166" spans="1:5" x14ac:dyDescent="0.25">
      <c r="A166" t="s">
        <v>29</v>
      </c>
      <c r="B166" s="2">
        <v>13.7516268655339</v>
      </c>
      <c r="C166" s="2">
        <v>20.2706182293289</v>
      </c>
      <c r="D166" t="s">
        <v>54</v>
      </c>
      <c r="E166" s="2">
        <v>157.48192652969701</v>
      </c>
    </row>
    <row r="167" spans="1:5" x14ac:dyDescent="0.25">
      <c r="A167" t="s">
        <v>50</v>
      </c>
      <c r="B167" s="2">
        <v>25.701753538574099</v>
      </c>
      <c r="C167" s="2">
        <v>35.2839489378416</v>
      </c>
      <c r="D167" t="s">
        <v>47</v>
      </c>
      <c r="E167" s="2">
        <v>252.5</v>
      </c>
    </row>
    <row r="168" spans="1:5" x14ac:dyDescent="0.25">
      <c r="A168" t="s">
        <v>50</v>
      </c>
      <c r="B168" s="2">
        <v>20.193257930305101</v>
      </c>
      <c r="C168" s="2">
        <v>27.455557548375499</v>
      </c>
      <c r="D168" t="s">
        <v>54</v>
      </c>
      <c r="E168" s="2">
        <v>157.48192652969701</v>
      </c>
    </row>
    <row r="169" spans="1:5" x14ac:dyDescent="0.25">
      <c r="A169" t="s">
        <v>55</v>
      </c>
      <c r="B169" s="2">
        <v>12.5701289859807</v>
      </c>
      <c r="C169" s="2">
        <v>20.359845967415399</v>
      </c>
      <c r="D169" t="s">
        <v>47</v>
      </c>
      <c r="E169" s="2">
        <v>252.5</v>
      </c>
    </row>
    <row r="170" spans="1:5" x14ac:dyDescent="0.25">
      <c r="A170" t="s">
        <v>55</v>
      </c>
      <c r="B170" s="2">
        <v>10.150115617993199</v>
      </c>
      <c r="C170" s="2">
        <v>16.6948923973254</v>
      </c>
      <c r="D170" t="s">
        <v>54</v>
      </c>
      <c r="E170" s="2">
        <v>157.48192652969701</v>
      </c>
    </row>
  </sheetData>
  <sortState ref="A2:E171">
    <sortCondition ref="A2:A1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Cleaned_mean_7.5%</vt:lpstr>
      <vt:lpstr>Cleaned_mean_10%</vt:lpstr>
      <vt:lpstr>Cleaned_mean_20%</vt:lpstr>
      <vt:lpstr>RAW_mean_10%</vt:lpstr>
      <vt:lpstr>RAW_mean_7.5%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2019-01-17T19:20:47Z</dcterms:modified>
</cp:coreProperties>
</file>