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 activeTab="4"/>
  </bookViews>
  <sheets>
    <sheet name="diag18.obs" sheetId="1" r:id="rId1"/>
    <sheet name="ndiag18.obs" sheetId="2" r:id="rId2"/>
    <sheet name="death18.obs" sheetId="3" r:id="rId3"/>
    <sheet name="obs.inc.all" sheetId="4" r:id="rId4"/>
    <sheet name="obs.inc.msm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5" l="1"/>
  <c r="D17" i="5"/>
  <c r="E16" i="5"/>
  <c r="D16" i="5"/>
  <c r="E15" i="5"/>
  <c r="D15" i="5"/>
  <c r="E14" i="5"/>
  <c r="D14" i="5"/>
  <c r="D15" i="4"/>
  <c r="E15" i="4"/>
  <c r="D16" i="4"/>
  <c r="E16" i="4"/>
  <c r="D17" i="4"/>
  <c r="E17" i="4"/>
  <c r="E14" i="4"/>
  <c r="D14" i="4"/>
</calcChain>
</file>

<file path=xl/sharedStrings.xml><?xml version="1.0" encoding="utf-8"?>
<sst xmlns="http://schemas.openxmlformats.org/spreadsheetml/2006/main" count="205" uniqueCount="29">
  <si>
    <t>year</t>
  </si>
  <si>
    <t>value</t>
  </si>
  <si>
    <t>low</t>
  </si>
  <si>
    <t>high</t>
  </si>
  <si>
    <t>city</t>
  </si>
  <si>
    <t>NYC</t>
  </si>
  <si>
    <t>LA</t>
  </si>
  <si>
    <t>MSM/white</t>
  </si>
  <si>
    <t>MSM/black</t>
  </si>
  <si>
    <t>MSM/hispanic</t>
  </si>
  <si>
    <t>MSM/PWID/white</t>
  </si>
  <si>
    <t>MSM/PWID/black</t>
  </si>
  <si>
    <t>MSM/PWID/hispanic</t>
  </si>
  <si>
    <t>PWID/male/white</t>
  </si>
  <si>
    <t>PWID/male/black</t>
  </si>
  <si>
    <t>PWID/male/hispanic</t>
  </si>
  <si>
    <t>PWID/female/white</t>
  </si>
  <si>
    <t>PWID/female/black</t>
  </si>
  <si>
    <t>PWID/female/hispanic</t>
  </si>
  <si>
    <t>HET/male/white</t>
  </si>
  <si>
    <t>HET/male/black</t>
  </si>
  <si>
    <t>HET/male/hispanic</t>
  </si>
  <si>
    <t>HET/female/white</t>
  </si>
  <si>
    <t>HET/female/black</t>
  </si>
  <si>
    <t>HET/female/hispanic</t>
  </si>
  <si>
    <t>ATL</t>
  </si>
  <si>
    <t>BAL</t>
  </si>
  <si>
    <t>MIA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</si>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</sst>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1" fontId="0" fillId="0" borderId="0" xfId="0" applyNumberFormat="1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1" fontId="0" fillId="0" borderId="0" xfId="0" applyNumberFormat="1" applyFont="1"/>
    <xf numFmtId="1" fontId="0" fillId="0" borderId="1" xfId="0" applyNumberFormat="1" applyFon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workbookViewId="0">
      <selection activeCell="E19" sqref="E19"/>
    </sheetView>
  </sheetViews>
  <sheetFormatPr defaultRowHeight="15" x14ac:dyDescent="0.25"/>
  <cols>
    <col min="2" max="19" width="18" customWidth="1"/>
    <col min="20" max="20" width="23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</row>
    <row r="2" spans="1:19" s="3" customFormat="1" x14ac:dyDescent="0.25">
      <c r="A2" s="3" t="s">
        <v>25</v>
      </c>
      <c r="B2" s="14">
        <v>6353.3335022977508</v>
      </c>
      <c r="C2" s="14">
        <v>12817.243719805232</v>
      </c>
      <c r="D2" s="14">
        <v>1119.3454794746181</v>
      </c>
      <c r="E2" s="14">
        <v>593.3330921173856</v>
      </c>
      <c r="F2" s="14">
        <v>936.85374595819667</v>
      </c>
      <c r="G2" s="14">
        <v>87.30599390282083</v>
      </c>
      <c r="H2" s="14">
        <v>255.01504403368881</v>
      </c>
      <c r="I2" s="14">
        <v>1370.3508598427545</v>
      </c>
      <c r="J2" s="14">
        <v>75.243020368650988</v>
      </c>
      <c r="K2" s="14">
        <v>318.4622619698647</v>
      </c>
      <c r="L2" s="14">
        <v>1027.5889126199388</v>
      </c>
      <c r="M2" s="14">
        <v>67.349374281435004</v>
      </c>
      <c r="N2" s="14">
        <v>98.449156625030696</v>
      </c>
      <c r="O2" s="14">
        <v>1110.4025888756896</v>
      </c>
      <c r="P2" s="14">
        <v>106.63299507188268</v>
      </c>
      <c r="Q2" s="14">
        <v>423.24608422155836</v>
      </c>
      <c r="R2" s="14">
        <v>4424.0927388687069</v>
      </c>
      <c r="S2" s="14">
        <v>273.23512966479512</v>
      </c>
    </row>
    <row r="3" spans="1:19" s="3" customFormat="1" x14ac:dyDescent="0.25">
      <c r="A3" s="3" t="s">
        <v>25</v>
      </c>
      <c r="B3" s="14">
        <v>6903.2530820008842</v>
      </c>
      <c r="C3" s="14">
        <v>13435.660327826217</v>
      </c>
      <c r="D3" s="14">
        <v>1170.4605308289269</v>
      </c>
      <c r="E3" s="14">
        <v>620.77765249399943</v>
      </c>
      <c r="F3" s="14">
        <v>945.25135569801841</v>
      </c>
      <c r="G3" s="14">
        <v>87.828447447538039</v>
      </c>
      <c r="H3" s="14">
        <v>265.32209500915803</v>
      </c>
      <c r="I3" s="14">
        <v>1375.7424565507752</v>
      </c>
      <c r="J3" s="14">
        <v>75.286030593772907</v>
      </c>
      <c r="K3" s="14">
        <v>330.00885624444817</v>
      </c>
      <c r="L3" s="14">
        <v>1026.9810172743846</v>
      </c>
      <c r="M3" s="14">
        <v>67.245908213446313</v>
      </c>
      <c r="N3" s="14">
        <v>104.30814626799473</v>
      </c>
      <c r="O3" s="14">
        <v>1136.5780371513899</v>
      </c>
      <c r="P3" s="14">
        <v>108.77268458584648</v>
      </c>
      <c r="Q3" s="14">
        <v>449.0539641061107</v>
      </c>
      <c r="R3" s="14">
        <v>4528.1719312963833</v>
      </c>
      <c r="S3" s="14">
        <v>278.94807641070469</v>
      </c>
    </row>
    <row r="4" spans="1:19" s="3" customFormat="1" x14ac:dyDescent="0.25">
      <c r="A4" s="3" t="s">
        <v>25</v>
      </c>
      <c r="B4" s="14">
        <v>6586.6605433705736</v>
      </c>
      <c r="C4" s="14">
        <v>14747.160752987755</v>
      </c>
      <c r="D4" s="14">
        <v>1408.3563268631215</v>
      </c>
      <c r="E4" s="14">
        <v>611.94011742509622</v>
      </c>
      <c r="F4" s="14">
        <v>1072.2606421080095</v>
      </c>
      <c r="G4" s="14">
        <v>109.3997974611821</v>
      </c>
      <c r="H4" s="14">
        <v>202.54445068344918</v>
      </c>
      <c r="I4" s="14">
        <v>1207.394476564999</v>
      </c>
      <c r="J4" s="14">
        <v>72.447813035998578</v>
      </c>
      <c r="K4" s="14">
        <v>207.25213910398102</v>
      </c>
      <c r="L4" s="14">
        <v>741.67073039727552</v>
      </c>
      <c r="M4" s="14">
        <v>53.17410401545694</v>
      </c>
      <c r="N4" s="14">
        <v>87.729822643034765</v>
      </c>
      <c r="O4" s="14">
        <v>1097.0039493117899</v>
      </c>
      <c r="P4" s="14">
        <v>115.25051630144625</v>
      </c>
      <c r="Q4" s="14">
        <v>455.23607858694567</v>
      </c>
      <c r="R4" s="14">
        <v>5282.0558912097504</v>
      </c>
      <c r="S4" s="14">
        <v>357.0924479301346</v>
      </c>
    </row>
    <row r="5" spans="1:19" s="3" customFormat="1" x14ac:dyDescent="0.25">
      <c r="A5" s="3" t="s">
        <v>25</v>
      </c>
      <c r="B5" s="14">
        <v>6883.1542005442525</v>
      </c>
      <c r="C5" s="14">
        <v>15485.024224463481</v>
      </c>
      <c r="D5" s="14">
        <v>1540.2038531238752</v>
      </c>
      <c r="E5" s="14">
        <v>602.52412358305969</v>
      </c>
      <c r="F5" s="14">
        <v>1061.3603254485363</v>
      </c>
      <c r="G5" s="14">
        <v>112.54876864937816</v>
      </c>
      <c r="H5" s="14">
        <v>191.62478407562864</v>
      </c>
      <c r="I5" s="14">
        <v>1148.6388227900982</v>
      </c>
      <c r="J5" s="14">
        <v>71.743529027198946</v>
      </c>
      <c r="K5" s="14">
        <v>201.90283900622069</v>
      </c>
      <c r="L5" s="14">
        <v>726.37172311793927</v>
      </c>
      <c r="M5" s="14">
        <v>54.352454407021796</v>
      </c>
      <c r="N5" s="14">
        <v>93.723167702108498</v>
      </c>
      <c r="O5" s="14">
        <v>1180.4216921555485</v>
      </c>
      <c r="P5" s="14">
        <v>128.95996640038925</v>
      </c>
      <c r="Q5" s="14">
        <v>461.88462706291739</v>
      </c>
      <c r="R5" s="14">
        <v>5380.0757360704083</v>
      </c>
      <c r="S5" s="14">
        <v>378.55436237193732</v>
      </c>
    </row>
    <row r="6" spans="1:19" s="4" customFormat="1" x14ac:dyDescent="0.25">
      <c r="A6" s="4" t="s">
        <v>25</v>
      </c>
      <c r="B6" s="15">
        <v>6704.4881108257769</v>
      </c>
      <c r="C6" s="15">
        <v>16142.263962110923</v>
      </c>
      <c r="D6" s="15">
        <v>1676.7657829978293</v>
      </c>
      <c r="E6" s="15">
        <v>557.28157005704077</v>
      </c>
      <c r="F6" s="15">
        <v>1050.4652006802175</v>
      </c>
      <c r="G6" s="15">
        <v>116.63195864053681</v>
      </c>
      <c r="H6" s="15">
        <v>172.1780260530077</v>
      </c>
      <c r="I6" s="15">
        <v>1104.0004651936922</v>
      </c>
      <c r="J6" s="15">
        <v>72.090481354927192</v>
      </c>
      <c r="K6" s="15">
        <v>184.3446067472091</v>
      </c>
      <c r="L6" s="15">
        <v>709.72561817526775</v>
      </c>
      <c r="M6" s="15">
        <v>55.493577718788096</v>
      </c>
      <c r="N6" s="15">
        <v>98.846506253186661</v>
      </c>
      <c r="O6" s="15">
        <v>1331.3087676483815</v>
      </c>
      <c r="P6" s="15">
        <v>152.16585414331016</v>
      </c>
      <c r="Q6" s="15">
        <v>448.0450857855455</v>
      </c>
      <c r="R6" s="15">
        <v>5585.8481889016102</v>
      </c>
      <c r="S6" s="15">
        <v>410.22563671275032</v>
      </c>
    </row>
    <row r="7" spans="1:19" s="3" customFormat="1" x14ac:dyDescent="0.25">
      <c r="A7" s="3" t="s">
        <v>26</v>
      </c>
      <c r="B7" s="14">
        <v>711.48361481394375</v>
      </c>
      <c r="C7" s="14">
        <v>2560.8448312216574</v>
      </c>
      <c r="D7" s="14">
        <v>112.58321954521138</v>
      </c>
      <c r="E7" s="14">
        <v>102.5132446203031</v>
      </c>
      <c r="F7" s="14">
        <v>368.81049801166614</v>
      </c>
      <c r="G7" s="14">
        <v>16.220968412834353</v>
      </c>
      <c r="H7" s="14">
        <v>582.77055323895729</v>
      </c>
      <c r="I7" s="14">
        <v>2096.6023354425506</v>
      </c>
      <c r="J7" s="14">
        <v>92.058849334126776</v>
      </c>
      <c r="K7" s="14">
        <v>218.79339501057839</v>
      </c>
      <c r="L7" s="14">
        <v>1591.5099686689452</v>
      </c>
      <c r="M7" s="14">
        <v>37.347860758072144</v>
      </c>
      <c r="N7" s="14">
        <v>667.19958428264908</v>
      </c>
      <c r="O7" s="14">
        <v>2404.014530821074</v>
      </c>
      <c r="P7" s="14">
        <v>105.44166020712743</v>
      </c>
      <c r="Q7" s="14">
        <v>460.9000585627262</v>
      </c>
      <c r="R7" s="14">
        <v>3361.1360577091505</v>
      </c>
      <c r="S7" s="14">
        <v>79.019669338426112</v>
      </c>
    </row>
    <row r="8" spans="1:19" s="3" customFormat="1" x14ac:dyDescent="0.25">
      <c r="A8" s="3" t="s">
        <v>26</v>
      </c>
      <c r="B8" s="14">
        <v>860.66026442879127</v>
      </c>
      <c r="C8" s="14">
        <v>2996.4265676321352</v>
      </c>
      <c r="D8" s="14">
        <v>147.64736683057049</v>
      </c>
      <c r="E8" s="14">
        <v>109.13184213957757</v>
      </c>
      <c r="F8" s="14">
        <v>380.15898776901173</v>
      </c>
      <c r="G8" s="14">
        <v>18.739130794891405</v>
      </c>
      <c r="H8" s="14">
        <v>598.33791290823217</v>
      </c>
      <c r="I8" s="14">
        <v>2084.5611392444616</v>
      </c>
      <c r="J8" s="14">
        <v>102.53844091481007</v>
      </c>
      <c r="K8" s="14">
        <v>216.62201612137667</v>
      </c>
      <c r="L8" s="14">
        <v>1594.4623489875407</v>
      </c>
      <c r="M8" s="14">
        <v>42.826340617025053</v>
      </c>
      <c r="N8" s="14">
        <v>729.23675878000711</v>
      </c>
      <c r="O8" s="14">
        <v>2539.1803080482341</v>
      </c>
      <c r="P8" s="14">
        <v>124.98070852022271</v>
      </c>
      <c r="Q8" s="14">
        <v>497.84003127050272</v>
      </c>
      <c r="R8" s="14">
        <v>3666.7153577609315</v>
      </c>
      <c r="S8" s="14">
        <v>98.343977231678338</v>
      </c>
    </row>
    <row r="9" spans="1:19" s="3" customFormat="1" x14ac:dyDescent="0.25">
      <c r="A9" s="3" t="s">
        <v>26</v>
      </c>
      <c r="B9" s="14">
        <v>896.46594819149971</v>
      </c>
      <c r="C9" s="14">
        <v>3030.4405200474307</v>
      </c>
      <c r="D9" s="14">
        <v>148.85983249161811</v>
      </c>
      <c r="E9" s="14">
        <v>108.92954724240911</v>
      </c>
      <c r="F9" s="14">
        <v>368.23902592317239</v>
      </c>
      <c r="G9" s="14">
        <v>18.058620259463449</v>
      </c>
      <c r="H9" s="14">
        <v>578.28546017964982</v>
      </c>
      <c r="I9" s="14">
        <v>1955.1458068619343</v>
      </c>
      <c r="J9" s="14">
        <v>95.926580157987516</v>
      </c>
      <c r="K9" s="14">
        <v>216.40647734718536</v>
      </c>
      <c r="L9" s="14">
        <v>1526.9558807165854</v>
      </c>
      <c r="M9" s="14">
        <v>37.784704179397153</v>
      </c>
      <c r="N9" s="14">
        <v>714.84191058687065</v>
      </c>
      <c r="O9" s="14">
        <v>2415.4194346285708</v>
      </c>
      <c r="P9" s="14">
        <v>118.68027992772154</v>
      </c>
      <c r="Q9" s="14">
        <v>494.2527604840671</v>
      </c>
      <c r="R9" s="14">
        <v>3489.7259288631026</v>
      </c>
      <c r="S9" s="14">
        <v>86.399481911334064</v>
      </c>
    </row>
    <row r="10" spans="1:19" s="3" customFormat="1" x14ac:dyDescent="0.25">
      <c r="A10" s="3" t="s">
        <v>26</v>
      </c>
      <c r="B10" s="14">
        <v>960.46342318480379</v>
      </c>
      <c r="C10" s="14">
        <v>3124.9320146632167</v>
      </c>
      <c r="D10" s="14">
        <v>170.20798152440977</v>
      </c>
      <c r="E10" s="14">
        <v>111.24390673497759</v>
      </c>
      <c r="F10" s="14">
        <v>362.02448503652624</v>
      </c>
      <c r="G10" s="14">
        <v>19.696214855580422</v>
      </c>
      <c r="H10" s="14">
        <v>554.01696026681236</v>
      </c>
      <c r="I10" s="14">
        <v>1803.1756304404303</v>
      </c>
      <c r="J10" s="14">
        <v>98.268954781770802</v>
      </c>
      <c r="K10" s="14">
        <v>206.45666900924033</v>
      </c>
      <c r="L10" s="14">
        <v>1425.9479479191896</v>
      </c>
      <c r="M10" s="14">
        <v>40.874377972546505</v>
      </c>
      <c r="N10" s="14">
        <v>721.91476955615769</v>
      </c>
      <c r="O10" s="14">
        <v>2350.3938486603702</v>
      </c>
      <c r="P10" s="14">
        <v>127.87921040702824</v>
      </c>
      <c r="Q10" s="14">
        <v>499.68063606407776</v>
      </c>
      <c r="R10" s="14">
        <v>3456.8131298908552</v>
      </c>
      <c r="S10" s="14">
        <v>99.058139032006594</v>
      </c>
    </row>
    <row r="11" spans="1:19" s="4" customFormat="1" x14ac:dyDescent="0.25">
      <c r="A11" s="4" t="s">
        <v>26</v>
      </c>
      <c r="B11" s="15">
        <v>1012.2049442918044</v>
      </c>
      <c r="C11" s="15">
        <v>3432.8061790915808</v>
      </c>
      <c r="D11" s="15">
        <v>205.03047076404499</v>
      </c>
      <c r="E11" s="15">
        <v>128.55225639857215</v>
      </c>
      <c r="F11" s="15">
        <v>436.15205194388727</v>
      </c>
      <c r="G11" s="15">
        <v>25.989315472945702</v>
      </c>
      <c r="H11" s="15">
        <v>529.9729376576804</v>
      </c>
      <c r="I11" s="15">
        <v>1798.2987949807002</v>
      </c>
      <c r="J11" s="15">
        <v>107.13592025587462</v>
      </c>
      <c r="K11" s="15">
        <v>210.17491392487707</v>
      </c>
      <c r="L11" s="15">
        <v>1485.8358045217694</v>
      </c>
      <c r="M11" s="15">
        <v>43.286037963201757</v>
      </c>
      <c r="N11" s="15">
        <v>656.55729682803542</v>
      </c>
      <c r="O11" s="15">
        <v>2225.3653237254925</v>
      </c>
      <c r="P11" s="15">
        <v>132.78406090767896</v>
      </c>
      <c r="Q11" s="15">
        <v>497.90630969426837</v>
      </c>
      <c r="R11" s="15">
        <v>3521.7786206424944</v>
      </c>
      <c r="S11" s="15">
        <v>102.76996093509158</v>
      </c>
    </row>
    <row r="12" spans="1:19" s="3" customFormat="1" x14ac:dyDescent="0.25">
      <c r="A12" t="s">
        <v>6</v>
      </c>
      <c r="B12" s="16">
        <v>14026.052376496675</v>
      </c>
      <c r="C12" s="16">
        <v>5716.7979287212074</v>
      </c>
      <c r="D12" s="16">
        <v>13414.782858297513</v>
      </c>
      <c r="E12" s="16">
        <v>1298.8206577536616</v>
      </c>
      <c r="F12" s="16">
        <v>689.26445830472062</v>
      </c>
      <c r="G12" s="16">
        <v>1032.7525494288773</v>
      </c>
      <c r="H12" s="16">
        <v>409.58654608545868</v>
      </c>
      <c r="I12" s="16">
        <v>478.99078220561154</v>
      </c>
      <c r="J12" s="16">
        <v>464.60514358694525</v>
      </c>
      <c r="K12" s="16">
        <v>345.59057483743294</v>
      </c>
      <c r="L12" s="16">
        <v>403.38276435566803</v>
      </c>
      <c r="M12" s="16">
        <v>391.05592899429689</v>
      </c>
      <c r="N12" s="16">
        <v>194.39870608937079</v>
      </c>
      <c r="O12" s="16">
        <v>362.74612375913102</v>
      </c>
      <c r="P12" s="16">
        <v>538.44238639162529</v>
      </c>
      <c r="Q12" s="16">
        <v>686.62930750161615</v>
      </c>
      <c r="R12" s="16">
        <v>1283.1787927290839</v>
      </c>
      <c r="S12" s="16">
        <v>1904.662214461106</v>
      </c>
    </row>
    <row r="13" spans="1:19" s="3" customFormat="1" x14ac:dyDescent="0.25">
      <c r="A13" t="s">
        <v>6</v>
      </c>
      <c r="B13" s="16">
        <v>14311.859686105294</v>
      </c>
      <c r="C13" s="16">
        <v>5965.6958471839289</v>
      </c>
      <c r="D13" s="16">
        <v>14161.940491230829</v>
      </c>
      <c r="E13" s="16">
        <v>1295.1408095226857</v>
      </c>
      <c r="F13" s="16">
        <v>688.29372287857916</v>
      </c>
      <c r="G13" s="16">
        <v>1061.9651629866607</v>
      </c>
      <c r="H13" s="16">
        <v>416.4937416284003</v>
      </c>
      <c r="I13" s="16">
        <v>496.33153583511148</v>
      </c>
      <c r="J13" s="16">
        <v>475.15245309352366</v>
      </c>
      <c r="K13" s="16">
        <v>344.39910183161942</v>
      </c>
      <c r="L13" s="16">
        <v>410.7177089720708</v>
      </c>
      <c r="M13" s="16">
        <v>392.7988459531839</v>
      </c>
      <c r="N13" s="16">
        <v>196.79463991196391</v>
      </c>
      <c r="O13" s="16">
        <v>365.31062194352921</v>
      </c>
      <c r="P13" s="16">
        <v>541.00148373877732</v>
      </c>
      <c r="Q13" s="16">
        <v>708.75823137265229</v>
      </c>
      <c r="R13" s="16">
        <v>1316.392459611608</v>
      </c>
      <c r="S13" s="16">
        <v>1950.3583561995822</v>
      </c>
    </row>
    <row r="14" spans="1:19" s="3" customFormat="1" x14ac:dyDescent="0.25">
      <c r="A14" t="s">
        <v>6</v>
      </c>
      <c r="B14" s="16">
        <v>14629.295620008083</v>
      </c>
      <c r="C14" s="16">
        <v>6181.4062223304782</v>
      </c>
      <c r="D14" s="16">
        <v>14786.68646597885</v>
      </c>
      <c r="E14" s="16">
        <v>1314.2673910085023</v>
      </c>
      <c r="F14" s="16">
        <v>683.45615251261574</v>
      </c>
      <c r="G14" s="16">
        <v>1074.2831122607474</v>
      </c>
      <c r="H14" s="16">
        <v>419.67975401913253</v>
      </c>
      <c r="I14" s="16">
        <v>499.10386907226547</v>
      </c>
      <c r="J14" s="16">
        <v>480.77716911645547</v>
      </c>
      <c r="K14" s="16">
        <v>344.34883616146442</v>
      </c>
      <c r="L14" s="16">
        <v>408.99145209067262</v>
      </c>
      <c r="M14" s="16">
        <v>393.65858669902497</v>
      </c>
      <c r="N14" s="16">
        <v>199.13082410473788</v>
      </c>
      <c r="O14" s="16">
        <v>366.08866178115869</v>
      </c>
      <c r="P14" s="16">
        <v>537.98529555292919</v>
      </c>
      <c r="Q14" s="16">
        <v>739.64930394003454</v>
      </c>
      <c r="R14" s="16">
        <v>1358.7121051246074</v>
      </c>
      <c r="S14" s="16">
        <v>1997.3097782382408</v>
      </c>
    </row>
    <row r="15" spans="1:19" s="3" customFormat="1" x14ac:dyDescent="0.25">
      <c r="A15" t="s">
        <v>6</v>
      </c>
      <c r="B15" s="16">
        <v>14787.076652731399</v>
      </c>
      <c r="C15" s="16">
        <v>6318.0911185850364</v>
      </c>
      <c r="D15" s="16">
        <v>15392.001597008983</v>
      </c>
      <c r="E15" s="16">
        <v>1246.9668888709291</v>
      </c>
      <c r="F15" s="16">
        <v>663.81016032737523</v>
      </c>
      <c r="G15" s="16">
        <v>1081.0406726357817</v>
      </c>
      <c r="H15" s="16">
        <v>415.06323773267792</v>
      </c>
      <c r="I15" s="16">
        <v>495.79660539440454</v>
      </c>
      <c r="J15" s="16">
        <v>497.02325102349863</v>
      </c>
      <c r="K15" s="16">
        <v>337.56999832013895</v>
      </c>
      <c r="L15" s="16">
        <v>402.97818273692042</v>
      </c>
      <c r="M15" s="16">
        <v>404.04856278199145</v>
      </c>
      <c r="N15" s="16">
        <v>196.6203361457604</v>
      </c>
      <c r="O15" s="16">
        <v>360.72296183810084</v>
      </c>
      <c r="P15" s="16">
        <v>542.27333894541346</v>
      </c>
      <c r="Q15" s="16">
        <v>746.28442154010418</v>
      </c>
      <c r="R15" s="16">
        <v>1368.0519585181873</v>
      </c>
      <c r="S15" s="16">
        <v>2057.265854863299</v>
      </c>
    </row>
    <row r="16" spans="1:19" s="4" customFormat="1" x14ac:dyDescent="0.25">
      <c r="A16" s="5" t="s">
        <v>6</v>
      </c>
      <c r="B16" s="17">
        <v>14576.585094087934</v>
      </c>
      <c r="C16" s="17">
        <v>6420.8015906524688</v>
      </c>
      <c r="D16" s="17">
        <v>15725.610232445168</v>
      </c>
      <c r="E16" s="17">
        <v>1185.5826468005378</v>
      </c>
      <c r="F16" s="17">
        <v>636.98039968566729</v>
      </c>
      <c r="G16" s="17">
        <v>1064.0892129939903</v>
      </c>
      <c r="H16" s="17">
        <v>414.18809834377748</v>
      </c>
      <c r="I16" s="17">
        <v>483.58045631427768</v>
      </c>
      <c r="J16" s="17">
        <v>492.45441520737864</v>
      </c>
      <c r="K16" s="17">
        <v>338.03860374709245</v>
      </c>
      <c r="L16" s="17">
        <v>394.48211851980534</v>
      </c>
      <c r="M16" s="17">
        <v>402.37685489573795</v>
      </c>
      <c r="N16" s="17">
        <v>195.08709587378237</v>
      </c>
      <c r="O16" s="17">
        <v>351.88505112794826</v>
      </c>
      <c r="P16" s="17">
        <v>530.94912712975849</v>
      </c>
      <c r="Q16" s="17">
        <v>761.99705187946927</v>
      </c>
      <c r="R16" s="17">
        <v>1374.410853139437</v>
      </c>
      <c r="S16" s="17">
        <v>2072.3464971557714</v>
      </c>
    </row>
    <row r="17" spans="1:21" s="3" customFormat="1" x14ac:dyDescent="0.25">
      <c r="A17" s="7" t="s">
        <v>27</v>
      </c>
      <c r="B17" s="16">
        <v>1793.2800779619588</v>
      </c>
      <c r="C17" s="16">
        <v>4041.3202560562531</v>
      </c>
      <c r="D17" s="16">
        <v>6190.5958263693965</v>
      </c>
      <c r="E17" s="16">
        <v>102.83190431291222</v>
      </c>
      <c r="F17" s="16">
        <v>231.67816870264465</v>
      </c>
      <c r="G17" s="16">
        <v>354.83334721713317</v>
      </c>
      <c r="H17" s="16">
        <v>133.24742812615779</v>
      </c>
      <c r="I17" s="16">
        <v>300.24303940253435</v>
      </c>
      <c r="J17" s="16">
        <v>459.7759408319522</v>
      </c>
      <c r="K17" s="16">
        <v>43.532566075357508</v>
      </c>
      <c r="L17" s="16">
        <v>527.98636379989239</v>
      </c>
      <c r="M17" s="16">
        <v>173.88120057287239</v>
      </c>
      <c r="N17" s="16">
        <v>514.27909658081273</v>
      </c>
      <c r="O17" s="16">
        <v>1160.5129343762958</v>
      </c>
      <c r="P17" s="16">
        <v>1775.7465343608769</v>
      </c>
      <c r="Q17" s="16">
        <v>346.9504444119035</v>
      </c>
      <c r="R17" s="16">
        <v>4212.8100222716694</v>
      </c>
      <c r="S17" s="16">
        <v>1385.1388485693763</v>
      </c>
    </row>
    <row r="18" spans="1:21" s="3" customFormat="1" x14ac:dyDescent="0.25">
      <c r="A18" s="7" t="s">
        <v>27</v>
      </c>
      <c r="B18" s="16">
        <v>1788.1072866471011</v>
      </c>
      <c r="C18" s="16">
        <v>4032.9181406279095</v>
      </c>
      <c r="D18" s="16">
        <v>6176.08069728594</v>
      </c>
      <c r="E18" s="16">
        <v>119.74835594951506</v>
      </c>
      <c r="F18" s="16">
        <v>270.40330486297347</v>
      </c>
      <c r="G18" s="16">
        <v>413.80507781657047</v>
      </c>
      <c r="H18" s="16">
        <v>156.14845265511906</v>
      </c>
      <c r="I18" s="16">
        <v>352.09626949546146</v>
      </c>
      <c r="J18" s="16">
        <v>538.71857736845254</v>
      </c>
      <c r="K18" s="16">
        <v>51.064856742042032</v>
      </c>
      <c r="L18" s="16">
        <v>618.85488535784134</v>
      </c>
      <c r="M18" s="16">
        <v>203.57223432835477</v>
      </c>
      <c r="N18" s="16">
        <v>542.2571701787823</v>
      </c>
      <c r="O18" s="16">
        <v>1222.7853409679592</v>
      </c>
      <c r="P18" s="16">
        <v>1871.9908181850474</v>
      </c>
      <c r="Q18" s="16">
        <v>366.01596105938978</v>
      </c>
      <c r="R18" s="16">
        <v>4441.6333990221146</v>
      </c>
      <c r="S18" s="16">
        <v>1461.2343714494261</v>
      </c>
    </row>
    <row r="19" spans="1:21" s="3" customFormat="1" x14ac:dyDescent="0.25">
      <c r="A19" s="7" t="s">
        <v>27</v>
      </c>
      <c r="B19" s="16">
        <v>1876.9605835184748</v>
      </c>
      <c r="C19" s="16">
        <v>4231.0874816649957</v>
      </c>
      <c r="D19" s="16">
        <v>6481.8468236440049</v>
      </c>
      <c r="E19" s="16">
        <v>119.136941654117</v>
      </c>
      <c r="F19" s="16">
        <v>268.42843755764642</v>
      </c>
      <c r="G19" s="16">
        <v>411.36072749278026</v>
      </c>
      <c r="H19" s="16">
        <v>153.50286335278435</v>
      </c>
      <c r="I19" s="16">
        <v>346.48055146566679</v>
      </c>
      <c r="J19" s="16">
        <v>529.94095924975886</v>
      </c>
      <c r="K19" s="16">
        <v>50.170654291908669</v>
      </c>
      <c r="L19" s="16">
        <v>608.93828362542581</v>
      </c>
      <c r="M19" s="16">
        <v>200.3250425494665</v>
      </c>
      <c r="N19" s="16">
        <v>549.56374187464633</v>
      </c>
      <c r="O19" s="16">
        <v>1238.5988173388494</v>
      </c>
      <c r="P19" s="16">
        <v>1896.399405553715</v>
      </c>
      <c r="Q19" s="16">
        <v>371.02773558623932</v>
      </c>
      <c r="R19" s="16">
        <v>4500.3589712266703</v>
      </c>
      <c r="S19" s="16">
        <v>1479.8132783528506</v>
      </c>
    </row>
    <row r="20" spans="1:21" s="3" customFormat="1" x14ac:dyDescent="0.25">
      <c r="A20" s="7" t="s">
        <v>27</v>
      </c>
      <c r="B20" s="16">
        <v>1855.1242884511541</v>
      </c>
      <c r="C20" s="16">
        <v>4181.0261923078488</v>
      </c>
      <c r="D20" s="16">
        <v>6404.0074596608583</v>
      </c>
      <c r="E20" s="16">
        <v>92.026338558396802</v>
      </c>
      <c r="F20" s="16">
        <v>207.57437923803388</v>
      </c>
      <c r="G20" s="16">
        <v>317.90869260074516</v>
      </c>
      <c r="H20" s="16">
        <v>119.20473016513432</v>
      </c>
      <c r="I20" s="16">
        <v>268.33615277631657</v>
      </c>
      <c r="J20" s="16">
        <v>410.93303915975565</v>
      </c>
      <c r="K20" s="16">
        <v>38.893204165735142</v>
      </c>
      <c r="L20" s="16">
        <v>471.8828144303701</v>
      </c>
      <c r="M20" s="16">
        <v>155.29692352063614</v>
      </c>
      <c r="N20" s="16">
        <v>511.75489563754491</v>
      </c>
      <c r="O20" s="16">
        <v>1154.6256372615712</v>
      </c>
      <c r="P20" s="16">
        <v>1767.9511232613945</v>
      </c>
      <c r="Q20" s="16">
        <v>345.49109613382024</v>
      </c>
      <c r="R20" s="16">
        <v>4193.4618223813059</v>
      </c>
      <c r="S20" s="16">
        <v>1380.1040102893785</v>
      </c>
    </row>
    <row r="21" spans="1:21" s="4" customFormat="1" x14ac:dyDescent="0.25">
      <c r="A21" s="10" t="s">
        <v>27</v>
      </c>
      <c r="B21" s="17">
        <v>1876.1404191295921</v>
      </c>
      <c r="C21" s="17">
        <v>4228.6563213863901</v>
      </c>
      <c r="D21" s="17">
        <v>6478.1035556964462</v>
      </c>
      <c r="E21" s="17">
        <v>93.148752163046566</v>
      </c>
      <c r="F21" s="17">
        <v>209.75218710158464</v>
      </c>
      <c r="G21" s="17">
        <v>321.2309867704123</v>
      </c>
      <c r="H21" s="17">
        <v>120.37147649629352</v>
      </c>
      <c r="I21" s="17">
        <v>271.69633509050948</v>
      </c>
      <c r="J21" s="17">
        <v>415.66044418973325</v>
      </c>
      <c r="K21" s="17">
        <v>39.379521584460889</v>
      </c>
      <c r="L21" s="17">
        <v>477.31942225979873</v>
      </c>
      <c r="M21" s="17">
        <v>157.20037748720705</v>
      </c>
      <c r="N21" s="17">
        <v>517.66209484398166</v>
      </c>
      <c r="O21" s="17">
        <v>1167.7088898566014</v>
      </c>
      <c r="P21" s="17">
        <v>1788.1842193303021</v>
      </c>
      <c r="Q21" s="17">
        <v>349.69488360303455</v>
      </c>
      <c r="R21" s="17">
        <v>4241.9660585062129</v>
      </c>
      <c r="S21" s="17">
        <v>1395.8087545043925</v>
      </c>
    </row>
    <row r="22" spans="1:21" x14ac:dyDescent="0.25">
      <c r="A22" t="s">
        <v>5</v>
      </c>
      <c r="B22" s="16">
        <v>16013.094287010219</v>
      </c>
      <c r="C22" s="16">
        <v>11844.826547556848</v>
      </c>
      <c r="D22" s="16">
        <v>11198.472674811945</v>
      </c>
      <c r="E22" s="16">
        <v>589.99850580574866</v>
      </c>
      <c r="F22" s="16">
        <v>932.11095229418515</v>
      </c>
      <c r="G22" s="16">
        <v>1034.6688854865183</v>
      </c>
      <c r="H22" s="16">
        <v>1313.3563335223967</v>
      </c>
      <c r="I22" s="16">
        <v>4508.6250860225991</v>
      </c>
      <c r="J22" s="16">
        <v>5216.4450055161788</v>
      </c>
      <c r="K22" s="16">
        <v>660.8991902895923</v>
      </c>
      <c r="L22" s="16">
        <v>2729.0546454181117</v>
      </c>
      <c r="M22" s="16">
        <v>2295.6187579556404</v>
      </c>
      <c r="N22" s="16">
        <v>3843.6496820657417</v>
      </c>
      <c r="O22" s="16">
        <v>12875.297670199139</v>
      </c>
      <c r="P22" s="16">
        <v>7741.8273633176022</v>
      </c>
      <c r="Q22" s="16">
        <v>2156.4201110397753</v>
      </c>
      <c r="R22" s="16">
        <v>15737.149814099124</v>
      </c>
      <c r="S22" s="16">
        <v>8113.2415875886363</v>
      </c>
      <c r="U22" s="2"/>
    </row>
    <row r="23" spans="1:21" x14ac:dyDescent="0.25">
      <c r="A23" t="s">
        <v>5</v>
      </c>
      <c r="B23" s="16">
        <v>16347.815609779283</v>
      </c>
      <c r="C23" s="16">
        <v>12230.776525781121</v>
      </c>
      <c r="D23" s="16">
        <v>11694.973255134861</v>
      </c>
      <c r="E23" s="16">
        <v>591.21803300643217</v>
      </c>
      <c r="F23" s="16">
        <v>908.50793484084079</v>
      </c>
      <c r="G23" s="16">
        <v>1029.0369355885941</v>
      </c>
      <c r="H23" s="16">
        <v>1274.3148580693876</v>
      </c>
      <c r="I23" s="16">
        <v>4341.0398056427412</v>
      </c>
      <c r="J23" s="16">
        <v>5039.3927504463991</v>
      </c>
      <c r="K23" s="16">
        <v>638.52817410932482</v>
      </c>
      <c r="L23" s="16">
        <v>2628.9404771177924</v>
      </c>
      <c r="M23" s="16">
        <v>2217.0267869772965</v>
      </c>
      <c r="N23" s="16">
        <v>3860.4067362710148</v>
      </c>
      <c r="O23" s="16">
        <v>12873.362884944412</v>
      </c>
      <c r="P23" s="16">
        <v>7794.6417801212374</v>
      </c>
      <c r="Q23" s="16">
        <v>2178.6783965392715</v>
      </c>
      <c r="R23" s="16">
        <v>15837.835498000455</v>
      </c>
      <c r="S23" s="16">
        <v>8149.4675576295349</v>
      </c>
      <c r="U23" s="2"/>
    </row>
    <row r="24" spans="1:21" x14ac:dyDescent="0.25">
      <c r="A24" t="s">
        <v>5</v>
      </c>
      <c r="B24" s="16">
        <v>16591.654759994766</v>
      </c>
      <c r="C24" s="16">
        <v>12589.104181860504</v>
      </c>
      <c r="D24" s="16">
        <v>12144.916154107666</v>
      </c>
      <c r="E24" s="16">
        <v>595.77841980425251</v>
      </c>
      <c r="F24" s="16">
        <v>888.83687603001647</v>
      </c>
      <c r="G24" s="16">
        <v>1012.462414817689</v>
      </c>
      <c r="H24" s="16">
        <v>1234.3169017127366</v>
      </c>
      <c r="I24" s="16">
        <v>4174.7236560702231</v>
      </c>
      <c r="J24" s="16">
        <v>4857.6664039457573</v>
      </c>
      <c r="K24" s="16">
        <v>622.02744171047846</v>
      </c>
      <c r="L24" s="16">
        <v>2542.3832672791068</v>
      </c>
      <c r="M24" s="16">
        <v>2150.6322560121544</v>
      </c>
      <c r="N24" s="16">
        <v>3857.2591458549605</v>
      </c>
      <c r="O24" s="16">
        <v>12820.537570284199</v>
      </c>
      <c r="P24" s="16">
        <v>7791.8924207012406</v>
      </c>
      <c r="Q24" s="16">
        <v>2172.3398803201476</v>
      </c>
      <c r="R24" s="16">
        <v>15863.191608530286</v>
      </c>
      <c r="S24" s="16">
        <v>8166.360540963813</v>
      </c>
      <c r="U24" s="2"/>
    </row>
    <row r="25" spans="1:21" x14ac:dyDescent="0.25">
      <c r="A25" t="s">
        <v>5</v>
      </c>
      <c r="B25" s="16">
        <v>16830.007790257238</v>
      </c>
      <c r="C25" s="16">
        <v>12891.894752475337</v>
      </c>
      <c r="D25" s="16">
        <v>12578.928094836214</v>
      </c>
      <c r="E25" s="16">
        <v>596.27955839857032</v>
      </c>
      <c r="F25" s="16">
        <v>878.54090662041824</v>
      </c>
      <c r="G25" s="16">
        <v>993.29436802034502</v>
      </c>
      <c r="H25" s="16">
        <v>1190.8315898363935</v>
      </c>
      <c r="I25" s="16">
        <v>4015.1380876245853</v>
      </c>
      <c r="J25" s="16">
        <v>4695.4545403537704</v>
      </c>
      <c r="K25" s="16">
        <v>602.55469206436635</v>
      </c>
      <c r="L25" s="16">
        <v>2460.0199766967467</v>
      </c>
      <c r="M25" s="16">
        <v>2081.7622293919994</v>
      </c>
      <c r="N25" s="16">
        <v>3849.4360373533123</v>
      </c>
      <c r="O25" s="16">
        <v>12786.407654151843</v>
      </c>
      <c r="P25" s="16">
        <v>7742.3059511002557</v>
      </c>
      <c r="Q25" s="16">
        <v>2171.4912016763178</v>
      </c>
      <c r="R25" s="16">
        <v>15882.632028832682</v>
      </c>
      <c r="S25" s="16">
        <v>8153.9617403096063</v>
      </c>
      <c r="U25" s="2"/>
    </row>
    <row r="26" spans="1:21" s="5" customFormat="1" x14ac:dyDescent="0.25">
      <c r="A26" s="5" t="s">
        <v>5</v>
      </c>
      <c r="B26" s="17">
        <v>16983.570686075174</v>
      </c>
      <c r="C26" s="17">
        <v>13102.063560394141</v>
      </c>
      <c r="D26" s="17">
        <v>12970.62399036601</v>
      </c>
      <c r="E26" s="17">
        <v>589.23663944421696</v>
      </c>
      <c r="F26" s="17">
        <v>858.26546186505186</v>
      </c>
      <c r="G26" s="17">
        <v>967.72875641032363</v>
      </c>
      <c r="H26" s="17">
        <v>1158.577996419011</v>
      </c>
      <c r="I26" s="17">
        <v>3841.6158072889612</v>
      </c>
      <c r="J26" s="17">
        <v>4561.7709950103599</v>
      </c>
      <c r="K26" s="17">
        <v>578.79225850855403</v>
      </c>
      <c r="L26" s="17">
        <v>2387.7231406748224</v>
      </c>
      <c r="M26" s="17">
        <v>2014.5273543794231</v>
      </c>
      <c r="N26" s="17">
        <v>3837.3835755739242</v>
      </c>
      <c r="O26" s="17">
        <v>12732.338632733825</v>
      </c>
      <c r="P26" s="17">
        <v>7721.8258627766854</v>
      </c>
      <c r="Q26" s="17">
        <v>2162.2028144618666</v>
      </c>
      <c r="R26" s="17">
        <v>15833.856318894776</v>
      </c>
      <c r="S26" s="17">
        <v>8116.895048722874</v>
      </c>
      <c r="U26" s="6"/>
    </row>
    <row r="27" spans="1:21" x14ac:dyDescent="0.25">
      <c r="A27" t="s">
        <v>28</v>
      </c>
      <c r="B27" s="16">
        <v>3728.2538856445326</v>
      </c>
      <c r="C27" s="16">
        <v>380.93993361326852</v>
      </c>
      <c r="D27" s="16">
        <v>460.06087472111983</v>
      </c>
      <c r="E27" s="16">
        <v>469.55370475763044</v>
      </c>
      <c r="F27" s="16">
        <v>39.784279232263259</v>
      </c>
      <c r="G27" s="16">
        <v>45.55925385360613</v>
      </c>
      <c r="H27" s="16">
        <v>119.27082980620526</v>
      </c>
      <c r="I27" s="16">
        <v>58.231654717063726</v>
      </c>
      <c r="J27" s="16">
        <v>32.024016073180803</v>
      </c>
      <c r="K27" s="16">
        <v>75.716108858702285</v>
      </c>
      <c r="L27" s="16">
        <v>31.957833489113845</v>
      </c>
      <c r="M27" s="16">
        <v>2.9266088738982567</v>
      </c>
      <c r="N27" s="16">
        <v>214.30747893532802</v>
      </c>
      <c r="O27" s="16">
        <v>279.59252247250123</v>
      </c>
      <c r="P27" s="16">
        <v>94.993036501752371</v>
      </c>
      <c r="Q27" s="16">
        <v>217.3199988011832</v>
      </c>
      <c r="R27" s="16">
        <v>311.42145604114762</v>
      </c>
      <c r="S27" s="16">
        <v>47.542523607502631</v>
      </c>
    </row>
    <row r="28" spans="1:21" x14ac:dyDescent="0.25">
      <c r="A28" t="s">
        <v>28</v>
      </c>
      <c r="B28" s="16">
        <v>3783.3408952340542</v>
      </c>
      <c r="C28" s="16">
        <v>387.95246428384206</v>
      </c>
      <c r="D28" s="16">
        <v>493.98540652007711</v>
      </c>
      <c r="E28" s="16">
        <v>490.10983182024773</v>
      </c>
      <c r="F28" s="16">
        <v>40.489934127286098</v>
      </c>
      <c r="G28" s="16">
        <v>48.293792735223441</v>
      </c>
      <c r="H28" s="16">
        <v>114.66654301330385</v>
      </c>
      <c r="I28" s="16">
        <v>55.94779174547385</v>
      </c>
      <c r="J28" s="16">
        <v>31.897336471535443</v>
      </c>
      <c r="K28" s="16">
        <v>74.16850894526884</v>
      </c>
      <c r="L28" s="16">
        <v>31.844029062942834</v>
      </c>
      <c r="M28" s="16">
        <v>2.9011143356170215</v>
      </c>
      <c r="N28" s="16">
        <v>218.9345738693923</v>
      </c>
      <c r="O28" s="16">
        <v>290.74777684775648</v>
      </c>
      <c r="P28" s="16">
        <v>95.586604610738434</v>
      </c>
      <c r="Q28" s="16">
        <v>220.85468174911688</v>
      </c>
      <c r="R28" s="16">
        <v>331.01173956252956</v>
      </c>
      <c r="S28" s="16">
        <v>49.349075065593837</v>
      </c>
    </row>
    <row r="29" spans="1:21" x14ac:dyDescent="0.25">
      <c r="A29" t="s">
        <v>28</v>
      </c>
      <c r="B29" s="16">
        <v>3753.0936409525198</v>
      </c>
      <c r="C29" s="16">
        <v>390.39384263691312</v>
      </c>
      <c r="D29" s="16">
        <v>511.91175708172347</v>
      </c>
      <c r="E29" s="16">
        <v>504.8249867239777</v>
      </c>
      <c r="F29" s="16">
        <v>41.011585699682783</v>
      </c>
      <c r="G29" s="16">
        <v>52.512969240494591</v>
      </c>
      <c r="H29" s="16">
        <v>119.38166930505994</v>
      </c>
      <c r="I29" s="16">
        <v>48.798433201982057</v>
      </c>
      <c r="J29" s="16">
        <v>30.518400693336719</v>
      </c>
      <c r="K29" s="16">
        <v>66.746807963792932</v>
      </c>
      <c r="L29" s="16">
        <v>30.573838151640896</v>
      </c>
      <c r="M29" s="16">
        <v>4.7748813822539686</v>
      </c>
      <c r="N29" s="16">
        <v>214.84792050234296</v>
      </c>
      <c r="O29" s="16">
        <v>287.4920682429854</v>
      </c>
      <c r="P29" s="16">
        <v>99.190055808923063</v>
      </c>
      <c r="Q29" s="16">
        <v>218.52161794158826</v>
      </c>
      <c r="R29" s="16">
        <v>353.95992658813526</v>
      </c>
      <c r="S29" s="16">
        <v>54.382897882647221</v>
      </c>
    </row>
    <row r="30" spans="1:21" x14ac:dyDescent="0.25">
      <c r="A30" t="s">
        <v>28</v>
      </c>
      <c r="B30" s="16">
        <v>3332.4245808427245</v>
      </c>
      <c r="C30" s="16">
        <v>410.69545102682321</v>
      </c>
      <c r="D30" s="16">
        <v>545.10864523193368</v>
      </c>
      <c r="E30" s="16">
        <v>433.70872613744814</v>
      </c>
      <c r="F30" s="16">
        <v>58.708160642102683</v>
      </c>
      <c r="G30" s="16">
        <v>57.812971634811547</v>
      </c>
      <c r="H30" s="16">
        <v>97.676885026887788</v>
      </c>
      <c r="I30" s="16">
        <v>59.722234775278366</v>
      </c>
      <c r="J30" s="16">
        <v>29.359790456913085</v>
      </c>
      <c r="K30" s="16">
        <v>63.538727459080953</v>
      </c>
      <c r="L30" s="16">
        <v>25.565138664817812</v>
      </c>
      <c r="M30" s="16">
        <v>2.8374248374986415</v>
      </c>
      <c r="N30" s="16">
        <v>241.49220101908588</v>
      </c>
      <c r="O30" s="16">
        <v>301.21390301212261</v>
      </c>
      <c r="P30" s="16">
        <v>108.0597106609258</v>
      </c>
      <c r="Q30" s="16">
        <v>207.33340869938559</v>
      </c>
      <c r="R30" s="16">
        <v>379.7493860678357</v>
      </c>
      <c r="S30" s="16">
        <v>62.415553804324141</v>
      </c>
    </row>
    <row r="31" spans="1:21" x14ac:dyDescent="0.25">
      <c r="A31" t="s">
        <v>28</v>
      </c>
      <c r="B31" s="16">
        <v>3348.9352165627947</v>
      </c>
      <c r="C31" s="16">
        <v>418.70326074461406</v>
      </c>
      <c r="D31" s="16">
        <v>591.00199860071837</v>
      </c>
      <c r="E31" s="16">
        <v>419.34997488348426</v>
      </c>
      <c r="F31" s="16">
        <v>56.471175254533499</v>
      </c>
      <c r="G31" s="16">
        <v>59.452776249509334</v>
      </c>
      <c r="H31" s="16">
        <v>97.054907390692762</v>
      </c>
      <c r="I31" s="16">
        <v>54.637431852464076</v>
      </c>
      <c r="J31" s="16">
        <v>29.20008632935324</v>
      </c>
      <c r="K31" s="16">
        <v>65.130987781842236</v>
      </c>
      <c r="L31" s="16">
        <v>24.559750996366223</v>
      </c>
      <c r="M31" s="16">
        <v>3.7289551471548972</v>
      </c>
      <c r="N31" s="16">
        <v>243.34550387408939</v>
      </c>
      <c r="O31" s="16">
        <v>302.91710282176945</v>
      </c>
      <c r="P31" s="16">
        <v>109.60245412638459</v>
      </c>
      <c r="Q31" s="16">
        <v>206.53552209790394</v>
      </c>
      <c r="R31" s="16">
        <v>394.99450109876562</v>
      </c>
      <c r="S31" s="16">
        <v>68.715194187559305</v>
      </c>
    </row>
    <row r="32" spans="1:21" x14ac:dyDescent="0.25">
      <c r="F32" s="2"/>
      <c r="G32" s="2"/>
      <c r="H32" s="2"/>
      <c r="I32" s="2"/>
      <c r="J32" s="2"/>
      <c r="L32" s="2"/>
    </row>
    <row r="33" spans="6:14" x14ac:dyDescent="0.25">
      <c r="F33" s="2"/>
      <c r="G33" s="2"/>
      <c r="H33" s="2"/>
      <c r="I33" s="2"/>
      <c r="J33" s="2"/>
      <c r="L33" s="2"/>
    </row>
    <row r="34" spans="6:14" x14ac:dyDescent="0.25">
      <c r="F34" s="2"/>
      <c r="G34" s="2"/>
      <c r="H34" s="2"/>
      <c r="I34" s="2"/>
      <c r="J34" s="2"/>
      <c r="L34" s="2"/>
    </row>
    <row r="35" spans="6:14" x14ac:dyDescent="0.25">
      <c r="F35" s="2"/>
      <c r="G35" s="2"/>
      <c r="H35" s="2"/>
      <c r="I35" s="2"/>
      <c r="J35" s="2"/>
      <c r="L35" s="2"/>
    </row>
    <row r="36" spans="6:14" x14ac:dyDescent="0.25">
      <c r="F36" s="2"/>
      <c r="G36" s="2"/>
      <c r="H36" s="2"/>
      <c r="I36" s="2"/>
      <c r="J36" s="2"/>
      <c r="L36" s="2"/>
    </row>
    <row r="37" spans="6:14" x14ac:dyDescent="0.25">
      <c r="F37" s="2"/>
      <c r="G37" s="2"/>
      <c r="H37" s="2"/>
      <c r="I37" s="2"/>
      <c r="J37" s="2"/>
      <c r="L37" s="2"/>
    </row>
    <row r="38" spans="6:14" x14ac:dyDescent="0.25">
      <c r="F38" s="2"/>
      <c r="G38" s="2"/>
      <c r="H38" s="2"/>
      <c r="I38" s="2"/>
      <c r="J38" s="2"/>
      <c r="L38" s="2"/>
    </row>
    <row r="39" spans="6:14" x14ac:dyDescent="0.25">
      <c r="F39" s="2"/>
      <c r="G39" s="2"/>
      <c r="H39" s="2"/>
      <c r="I39" s="2"/>
      <c r="J39" s="2"/>
      <c r="L39" s="2"/>
    </row>
    <row r="40" spans="6:14" x14ac:dyDescent="0.25">
      <c r="F40" s="2"/>
      <c r="G40" s="2"/>
      <c r="H40" s="2"/>
      <c r="I40" s="2"/>
      <c r="J40" s="2"/>
      <c r="L40" s="2"/>
    </row>
    <row r="41" spans="6:14" x14ac:dyDescent="0.25">
      <c r="F41" s="2"/>
      <c r="G41" s="2"/>
      <c r="H41" s="2"/>
      <c r="I41" s="2"/>
      <c r="J41" s="2"/>
      <c r="L41" s="2"/>
    </row>
    <row r="46" spans="6:14" x14ac:dyDescent="0.25">
      <c r="N46" s="2"/>
    </row>
    <row r="53" spans="14:14" x14ac:dyDescent="0.25">
      <c r="N53" s="2"/>
    </row>
    <row r="66" spans="14:14" x14ac:dyDescent="0.25">
      <c r="N66" s="2"/>
    </row>
    <row r="73" spans="14:14" x14ac:dyDescent="0.25">
      <c r="N73" s="2"/>
    </row>
    <row r="83" spans="14:14" x14ac:dyDescent="0.25">
      <c r="N83" s="2"/>
    </row>
    <row r="87" spans="14:14" x14ac:dyDescent="0.25">
      <c r="N87" s="2"/>
    </row>
    <row r="94" spans="14:14" x14ac:dyDescent="0.25">
      <c r="N94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6" spans="14:14" x14ac:dyDescent="0.25">
      <c r="N106" s="2"/>
    </row>
    <row r="110" spans="14:14" x14ac:dyDescent="0.25">
      <c r="N110" s="2"/>
    </row>
    <row r="117" spans="14:14" x14ac:dyDescent="0.25">
      <c r="N117" s="2"/>
    </row>
    <row r="121" spans="14:14" x14ac:dyDescent="0.25">
      <c r="N121" s="2"/>
    </row>
    <row r="125" spans="14:14" x14ac:dyDescent="0.25">
      <c r="N1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15" sqref="E15"/>
    </sheetView>
  </sheetViews>
  <sheetFormatPr defaultRowHeight="15" x14ac:dyDescent="0.25"/>
  <cols>
    <col min="2" max="19" width="18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</row>
    <row r="2" spans="1:19" s="3" customFormat="1" x14ac:dyDescent="0.25">
      <c r="A2" s="3" t="s">
        <v>25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</row>
    <row r="3" spans="1:19" s="3" customFormat="1" x14ac:dyDescent="0.25">
      <c r="A3" s="3" t="s">
        <v>25</v>
      </c>
      <c r="B3" s="14">
        <v>366.04025682172994</v>
      </c>
      <c r="C3" s="14">
        <v>818.18635259160885</v>
      </c>
      <c r="D3" s="14">
        <v>69.311979951865268</v>
      </c>
      <c r="E3" s="14">
        <v>15.600107553284417</v>
      </c>
      <c r="F3" s="14">
        <v>19.87700753519357</v>
      </c>
      <c r="G3" s="14">
        <v>2.1389768105229439</v>
      </c>
      <c r="H3" s="14">
        <v>14.031252818603312</v>
      </c>
      <c r="I3" s="14">
        <v>17.785845018213152</v>
      </c>
      <c r="J3" s="14">
        <v>2.7095179787404158</v>
      </c>
      <c r="K3" s="14">
        <v>18.774155587982918</v>
      </c>
      <c r="L3" s="14">
        <v>24.550551831483595</v>
      </c>
      <c r="M3" s="14">
        <v>3.0871863129362107</v>
      </c>
      <c r="N3" s="14">
        <v>14.729801065080581</v>
      </c>
      <c r="O3" s="14">
        <v>54.582523755172417</v>
      </c>
      <c r="P3" s="14">
        <v>6.1597793089969519</v>
      </c>
      <c r="Q3" s="14">
        <v>38.538468452994863</v>
      </c>
      <c r="R3" s="14">
        <v>219.3649786169066</v>
      </c>
      <c r="S3" s="14">
        <v>10.209757988684007</v>
      </c>
    </row>
    <row r="4" spans="1:19" s="3" customFormat="1" x14ac:dyDescent="0.25">
      <c r="A4" s="3" t="s">
        <v>25</v>
      </c>
      <c r="B4" s="14">
        <v>218.17615991511121</v>
      </c>
      <c r="C4" s="14">
        <v>923.93482090210637</v>
      </c>
      <c r="D4" s="14">
        <v>101.38440150679197</v>
      </c>
      <c r="E4" s="14">
        <v>10.027847562657801</v>
      </c>
      <c r="F4" s="14">
        <v>24.030663935338506</v>
      </c>
      <c r="G4" s="14">
        <v>3.3723446203989238</v>
      </c>
      <c r="H4" s="14">
        <v>7.8685791739336803</v>
      </c>
      <c r="I4" s="14">
        <v>18.799157599481315</v>
      </c>
      <c r="J4" s="14">
        <v>3.7131617118231688</v>
      </c>
      <c r="K4" s="14">
        <v>6.4215839835601907</v>
      </c>
      <c r="L4" s="14">
        <v>15.981360933981449</v>
      </c>
      <c r="M4" s="14">
        <v>2.5895053326995603</v>
      </c>
      <c r="N4" s="14">
        <v>12.710384107314891</v>
      </c>
      <c r="O4" s="14">
        <v>89.853058929805485</v>
      </c>
      <c r="P4" s="14">
        <v>13.21360382847649</v>
      </c>
      <c r="Q4" s="14">
        <v>22.266857417542251</v>
      </c>
      <c r="R4" s="14">
        <v>240.71070603531643</v>
      </c>
      <c r="S4" s="14">
        <v>14.623402503660376</v>
      </c>
    </row>
    <row r="5" spans="1:19" s="3" customFormat="1" x14ac:dyDescent="0.25">
      <c r="A5" s="3" t="s">
        <v>25</v>
      </c>
      <c r="B5" s="14">
        <v>239.42408489971982</v>
      </c>
      <c r="C5" s="14">
        <v>897.51973653977507</v>
      </c>
      <c r="D5" s="14">
        <v>89.308373654726353</v>
      </c>
      <c r="E5" s="14">
        <v>9.1826513121507123</v>
      </c>
      <c r="F5" s="14">
        <v>19.402645908888122</v>
      </c>
      <c r="G5" s="14">
        <v>4.5855544952256144</v>
      </c>
      <c r="H5" s="14">
        <v>9.1286305777433832</v>
      </c>
      <c r="I5" s="14">
        <v>19.442627535906812</v>
      </c>
      <c r="J5" s="14">
        <v>4.5989366170272534</v>
      </c>
      <c r="K5" s="14">
        <v>5.7575825090871602</v>
      </c>
      <c r="L5" s="14">
        <v>12.657908509926903</v>
      </c>
      <c r="M5" s="14">
        <v>6.8708657480880797</v>
      </c>
      <c r="N5" s="14">
        <v>13.770301884619213</v>
      </c>
      <c r="O5" s="14">
        <v>85.73936993675315</v>
      </c>
      <c r="P5" s="14">
        <v>11.460853967041238</v>
      </c>
      <c r="Q5" s="14">
        <v>24.099194910737275</v>
      </c>
      <c r="R5" s="14">
        <v>228.9416192260089</v>
      </c>
      <c r="S5" s="14">
        <v>12.628861766574984</v>
      </c>
    </row>
    <row r="6" spans="1:19" s="4" customFormat="1" x14ac:dyDescent="0.25">
      <c r="A6" s="4" t="s">
        <v>25</v>
      </c>
      <c r="B6" s="15">
        <v>176.23807488746993</v>
      </c>
      <c r="C6" s="15">
        <v>1026.9595859612205</v>
      </c>
      <c r="D6" s="15">
        <v>116.96674894233358</v>
      </c>
      <c r="E6" s="15">
        <v>5.0492983201162183</v>
      </c>
      <c r="F6" s="15">
        <v>16.813181308396231</v>
      </c>
      <c r="G6" s="15">
        <v>2.4311299517353255</v>
      </c>
      <c r="H6" s="15">
        <v>4.5225371245253703</v>
      </c>
      <c r="I6" s="15">
        <v>14.955970906962449</v>
      </c>
      <c r="J6" s="15">
        <v>3.0744123026331596</v>
      </c>
      <c r="K6" s="15">
        <v>4.5185235477097212</v>
      </c>
      <c r="L6" s="15">
        <v>15.628114180456112</v>
      </c>
      <c r="M6" s="15">
        <v>2.630620981214562</v>
      </c>
      <c r="N6" s="15">
        <v>13.338443622149306</v>
      </c>
      <c r="O6" s="15">
        <v>129.80523302785753</v>
      </c>
      <c r="P6" s="15">
        <v>19.741316913950548</v>
      </c>
      <c r="Q6" s="15">
        <v>17.277565695373063</v>
      </c>
      <c r="R6" s="15">
        <v>255.42845662159905</v>
      </c>
      <c r="S6" s="15">
        <v>16.004285704297274</v>
      </c>
    </row>
    <row r="7" spans="1:19" s="3" customFormat="1" x14ac:dyDescent="0.25">
      <c r="A7" s="3" t="s">
        <v>26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</row>
    <row r="8" spans="1:19" s="3" customFormat="1" x14ac:dyDescent="0.25">
      <c r="A8" s="3" t="s">
        <v>26</v>
      </c>
      <c r="B8" s="14">
        <v>71.145252252740832</v>
      </c>
      <c r="C8" s="14">
        <v>240.8850188252236</v>
      </c>
      <c r="D8" s="14">
        <v>17.848172720632586</v>
      </c>
      <c r="E8" s="14">
        <v>2.0796509581178206</v>
      </c>
      <c r="F8" s="14">
        <v>6.9904949641291383</v>
      </c>
      <c r="G8" s="14">
        <v>0.51784677089275977</v>
      </c>
      <c r="H8" s="14">
        <v>8.6946379755288294</v>
      </c>
      <c r="I8" s="14">
        <v>29.304570753737543</v>
      </c>
      <c r="J8" s="14">
        <v>2.186845981590428</v>
      </c>
      <c r="K8" s="14">
        <v>7.2492080670340622</v>
      </c>
      <c r="L8" s="14">
        <v>24.55420424053894</v>
      </c>
      <c r="M8" s="14">
        <v>1.8222413166387745</v>
      </c>
      <c r="N8" s="14">
        <v>21.92692796088485</v>
      </c>
      <c r="O8" s="14">
        <v>74.148306868987319</v>
      </c>
      <c r="P8" s="14">
        <v>5.5264775093745708</v>
      </c>
      <c r="Q8" s="14">
        <v>29.902248039375621</v>
      </c>
      <c r="R8" s="14">
        <v>101.51519008534237</v>
      </c>
      <c r="S8" s="14">
        <v>7.5276047092299816</v>
      </c>
    </row>
    <row r="9" spans="1:19" s="3" customFormat="1" x14ac:dyDescent="0.25">
      <c r="A9" s="3" t="s">
        <v>26</v>
      </c>
      <c r="B9" s="14">
        <v>63.615192977277928</v>
      </c>
      <c r="C9" s="14">
        <v>210.59440198513784</v>
      </c>
      <c r="D9" s="14">
        <v>14.881615301328214</v>
      </c>
      <c r="E9" s="14">
        <v>3.3886056077472442</v>
      </c>
      <c r="F9" s="14">
        <v>11.256953799085855</v>
      </c>
      <c r="G9" s="14">
        <v>0.78820127146530028</v>
      </c>
      <c r="H9" s="14">
        <v>7.3101892368156483</v>
      </c>
      <c r="I9" s="14">
        <v>24.288325573115287</v>
      </c>
      <c r="J9" s="14">
        <v>1.7315800195744615</v>
      </c>
      <c r="K9" s="14">
        <v>5.1519303127930991</v>
      </c>
      <c r="L9" s="14">
        <v>17.014141728814639</v>
      </c>
      <c r="M9" s="14">
        <v>1.1918041250235738</v>
      </c>
      <c r="N9" s="14">
        <v>21.193497464255032</v>
      </c>
      <c r="O9" s="14">
        <v>70.138856037480679</v>
      </c>
      <c r="P9" s="14">
        <v>4.9542713306127952</v>
      </c>
      <c r="Q9" s="14">
        <v>30.868367722046237</v>
      </c>
      <c r="R9" s="14">
        <v>101.87322797206964</v>
      </c>
      <c r="S9" s="14">
        <v>7.1991375353565106</v>
      </c>
    </row>
    <row r="10" spans="1:19" s="3" customFormat="1" x14ac:dyDescent="0.25">
      <c r="A10" s="3" t="s">
        <v>26</v>
      </c>
      <c r="B10" s="14">
        <v>57.875866531147565</v>
      </c>
      <c r="C10" s="14">
        <v>219.83497121187051</v>
      </c>
      <c r="D10" s="14">
        <v>17.081903442690557</v>
      </c>
      <c r="E10" s="14">
        <v>1.3260162216096607</v>
      </c>
      <c r="F10" s="14">
        <v>5.0635174375465475</v>
      </c>
      <c r="G10" s="14">
        <v>0.38484292218813282</v>
      </c>
      <c r="H10" s="14">
        <v>4.5121322119033707</v>
      </c>
      <c r="I10" s="14">
        <v>17.040278070062936</v>
      </c>
      <c r="J10" s="14">
        <v>1.3255786204628679</v>
      </c>
      <c r="K10" s="14">
        <v>2.5472035213578592</v>
      </c>
      <c r="L10" s="14">
        <v>9.6030424740294098</v>
      </c>
      <c r="M10" s="14">
        <v>0.76375069633807824</v>
      </c>
      <c r="N10" s="14">
        <v>16.946308452625924</v>
      </c>
      <c r="O10" s="14">
        <v>64.584142260327482</v>
      </c>
      <c r="P10" s="14">
        <v>5.0414018967828245</v>
      </c>
      <c r="Q10" s="14">
        <v>28.333450055735774</v>
      </c>
      <c r="R10" s="14">
        <v>107.55462514546446</v>
      </c>
      <c r="S10" s="14">
        <v>8.4159688278560267</v>
      </c>
    </row>
    <row r="11" spans="1:19" s="4" customFormat="1" x14ac:dyDescent="0.25">
      <c r="A11" s="4" t="s">
        <v>26</v>
      </c>
      <c r="B11" s="15">
        <v>56.041284410226417</v>
      </c>
      <c r="C11" s="15">
        <v>199.70042122029849</v>
      </c>
      <c r="D11" s="15">
        <v>17.0689039432771</v>
      </c>
      <c r="E11" s="15">
        <v>1.6113195858853084</v>
      </c>
      <c r="F11" s="15">
        <v>5.688066352374074</v>
      </c>
      <c r="G11" s="15">
        <v>0.47229934131837142</v>
      </c>
      <c r="H11" s="15">
        <v>5.5599168776427481</v>
      </c>
      <c r="I11" s="15">
        <v>19.607041218756322</v>
      </c>
      <c r="J11" s="15">
        <v>1.6675302591821237</v>
      </c>
      <c r="K11" s="15">
        <v>3.8793071394814236</v>
      </c>
      <c r="L11" s="15">
        <v>13.6916638217408</v>
      </c>
      <c r="M11" s="15">
        <v>1.1672451466549962</v>
      </c>
      <c r="N11" s="15">
        <v>16.126373638227303</v>
      </c>
      <c r="O11" s="15">
        <v>57.004705176243753</v>
      </c>
      <c r="P11" s="15">
        <v>4.8813476795139739</v>
      </c>
      <c r="Q11" s="15">
        <v>25.748456154280408</v>
      </c>
      <c r="R11" s="15">
        <v>91.527962758705229</v>
      </c>
      <c r="S11" s="15">
        <v>7.8387552761911685</v>
      </c>
    </row>
    <row r="12" spans="1:19" x14ac:dyDescent="0.25">
      <c r="A12" t="s">
        <v>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5">
      <c r="A13" t="s">
        <v>6</v>
      </c>
      <c r="B13" s="2">
        <v>536.97783062492636</v>
      </c>
      <c r="C13" s="2">
        <v>309.32360381539149</v>
      </c>
      <c r="D13" s="2">
        <v>905.28937023671517</v>
      </c>
      <c r="E13" s="2">
        <v>26.570408922768937</v>
      </c>
      <c r="F13" s="2">
        <v>11.809366735953766</v>
      </c>
      <c r="G13" s="2">
        <v>28.550598333814456</v>
      </c>
      <c r="H13" s="2">
        <v>8.6244965722609397</v>
      </c>
      <c r="I13" s="2">
        <v>16.351215042303327</v>
      </c>
      <c r="J13" s="2">
        <v>13.390823360840479</v>
      </c>
      <c r="K13" s="2">
        <v>9.0449706898552549</v>
      </c>
      <c r="L13" s="2">
        <v>17.177888577007085</v>
      </c>
      <c r="M13" s="2">
        <v>14.197936641848374</v>
      </c>
      <c r="N13" s="2">
        <v>3.1001687313459594</v>
      </c>
      <c r="O13" s="2">
        <v>6.2654703990608551</v>
      </c>
      <c r="P13" s="2">
        <v>7.3677846436535868</v>
      </c>
      <c r="Q13" s="2">
        <v>31.421813773662734</v>
      </c>
      <c r="R13" s="2">
        <v>63.821140210598173</v>
      </c>
      <c r="S13" s="2">
        <v>74.396412687993106</v>
      </c>
    </row>
    <row r="14" spans="1:19" x14ac:dyDescent="0.25">
      <c r="A14" t="s">
        <v>6</v>
      </c>
      <c r="B14" s="2">
        <v>459.82411261136281</v>
      </c>
      <c r="C14" s="2">
        <v>271.95981965437187</v>
      </c>
      <c r="D14" s="2">
        <v>704.57926670624863</v>
      </c>
      <c r="E14" s="2">
        <v>17.702192971160805</v>
      </c>
      <c r="F14" s="2">
        <v>7.8386570398963213</v>
      </c>
      <c r="G14" s="2">
        <v>23.522573064354223</v>
      </c>
      <c r="H14" s="2">
        <v>14.686154313227624</v>
      </c>
      <c r="I14" s="2">
        <v>16.358635768862573</v>
      </c>
      <c r="J14" s="2">
        <v>14.142879943161873</v>
      </c>
      <c r="K14" s="2">
        <v>12.808577417640326</v>
      </c>
      <c r="L14" s="2">
        <v>14.160655809563091</v>
      </c>
      <c r="M14" s="2">
        <v>12.337065503080822</v>
      </c>
      <c r="N14" s="2">
        <v>2.6474856804356737</v>
      </c>
      <c r="O14" s="2">
        <v>4.7490478408660683</v>
      </c>
      <c r="P14" s="2">
        <v>5.3544910719240653</v>
      </c>
      <c r="Q14" s="2">
        <v>34.577681192125645</v>
      </c>
      <c r="R14" s="2">
        <v>62.018583642377145</v>
      </c>
      <c r="S14" s="2">
        <v>69.315419769340508</v>
      </c>
    </row>
    <row r="15" spans="1:19" x14ac:dyDescent="0.25">
      <c r="A15" t="s">
        <v>6</v>
      </c>
      <c r="B15" s="2">
        <v>519.19470795654479</v>
      </c>
      <c r="C15" s="2">
        <v>302.77404353751712</v>
      </c>
      <c r="D15" s="2">
        <v>910.76840095767409</v>
      </c>
      <c r="E15" s="2">
        <v>20.68974918334488</v>
      </c>
      <c r="F15" s="2">
        <v>7.9206636243626809</v>
      </c>
      <c r="G15" s="2">
        <v>25.520051776981507</v>
      </c>
      <c r="H15" s="2">
        <v>11.936573153596354</v>
      </c>
      <c r="I15" s="2">
        <v>11.423414499647492</v>
      </c>
      <c r="J15" s="2">
        <v>18.02533930559758</v>
      </c>
      <c r="K15" s="2">
        <v>11.715010122157915</v>
      </c>
      <c r="L15" s="2">
        <v>11.148836876549405</v>
      </c>
      <c r="M15" s="2">
        <v>17.368861642843111</v>
      </c>
      <c r="N15" s="2">
        <v>2.5393904690688975</v>
      </c>
      <c r="O15" s="2">
        <v>4.5914703637136114</v>
      </c>
      <c r="P15" s="2">
        <v>8.5355558351055603</v>
      </c>
      <c r="Q15" s="2">
        <v>29.889158742319776</v>
      </c>
      <c r="R15" s="2">
        <v>54.3450657067592</v>
      </c>
      <c r="S15" s="2">
        <v>100.45640624621592</v>
      </c>
    </row>
    <row r="16" spans="1:19" s="5" customFormat="1" x14ac:dyDescent="0.25">
      <c r="A16" s="5" t="s">
        <v>6</v>
      </c>
      <c r="B16" s="6">
        <v>516.30393264287795</v>
      </c>
      <c r="C16" s="6">
        <v>334.94914888136543</v>
      </c>
      <c r="D16" s="6">
        <v>816.06751893679927</v>
      </c>
      <c r="E16" s="6">
        <v>19.729923578188291</v>
      </c>
      <c r="F16" s="6">
        <v>11.784003316558085</v>
      </c>
      <c r="G16" s="6">
        <v>19.654482501102692</v>
      </c>
      <c r="H16" s="6">
        <v>14.268523574412868</v>
      </c>
      <c r="I16" s="6">
        <v>18.404026589102855</v>
      </c>
      <c r="J16" s="6">
        <v>17.45975238500937</v>
      </c>
      <c r="K16" s="6">
        <v>12.305208784717937</v>
      </c>
      <c r="L16" s="6">
        <v>15.841887177280302</v>
      </c>
      <c r="M16" s="6">
        <v>15.01235397651441</v>
      </c>
      <c r="N16" s="6">
        <v>2.8594920873330887</v>
      </c>
      <c r="O16" s="6">
        <v>5.4728262477282357</v>
      </c>
      <c r="P16" s="6">
        <v>6.3903236520606246</v>
      </c>
      <c r="Q16" s="6">
        <v>30.564137836481475</v>
      </c>
      <c r="R16" s="6">
        <v>58.426771580976251</v>
      </c>
      <c r="S16" s="6">
        <v>68.17078625149091</v>
      </c>
    </row>
    <row r="17" spans="1:21" s="3" customFormat="1" x14ac:dyDescent="0.25">
      <c r="A17" s="7" t="s">
        <v>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21" s="3" customFormat="1" x14ac:dyDescent="0.25">
      <c r="A18" s="7" t="s">
        <v>27</v>
      </c>
      <c r="B18" s="2">
        <v>94.418051096261919</v>
      </c>
      <c r="C18" s="2">
        <v>260.99218266289222</v>
      </c>
      <c r="D18" s="2">
        <v>323.6005757465166</v>
      </c>
      <c r="E18" s="2">
        <v>1.480218432576998</v>
      </c>
      <c r="F18" s="2">
        <v>4.0685856863260561</v>
      </c>
      <c r="G18" s="2">
        <v>5.0546759273032</v>
      </c>
      <c r="H18" s="2">
        <v>1.0793840692655805</v>
      </c>
      <c r="I18" s="2">
        <v>2.9467991395376636</v>
      </c>
      <c r="J18" s="2">
        <v>3.6757128179749632</v>
      </c>
      <c r="K18" s="2">
        <v>1.6093932023230237</v>
      </c>
      <c r="L18" s="2">
        <v>4.4531708225919271</v>
      </c>
      <c r="M18" s="2">
        <v>5.5336117277399586</v>
      </c>
      <c r="N18" s="2">
        <v>26.731572011323561</v>
      </c>
      <c r="O18" s="2">
        <v>73.850100380720349</v>
      </c>
      <c r="P18" s="2">
        <v>91.452752744799483</v>
      </c>
      <c r="Q18" s="2">
        <v>32.044905851964657</v>
      </c>
      <c r="R18" s="2">
        <v>88.735667886182</v>
      </c>
      <c r="S18" s="2">
        <v>109.77193979369981</v>
      </c>
    </row>
    <row r="19" spans="1:21" s="3" customFormat="1" x14ac:dyDescent="0.25">
      <c r="A19" s="7" t="s">
        <v>27</v>
      </c>
      <c r="B19" s="2">
        <v>67.370910757276405</v>
      </c>
      <c r="C19" s="2">
        <v>250.05986165515483</v>
      </c>
      <c r="D19" s="2">
        <v>368.35142222941499</v>
      </c>
      <c r="E19" s="2">
        <v>0.93311467287832028</v>
      </c>
      <c r="F19" s="2">
        <v>3.4808134319657094</v>
      </c>
      <c r="G19" s="2">
        <v>5.1118840809146748</v>
      </c>
      <c r="H19" s="2">
        <v>0.85643695003941067</v>
      </c>
      <c r="I19" s="2">
        <v>3.1440150987029361</v>
      </c>
      <c r="J19" s="2">
        <v>4.634779299780118</v>
      </c>
      <c r="K19" s="2">
        <v>1.431244715358327</v>
      </c>
      <c r="L19" s="2">
        <v>5.2270217567916166</v>
      </c>
      <c r="M19" s="2">
        <v>7.7405326621307999</v>
      </c>
      <c r="N19" s="2">
        <v>13.110102988161334</v>
      </c>
      <c r="O19" s="2">
        <v>48.586352356105785</v>
      </c>
      <c r="P19" s="2">
        <v>71.610062456960563</v>
      </c>
      <c r="Q19" s="2">
        <v>22.851467569334211</v>
      </c>
      <c r="R19" s="2">
        <v>84.556428646116416</v>
      </c>
      <c r="S19" s="2">
        <v>124.80234867291354</v>
      </c>
    </row>
    <row r="20" spans="1:21" s="3" customFormat="1" x14ac:dyDescent="0.25">
      <c r="A20" s="7" t="s">
        <v>27</v>
      </c>
      <c r="B20" s="2">
        <v>87.793796998599575</v>
      </c>
      <c r="C20" s="2">
        <v>264.06742163490287</v>
      </c>
      <c r="D20" s="2">
        <v>435.23355952623206</v>
      </c>
      <c r="E20" s="2">
        <v>1.1805069031145692</v>
      </c>
      <c r="F20" s="2">
        <v>3.5129468131173618</v>
      </c>
      <c r="G20" s="2">
        <v>5.8279702068407548</v>
      </c>
      <c r="H20" s="2">
        <v>1.3060209340120081</v>
      </c>
      <c r="I20" s="2">
        <v>3.8376179519091917</v>
      </c>
      <c r="J20" s="2">
        <v>6.3846769773532213</v>
      </c>
      <c r="K20" s="2">
        <v>1.7297303000367326</v>
      </c>
      <c r="L20" s="2">
        <v>5.1233544649634064</v>
      </c>
      <c r="M20" s="2">
        <v>8.4760648695410374</v>
      </c>
      <c r="N20" s="2">
        <v>16.092744211321815</v>
      </c>
      <c r="O20" s="2">
        <v>48.162669291475495</v>
      </c>
      <c r="P20" s="2">
        <v>79.533427186207945</v>
      </c>
      <c r="Q20" s="2">
        <v>19.701694314409284</v>
      </c>
      <c r="R20" s="2">
        <v>59.210414312706924</v>
      </c>
      <c r="S20" s="2">
        <v>97.567483103255739</v>
      </c>
    </row>
    <row r="21" spans="1:21" s="4" customFormat="1" x14ac:dyDescent="0.25">
      <c r="A21" s="10" t="s">
        <v>27</v>
      </c>
      <c r="B21" s="6">
        <v>91.131511417807445</v>
      </c>
      <c r="C21" s="6">
        <v>283.43313098310858</v>
      </c>
      <c r="D21" s="6">
        <v>533.96930941564347</v>
      </c>
      <c r="E21" s="6">
        <v>1.1607773809651303</v>
      </c>
      <c r="F21" s="6">
        <v>3.5955837965384614</v>
      </c>
      <c r="G21" s="6">
        <v>6.7443183950780519</v>
      </c>
      <c r="H21" s="6">
        <v>1.0603125394443953</v>
      </c>
      <c r="I21" s="6">
        <v>3.2929816808683126</v>
      </c>
      <c r="J21" s="6">
        <v>6.2077139035681013</v>
      </c>
      <c r="K21" s="6">
        <v>1.4137160742953838</v>
      </c>
      <c r="L21" s="6">
        <v>4.4963773030845147</v>
      </c>
      <c r="M21" s="6">
        <v>8.4840882532715369</v>
      </c>
      <c r="N21" s="6">
        <v>14.204457633925481</v>
      </c>
      <c r="O21" s="6">
        <v>44.079201339697605</v>
      </c>
      <c r="P21" s="6">
        <v>83.005823898696221</v>
      </c>
      <c r="Q21" s="6">
        <v>22.853670684023385</v>
      </c>
      <c r="R21" s="6">
        <v>71.356762235594942</v>
      </c>
      <c r="S21" s="6">
        <v>134.55916306438897</v>
      </c>
    </row>
    <row r="22" spans="1:21" x14ac:dyDescent="0.25">
      <c r="A22" t="s">
        <v>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21" x14ac:dyDescent="0.25">
      <c r="A23" t="s">
        <v>5</v>
      </c>
      <c r="B23" s="2">
        <v>533.46688057512256</v>
      </c>
      <c r="C23" s="2">
        <v>546.91133485027137</v>
      </c>
      <c r="D23" s="2">
        <v>585.82802377867449</v>
      </c>
      <c r="E23" s="2">
        <v>16.682742074529685</v>
      </c>
      <c r="F23" s="2">
        <v>14.698266243218416</v>
      </c>
      <c r="G23" s="2">
        <v>27.696613726518393</v>
      </c>
      <c r="H23" s="2">
        <v>11.883639818486001</v>
      </c>
      <c r="I23" s="2">
        <v>24.465685675168519</v>
      </c>
      <c r="J23" s="2">
        <v>22.741415623213744</v>
      </c>
      <c r="K23" s="2">
        <v>1.8914006938868058</v>
      </c>
      <c r="L23" s="2">
        <v>11.626401816408922</v>
      </c>
      <c r="M23" s="2">
        <v>10.589615947357983</v>
      </c>
      <c r="N23" s="2">
        <v>100.22333558666409</v>
      </c>
      <c r="O23" s="2">
        <v>311.55448624335031</v>
      </c>
      <c r="P23" s="2">
        <v>186.40724192507673</v>
      </c>
      <c r="Q23" s="2">
        <v>53.669875307815332</v>
      </c>
      <c r="R23" s="2">
        <v>392.45558149041528</v>
      </c>
      <c r="S23" s="2">
        <v>172.74365862382129</v>
      </c>
      <c r="U23" s="2"/>
    </row>
    <row r="24" spans="1:21" x14ac:dyDescent="0.25">
      <c r="A24" t="s">
        <v>5</v>
      </c>
      <c r="B24" s="2">
        <v>476.8246688449812</v>
      </c>
      <c r="C24" s="2">
        <v>543.00857156463837</v>
      </c>
      <c r="D24" s="2">
        <v>586.04070298251565</v>
      </c>
      <c r="E24" s="2">
        <v>21.588822923702512</v>
      </c>
      <c r="F24" s="2">
        <v>10.734686391688209</v>
      </c>
      <c r="G24" s="2">
        <v>18.799524546918093</v>
      </c>
      <c r="H24" s="2">
        <v>7.8787880405203836</v>
      </c>
      <c r="I24" s="2">
        <v>5.8749933659279536</v>
      </c>
      <c r="J24" s="2">
        <v>15.851063559682405</v>
      </c>
      <c r="K24" s="2">
        <v>0.9249781548226117</v>
      </c>
      <c r="L24" s="2">
        <v>10.71051797669117</v>
      </c>
      <c r="M24" s="2">
        <v>14.326785039595441</v>
      </c>
      <c r="N24" s="2">
        <v>79.622467899635396</v>
      </c>
      <c r="O24" s="2">
        <v>247.14358747601941</v>
      </c>
      <c r="P24" s="2">
        <v>172.70287652020031</v>
      </c>
      <c r="Q24" s="2">
        <v>48.007921002321687</v>
      </c>
      <c r="R24" s="2">
        <v>320.79246342762116</v>
      </c>
      <c r="S24" s="2">
        <v>163.43428028251807</v>
      </c>
      <c r="U24" s="2"/>
    </row>
    <row r="25" spans="1:21" x14ac:dyDescent="0.25">
      <c r="A25" t="s">
        <v>5</v>
      </c>
      <c r="B25" s="2">
        <v>489.33245069581938</v>
      </c>
      <c r="C25" s="2">
        <v>505.13113449676882</v>
      </c>
      <c r="D25" s="2">
        <v>576.21773653658147</v>
      </c>
      <c r="E25" s="2">
        <v>13.766897082241707</v>
      </c>
      <c r="F25" s="2">
        <v>14.614358305375195</v>
      </c>
      <c r="G25" s="2">
        <v>12.866398643760133</v>
      </c>
      <c r="H25" s="2">
        <v>6.8430538524811482</v>
      </c>
      <c r="I25" s="2">
        <v>10.658843024729167</v>
      </c>
      <c r="J25" s="2">
        <v>8.9034749793864787</v>
      </c>
      <c r="K25" s="2">
        <v>3.9426681917453479</v>
      </c>
      <c r="L25" s="2">
        <v>8.6286590486527075</v>
      </c>
      <c r="M25" s="2">
        <v>11.451949154252917</v>
      </c>
      <c r="N25" s="2">
        <v>80.504487484230467</v>
      </c>
      <c r="O25" s="2">
        <v>266.38413244610217</v>
      </c>
      <c r="P25" s="2">
        <v>130.83203488837006</v>
      </c>
      <c r="Q25" s="2">
        <v>40.257843801499334</v>
      </c>
      <c r="R25" s="2">
        <v>337.86747495114912</v>
      </c>
      <c r="S25" s="2">
        <v>143.06030241685434</v>
      </c>
      <c r="U25" s="2"/>
    </row>
    <row r="26" spans="1:21" s="5" customFormat="1" x14ac:dyDescent="0.25">
      <c r="A26" s="5" t="s">
        <v>5</v>
      </c>
      <c r="B26" s="6">
        <v>394.97878306809059</v>
      </c>
      <c r="C26" s="6">
        <v>432.20509038634265</v>
      </c>
      <c r="D26" s="6">
        <v>582.39500721169327</v>
      </c>
      <c r="E26" s="6">
        <v>10.822619751326462</v>
      </c>
      <c r="F26" s="6">
        <v>8.6625978334798219</v>
      </c>
      <c r="G26" s="6">
        <v>11.83932082474262</v>
      </c>
      <c r="H26" s="6">
        <v>5.8951365119920851</v>
      </c>
      <c r="I26" s="6">
        <v>4.8555326954394733</v>
      </c>
      <c r="J26" s="6">
        <v>15.842644078466963</v>
      </c>
      <c r="K26" s="6">
        <v>2.8195196839393351</v>
      </c>
      <c r="L26" s="6">
        <v>6.6719238919302173</v>
      </c>
      <c r="M26" s="6">
        <v>5.7185416014379706</v>
      </c>
      <c r="N26" s="6">
        <v>70.057789881836001</v>
      </c>
      <c r="O26" s="6">
        <v>275.21186839309087</v>
      </c>
      <c r="P26" s="6">
        <v>137.96326499374823</v>
      </c>
      <c r="Q26" s="6">
        <v>36.281747930534387</v>
      </c>
      <c r="R26" s="6">
        <v>274.52007008092505</v>
      </c>
      <c r="S26" s="6">
        <v>131.01454118098391</v>
      </c>
      <c r="U26" s="6"/>
    </row>
    <row r="27" spans="1:21" x14ac:dyDescent="0.25">
      <c r="A27" t="s">
        <v>28</v>
      </c>
      <c r="B27" s="18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21" x14ac:dyDescent="0.25">
      <c r="A28" t="s">
        <v>28</v>
      </c>
      <c r="B28" s="18">
        <v>119.47624775974668</v>
      </c>
      <c r="C28" s="2">
        <v>19.149374663356266</v>
      </c>
      <c r="D28" s="2">
        <v>25.082922578736319</v>
      </c>
      <c r="E28" s="2">
        <v>19.025048401921318</v>
      </c>
      <c r="F28" s="2">
        <v>2.9994784253042681</v>
      </c>
      <c r="G28" s="2">
        <v>3.971186304438926</v>
      </c>
      <c r="H28" s="2">
        <v>3.4964159076077181</v>
      </c>
      <c r="I28" s="2">
        <v>2.2098190676780849</v>
      </c>
      <c r="J28" s="2">
        <v>4.946620491757512E-2</v>
      </c>
      <c r="K28" s="2">
        <v>3.5201795858780347</v>
      </c>
      <c r="L28" s="2">
        <v>2.1842245813611592</v>
      </c>
      <c r="M28" s="2">
        <v>4.5974069188059408E-2</v>
      </c>
      <c r="N28" s="2">
        <v>19.297996717246409</v>
      </c>
      <c r="O28" s="2">
        <v>12.163118413315669</v>
      </c>
      <c r="P28" s="2">
        <v>0.2652210292066603</v>
      </c>
      <c r="Q28" s="2">
        <v>25.74458715236532</v>
      </c>
      <c r="R28" s="2">
        <v>16.198221867129895</v>
      </c>
      <c r="S28" s="2">
        <v>0.36701727060163619</v>
      </c>
    </row>
    <row r="29" spans="1:21" x14ac:dyDescent="0.25">
      <c r="A29" t="s">
        <v>28</v>
      </c>
      <c r="B29" s="18">
        <v>113.16610946853088</v>
      </c>
      <c r="C29" s="2">
        <v>18.175652361095491</v>
      </c>
      <c r="D29" s="2">
        <v>23.900076196068039</v>
      </c>
      <c r="E29" s="2">
        <v>11.957488429417175</v>
      </c>
      <c r="F29" s="2">
        <v>1.8882785943332838</v>
      </c>
      <c r="G29" s="2">
        <v>2.4994855766826025</v>
      </c>
      <c r="H29" s="2">
        <v>1.5116563303241783</v>
      </c>
      <c r="I29" s="2">
        <v>1.7070688760831125</v>
      </c>
      <c r="J29" s="2">
        <v>0.65361470626750351</v>
      </c>
      <c r="K29" s="2">
        <v>0.37166807478030772</v>
      </c>
      <c r="L29" s="2">
        <v>0.42064409318857882</v>
      </c>
      <c r="M29" s="2">
        <v>0.16799503391778131</v>
      </c>
      <c r="N29" s="2">
        <v>12.047324021086064</v>
      </c>
      <c r="O29" s="2">
        <v>13.250641921862055</v>
      </c>
      <c r="P29" s="2">
        <v>5.1860409590477943</v>
      </c>
      <c r="Q29" s="2">
        <v>14.222328106568453</v>
      </c>
      <c r="R29" s="2">
        <v>15.741732836273389</v>
      </c>
      <c r="S29" s="2">
        <v>6.1890944144733195</v>
      </c>
    </row>
    <row r="30" spans="1:21" x14ac:dyDescent="0.25">
      <c r="A30" t="s">
        <v>28</v>
      </c>
      <c r="B30" s="18">
        <v>119.34238686669829</v>
      </c>
      <c r="C30" s="2">
        <v>19.12175693976253</v>
      </c>
      <c r="D30" s="2">
        <v>25.127885028330194</v>
      </c>
      <c r="E30" s="2">
        <v>11.289329798976246</v>
      </c>
      <c r="F30" s="2">
        <v>1.8254318864177512</v>
      </c>
      <c r="G30" s="2">
        <v>2.3510157707220798</v>
      </c>
      <c r="H30" s="2">
        <v>1.694050963867191</v>
      </c>
      <c r="I30" s="2">
        <v>2.0750345144382045</v>
      </c>
      <c r="J30" s="2">
        <v>0.11366432432011288</v>
      </c>
      <c r="K30" s="2">
        <v>1.6823709318269893</v>
      </c>
      <c r="L30" s="2">
        <v>2.0462731407111345</v>
      </c>
      <c r="M30" s="2">
        <v>0.10721600448475939</v>
      </c>
      <c r="N30" s="2">
        <v>17.759690616373469</v>
      </c>
      <c r="O30" s="2">
        <v>21.712474303485919</v>
      </c>
      <c r="P30" s="2">
        <v>1.2171305082095907</v>
      </c>
      <c r="Q30" s="2">
        <v>15.665747193093461</v>
      </c>
      <c r="R30" s="2">
        <v>19.083705525463206</v>
      </c>
      <c r="S30" s="2">
        <v>1.0774356828188669</v>
      </c>
    </row>
    <row r="31" spans="1:21" x14ac:dyDescent="0.25">
      <c r="A31" t="s">
        <v>28</v>
      </c>
      <c r="B31" s="18">
        <v>107.19028451065111</v>
      </c>
      <c r="C31" s="2">
        <v>17.141964092105109</v>
      </c>
      <c r="D31" s="2">
        <v>22.560633490797258</v>
      </c>
      <c r="E31" s="2">
        <v>4.9190746552638336</v>
      </c>
      <c r="F31" s="2">
        <v>0.79092515603171132</v>
      </c>
      <c r="G31" s="2">
        <v>1.0363277301275253</v>
      </c>
      <c r="H31" s="2">
        <v>1.3145162565274842</v>
      </c>
      <c r="I31" s="2">
        <v>2.5880907629868259</v>
      </c>
      <c r="J31" s="2">
        <v>0.90069293762622527</v>
      </c>
      <c r="K31" s="2">
        <v>0.53355653591272256</v>
      </c>
      <c r="L31" s="2">
        <v>1.0451154433880476</v>
      </c>
      <c r="M31" s="2">
        <v>0.35891168130827444</v>
      </c>
      <c r="N31" s="2">
        <v>10.631467281551592</v>
      </c>
      <c r="O31" s="2">
        <v>20.716021985509002</v>
      </c>
      <c r="P31" s="2">
        <v>7.2531491325469641</v>
      </c>
      <c r="Q31" s="2">
        <v>7.9770259702005379</v>
      </c>
      <c r="R31" s="2">
        <v>15.50226466096516</v>
      </c>
      <c r="S31" s="2">
        <v>5.3864777165006155</v>
      </c>
    </row>
    <row r="32" spans="1:21" x14ac:dyDescent="0.25">
      <c r="B32" s="1"/>
      <c r="F32" s="2"/>
      <c r="G32" s="2"/>
      <c r="H32" s="2"/>
      <c r="I32" s="2"/>
      <c r="J32" s="2"/>
      <c r="L32" s="2"/>
    </row>
    <row r="33" spans="2:12" x14ac:dyDescent="0.25">
      <c r="B33" s="1"/>
      <c r="F33" s="2"/>
      <c r="G33" s="2"/>
      <c r="H33" s="2"/>
      <c r="I33" s="2"/>
      <c r="J33" s="2"/>
      <c r="L33" s="2"/>
    </row>
    <row r="34" spans="2:12" x14ac:dyDescent="0.25">
      <c r="B34" s="1"/>
      <c r="F34" s="2"/>
      <c r="G34" s="2"/>
      <c r="H34" s="2"/>
      <c r="I34" s="2"/>
      <c r="J34" s="2"/>
      <c r="L34" s="2"/>
    </row>
    <row r="35" spans="2:12" x14ac:dyDescent="0.25">
      <c r="B35" s="1"/>
      <c r="F35" s="2"/>
      <c r="G35" s="2"/>
      <c r="H35" s="2"/>
      <c r="I35" s="2"/>
      <c r="J35" s="2"/>
      <c r="L35" s="2"/>
    </row>
    <row r="36" spans="2:12" x14ac:dyDescent="0.25">
      <c r="B36" s="1"/>
      <c r="F36" s="2"/>
      <c r="G36" s="2"/>
      <c r="H36" s="2"/>
      <c r="I36" s="2"/>
      <c r="J36" s="2"/>
      <c r="L36" s="2"/>
    </row>
    <row r="37" spans="2:12" x14ac:dyDescent="0.25">
      <c r="B37" s="1"/>
    </row>
    <row r="38" spans="2:12" x14ac:dyDescent="0.25">
      <c r="B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B2" sqref="B2:S31"/>
    </sheetView>
  </sheetViews>
  <sheetFormatPr defaultRowHeight="15" x14ac:dyDescent="0.25"/>
  <cols>
    <col min="2" max="20" width="14.5703125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</row>
    <row r="2" spans="1:19" s="3" customFormat="1" x14ac:dyDescent="0.25">
      <c r="A2" s="3" t="s">
        <v>25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</row>
    <row r="3" spans="1:19" s="3" customFormat="1" x14ac:dyDescent="0.25">
      <c r="A3" s="3" t="s">
        <v>25</v>
      </c>
      <c r="B3" s="14">
        <v>72.185766573007342</v>
      </c>
      <c r="C3" s="14">
        <v>112.79945342410319</v>
      </c>
      <c r="D3" s="14">
        <v>9.1652796051713228</v>
      </c>
      <c r="E3" s="14">
        <v>6.7135922759409361</v>
      </c>
      <c r="F3" s="14">
        <v>16.414917132428329</v>
      </c>
      <c r="G3" s="14">
        <v>1.1454094559777213</v>
      </c>
      <c r="H3" s="14">
        <v>8.7650587294630782</v>
      </c>
      <c r="I3" s="14">
        <v>30.903091551622719</v>
      </c>
      <c r="J3" s="14">
        <v>1.8537547401937169</v>
      </c>
      <c r="K3" s="14">
        <v>4.6290868819132518</v>
      </c>
      <c r="L3" s="14">
        <v>16.179147906745577</v>
      </c>
      <c r="M3" s="14">
        <v>0.9520153015256172</v>
      </c>
      <c r="N3" s="14">
        <v>7.2823554995523079</v>
      </c>
      <c r="O3" s="14">
        <v>34.676251818800438</v>
      </c>
      <c r="P3" s="14">
        <v>1.8051088269089859</v>
      </c>
      <c r="Q3" s="14">
        <v>14.229806590560385</v>
      </c>
      <c r="R3" s="14">
        <v>67.87999712906425</v>
      </c>
      <c r="S3" s="14">
        <v>3.5481065570208274</v>
      </c>
    </row>
    <row r="4" spans="1:19" s="3" customFormat="1" x14ac:dyDescent="0.25">
      <c r="A4" s="3" t="s">
        <v>25</v>
      </c>
      <c r="B4" s="14">
        <v>77.406825979824788</v>
      </c>
      <c r="C4" s="14">
        <v>114.93045816739716</v>
      </c>
      <c r="D4" s="14">
        <v>11.673113671842478</v>
      </c>
      <c r="E4" s="14">
        <v>9.4996210572861433</v>
      </c>
      <c r="F4" s="14">
        <v>14.993647958735549</v>
      </c>
      <c r="G4" s="14">
        <v>0.55410564635081616</v>
      </c>
      <c r="H4" s="14">
        <v>5.4504419352849576</v>
      </c>
      <c r="I4" s="14">
        <v>29.153765645654509</v>
      </c>
      <c r="J4" s="14">
        <v>0.5351223855738978</v>
      </c>
      <c r="K4" s="14">
        <v>3.4404700917533271</v>
      </c>
      <c r="L4" s="14">
        <v>18.486968289060826</v>
      </c>
      <c r="M4" s="14">
        <v>0.34394677337088947</v>
      </c>
      <c r="N4" s="14">
        <v>5.2468432919177914</v>
      </c>
      <c r="O4" s="14">
        <v>36.035141683318137</v>
      </c>
      <c r="P4" s="14">
        <v>0.90689412085135945</v>
      </c>
      <c r="Q4" s="14">
        <v>9.7552438555159107</v>
      </c>
      <c r="R4" s="14">
        <v>66.059376511820687</v>
      </c>
      <c r="S4" s="14">
        <v>1.6480129344407684</v>
      </c>
    </row>
    <row r="5" spans="1:19" s="3" customFormat="1" x14ac:dyDescent="0.25">
      <c r="A5" s="3" t="s">
        <v>25</v>
      </c>
      <c r="B5" s="14">
        <v>70.135393850285595</v>
      </c>
      <c r="C5" s="14">
        <v>131.86582454107472</v>
      </c>
      <c r="D5" s="14">
        <v>12.406425854635465</v>
      </c>
      <c r="E5" s="14">
        <v>7.6668435899109326</v>
      </c>
      <c r="F5" s="14">
        <v>16.790225849237075</v>
      </c>
      <c r="G5" s="14">
        <v>1.6010166578013809</v>
      </c>
      <c r="H5" s="14">
        <v>4.271563296779525</v>
      </c>
      <c r="I5" s="14">
        <v>32.799224293001537</v>
      </c>
      <c r="J5" s="14">
        <v>2.125008745400335</v>
      </c>
      <c r="K5" s="14">
        <v>2.6231011991317894</v>
      </c>
      <c r="L5" s="14">
        <v>19.886951727121136</v>
      </c>
      <c r="M5" s="14">
        <v>1.3001474217990279</v>
      </c>
      <c r="N5" s="14">
        <v>5.2334720108219761</v>
      </c>
      <c r="O5" s="14">
        <v>34.931397750644678</v>
      </c>
      <c r="P5" s="14">
        <v>1.2063833574267846</v>
      </c>
      <c r="Q5" s="14">
        <v>10.830182658599448</v>
      </c>
      <c r="R5" s="14">
        <v>72.540058099899923</v>
      </c>
      <c r="S5" s="14">
        <v>2.5152790964286678</v>
      </c>
    </row>
    <row r="6" spans="1:19" s="4" customFormat="1" x14ac:dyDescent="0.25">
      <c r="A6" s="4" t="s">
        <v>25</v>
      </c>
      <c r="B6" s="15">
        <v>72.289769487733849</v>
      </c>
      <c r="C6" s="15">
        <v>128.41198625600404</v>
      </c>
      <c r="D6" s="15">
        <v>4.5228685162993969</v>
      </c>
      <c r="E6" s="15">
        <v>7.1358074138874539</v>
      </c>
      <c r="F6" s="15">
        <v>15.965923122605711</v>
      </c>
      <c r="G6" s="15">
        <v>0</v>
      </c>
      <c r="H6" s="15">
        <v>6.3635645582703937</v>
      </c>
      <c r="I6" s="15">
        <v>22.776930380892267</v>
      </c>
      <c r="J6" s="15">
        <v>1.2965780600929699</v>
      </c>
      <c r="K6" s="15">
        <v>4.2090813564338907</v>
      </c>
      <c r="L6" s="15">
        <v>15.071887044833449</v>
      </c>
      <c r="M6" s="15">
        <v>0.85377099388625066</v>
      </c>
      <c r="N6" s="15">
        <v>4.3032062976992531</v>
      </c>
      <c r="O6" s="15">
        <v>30.639157261200126</v>
      </c>
      <c r="P6" s="15">
        <v>1.2147236866177837</v>
      </c>
      <c r="Q6" s="15">
        <v>7.4361459982014964</v>
      </c>
      <c r="R6" s="15">
        <v>53.495766736271946</v>
      </c>
      <c r="S6" s="15">
        <v>2.1168328290697147</v>
      </c>
    </row>
    <row r="7" spans="1:19" s="3" customFormat="1" x14ac:dyDescent="0.25">
      <c r="A7" s="3" t="s">
        <v>26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</row>
    <row r="8" spans="1:19" s="3" customFormat="1" x14ac:dyDescent="0.25">
      <c r="A8" s="3" t="s">
        <v>26</v>
      </c>
      <c r="B8" s="14">
        <v>13.991588689190513</v>
      </c>
      <c r="C8" s="14">
        <v>47.24536943060756</v>
      </c>
      <c r="D8" s="14">
        <v>3.3803013131856527</v>
      </c>
      <c r="E8" s="14">
        <v>2.9041139380840386</v>
      </c>
      <c r="F8" s="14">
        <v>9.6844276491607477</v>
      </c>
      <c r="G8" s="14">
        <v>0.68845364461331382</v>
      </c>
      <c r="H8" s="14">
        <v>20.914505558755035</v>
      </c>
      <c r="I8" s="14">
        <v>70.601282036804989</v>
      </c>
      <c r="J8" s="14">
        <v>5.0652503585163844</v>
      </c>
      <c r="K8" s="14">
        <v>13.518546115604048</v>
      </c>
      <c r="L8" s="14">
        <v>45.467703396665755</v>
      </c>
      <c r="M8" s="14">
        <v>3.2559148201599371</v>
      </c>
      <c r="N8" s="14">
        <v>9.9215121724490665</v>
      </c>
      <c r="O8" s="14">
        <v>33.434344872469978</v>
      </c>
      <c r="P8" s="14">
        <v>2.4015799105165629</v>
      </c>
      <c r="Q8" s="14">
        <v>11.3109140241354</v>
      </c>
      <c r="R8" s="14">
        <v>37.948814548718381</v>
      </c>
      <c r="S8" s="14">
        <v>2.7342775203626464</v>
      </c>
    </row>
    <row r="9" spans="1:19" s="3" customFormat="1" x14ac:dyDescent="0.25">
      <c r="A9" s="3" t="s">
        <v>26</v>
      </c>
      <c r="B9" s="14">
        <v>14.221366693461016</v>
      </c>
      <c r="C9" s="14">
        <v>48.187187328288985</v>
      </c>
      <c r="D9" s="14">
        <v>3.4590310196236995</v>
      </c>
      <c r="E9" s="14">
        <v>2.9390815831455765</v>
      </c>
      <c r="F9" s="14">
        <v>9.9026621755753528</v>
      </c>
      <c r="G9" s="14">
        <v>0.71937059323766883</v>
      </c>
      <c r="H9" s="14">
        <v>21.233889780191681</v>
      </c>
      <c r="I9" s="14">
        <v>71.901037945586125</v>
      </c>
      <c r="J9" s="14">
        <v>5.1949981385849915</v>
      </c>
      <c r="K9" s="14">
        <v>13.690884784960572</v>
      </c>
      <c r="L9" s="14">
        <v>46.318958464991958</v>
      </c>
      <c r="M9" s="14">
        <v>3.3193346882315726</v>
      </c>
      <c r="N9" s="14">
        <v>10.067598541990074</v>
      </c>
      <c r="O9" s="14">
        <v>34.141280570698065</v>
      </c>
      <c r="P9" s="14">
        <v>2.4174419743848214</v>
      </c>
      <c r="Q9" s="14">
        <v>11.425851529677637</v>
      </c>
      <c r="R9" s="14">
        <v>38.613466749616407</v>
      </c>
      <c r="S9" s="14">
        <v>2.761757437753797</v>
      </c>
    </row>
    <row r="10" spans="1:19" s="3" customFormat="1" x14ac:dyDescent="0.25">
      <c r="A10" s="3" t="s">
        <v>26</v>
      </c>
      <c r="B10" s="14">
        <v>13.172152373425421</v>
      </c>
      <c r="C10" s="14">
        <v>44.349919234936408</v>
      </c>
      <c r="D10" s="14">
        <v>3.1823120400457241</v>
      </c>
      <c r="E10" s="14">
        <v>2.7006335434564841</v>
      </c>
      <c r="F10" s="14">
        <v>9.1149308554466977</v>
      </c>
      <c r="G10" s="14">
        <v>0.65359731130386656</v>
      </c>
      <c r="H10" s="14">
        <v>19.700675359300796</v>
      </c>
      <c r="I10" s="14">
        <v>66.408642908006939</v>
      </c>
      <c r="J10" s="14">
        <v>4.7736013267686399</v>
      </c>
      <c r="K10" s="14">
        <v>12.630740312179663</v>
      </c>
      <c r="L10" s="14">
        <v>42.792668801834026</v>
      </c>
      <c r="M10" s="14">
        <v>3.0581493186636202</v>
      </c>
      <c r="N10" s="14">
        <v>9.3054253552091044</v>
      </c>
      <c r="O10" s="14">
        <v>31.470244753938708</v>
      </c>
      <c r="P10" s="14">
        <v>2.2467124863697068</v>
      </c>
      <c r="Q10" s="14">
        <v>10.60531854904135</v>
      </c>
      <c r="R10" s="14">
        <v>35.687882377606506</v>
      </c>
      <c r="S10" s="14">
        <v>2.5625930924663463</v>
      </c>
    </row>
    <row r="11" spans="1:19" s="4" customFormat="1" x14ac:dyDescent="0.25">
      <c r="A11" s="4" t="s">
        <v>26</v>
      </c>
      <c r="B11" s="15">
        <v>14.333031840787177</v>
      </c>
      <c r="C11" s="15">
        <v>48.464953007292046</v>
      </c>
      <c r="D11" s="15">
        <v>3.4876587859613064</v>
      </c>
      <c r="E11" s="15">
        <v>2.9655937506950276</v>
      </c>
      <c r="F11" s="15">
        <v>9.9764815578642931</v>
      </c>
      <c r="G11" s="15">
        <v>0.72091755395602042</v>
      </c>
      <c r="H11" s="15">
        <v>21.450770749836455</v>
      </c>
      <c r="I11" s="15">
        <v>72.441122174552618</v>
      </c>
      <c r="J11" s="15">
        <v>5.1715551390368368</v>
      </c>
      <c r="K11" s="15">
        <v>13.776149979749796</v>
      </c>
      <c r="L11" s="15">
        <v>46.580174509688298</v>
      </c>
      <c r="M11" s="15">
        <v>3.3415215913350491</v>
      </c>
      <c r="N11" s="15">
        <v>10.178932932631184</v>
      </c>
      <c r="O11" s="15">
        <v>34.222006019872573</v>
      </c>
      <c r="P11" s="15">
        <v>2.4398667758299504</v>
      </c>
      <c r="Q11" s="15">
        <v>11.507807358030199</v>
      </c>
      <c r="R11" s="15">
        <v>38.911719804310763</v>
      </c>
      <c r="S11" s="15">
        <v>2.780736468570399</v>
      </c>
    </row>
    <row r="12" spans="1:19" x14ac:dyDescent="0.25">
      <c r="A12" t="s">
        <v>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5">
      <c r="A13" t="s">
        <v>6</v>
      </c>
      <c r="B13" s="2">
        <v>148.25021519735702</v>
      </c>
      <c r="C13" s="2">
        <v>70.067997777877181</v>
      </c>
      <c r="D13" s="2">
        <v>109.11112124376569</v>
      </c>
      <c r="E13" s="2">
        <v>25.478429043352381</v>
      </c>
      <c r="F13" s="2">
        <v>18.200031875817729</v>
      </c>
      <c r="G13" s="2">
        <v>16.415808846595525</v>
      </c>
      <c r="H13" s="2">
        <v>9.4350649513133362</v>
      </c>
      <c r="I13" s="2">
        <v>12.886943019338929</v>
      </c>
      <c r="J13" s="2">
        <v>9.4117666307163788</v>
      </c>
      <c r="K13" s="2">
        <v>7.8253965148087854</v>
      </c>
      <c r="L13" s="2">
        <v>10.719822651424803</v>
      </c>
      <c r="M13" s="2">
        <v>7.8257333909795941</v>
      </c>
      <c r="N13" s="2">
        <v>1.4909230529339619</v>
      </c>
      <c r="O13" s="2">
        <v>4.4578393436562225</v>
      </c>
      <c r="P13" s="2">
        <v>2.6551312587261076</v>
      </c>
      <c r="Q13" s="2">
        <v>7.598053949812428</v>
      </c>
      <c r="R13" s="2">
        <v>22.84263698915078</v>
      </c>
      <c r="S13" s="2">
        <v>13.715784262373136</v>
      </c>
    </row>
    <row r="14" spans="1:19" x14ac:dyDescent="0.25">
      <c r="A14" t="s">
        <v>6</v>
      </c>
      <c r="B14" s="2">
        <v>151.92495895858806</v>
      </c>
      <c r="C14" s="2">
        <v>80.972024065940218</v>
      </c>
      <c r="D14" s="2">
        <v>112.92936696334178</v>
      </c>
      <c r="E14" s="2">
        <v>30.079508210099789</v>
      </c>
      <c r="F14" s="2">
        <v>19.063718861952168</v>
      </c>
      <c r="G14" s="2">
        <v>15.497202178528914</v>
      </c>
      <c r="H14" s="2">
        <v>12.379965789437559</v>
      </c>
      <c r="I14" s="2">
        <v>17.323338668997067</v>
      </c>
      <c r="J14" s="2">
        <v>10.356620094001801</v>
      </c>
      <c r="K14" s="2">
        <v>10.427998727623562</v>
      </c>
      <c r="L14" s="2">
        <v>14.517147936252586</v>
      </c>
      <c r="M14" s="2">
        <v>8.7529049026731851</v>
      </c>
      <c r="N14" s="2">
        <v>3.2877394516660363</v>
      </c>
      <c r="O14" s="2">
        <v>6.3527754665223162</v>
      </c>
      <c r="P14" s="2">
        <v>3.0441611075375752</v>
      </c>
      <c r="Q14" s="2">
        <v>8.4662591390254693</v>
      </c>
      <c r="R14" s="2">
        <v>16.371243469011141</v>
      </c>
      <c r="S14" s="2">
        <v>7.8541660088007639</v>
      </c>
    </row>
    <row r="15" spans="1:19" x14ac:dyDescent="0.25">
      <c r="A15" t="s">
        <v>6</v>
      </c>
      <c r="B15" s="2">
        <v>139.22887445241832</v>
      </c>
      <c r="C15" s="2">
        <v>81.425896986073639</v>
      </c>
      <c r="D15" s="2">
        <v>113.79156170175587</v>
      </c>
      <c r="E15" s="2">
        <v>29.129145191931347</v>
      </c>
      <c r="F15" s="2">
        <v>19.351500711738964</v>
      </c>
      <c r="G15" s="2">
        <v>16.991275138322631</v>
      </c>
      <c r="H15" s="2">
        <v>6.7568292635011629</v>
      </c>
      <c r="I15" s="2">
        <v>9.6305738626607962</v>
      </c>
      <c r="J15" s="2">
        <v>5.0737733667227047</v>
      </c>
      <c r="K15" s="2">
        <v>5.2694303493926542</v>
      </c>
      <c r="L15" s="2">
        <v>7.5392503468079228</v>
      </c>
      <c r="M15" s="2">
        <v>3.9813584875945227</v>
      </c>
      <c r="N15" s="2">
        <v>4.3052357421824352</v>
      </c>
      <c r="O15" s="2">
        <v>8.4965310505277376</v>
      </c>
      <c r="P15" s="2">
        <v>5.7177857003890917</v>
      </c>
      <c r="Q15" s="2">
        <v>10.038113831808259</v>
      </c>
      <c r="R15" s="2">
        <v>19.680357666091002</v>
      </c>
      <c r="S15" s="2">
        <v>12.734306150080936</v>
      </c>
    </row>
    <row r="16" spans="1:19" s="5" customFormat="1" x14ac:dyDescent="0.25">
      <c r="A16" s="5" t="s">
        <v>6</v>
      </c>
      <c r="B16" s="6">
        <v>148.23838863448884</v>
      </c>
      <c r="C16" s="6">
        <v>95.528802817983674</v>
      </c>
      <c r="D16" s="6">
        <v>133.70501626643576</v>
      </c>
      <c r="E16" s="6">
        <v>23.668650518729905</v>
      </c>
      <c r="F16" s="6">
        <v>16.362075767256311</v>
      </c>
      <c r="G16" s="6">
        <v>15.557186880318556</v>
      </c>
      <c r="H16" s="6">
        <v>12.637840844483158</v>
      </c>
      <c r="I16" s="6">
        <v>18.384993076255924</v>
      </c>
      <c r="J16" s="6">
        <v>8.4345557279899364</v>
      </c>
      <c r="K16" s="6">
        <v>9.1234170818589089</v>
      </c>
      <c r="L16" s="6">
        <v>13.358011323830134</v>
      </c>
      <c r="M16" s="6">
        <v>6.1449568956015233</v>
      </c>
      <c r="N16" s="6">
        <v>4.5044906286327713</v>
      </c>
      <c r="O16" s="6">
        <v>8.9824794108048902</v>
      </c>
      <c r="P16" s="6">
        <v>7.743577408236769</v>
      </c>
      <c r="Q16" s="6">
        <v>9.176543956187162</v>
      </c>
      <c r="R16" s="6">
        <v>18.332278936369253</v>
      </c>
      <c r="S16" s="6">
        <v>15.884633824536493</v>
      </c>
    </row>
    <row r="17" spans="1:19" s="3" customFormat="1" x14ac:dyDescent="0.25">
      <c r="A17" s="7" t="s">
        <v>27</v>
      </c>
      <c r="B17" s="2">
        <v>0</v>
      </c>
      <c r="C17" s="2">
        <v>0</v>
      </c>
      <c r="D17" s="2">
        <v>0</v>
      </c>
      <c r="E17" s="2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s="3" customFormat="1" x14ac:dyDescent="0.25">
      <c r="A18" s="7" t="s">
        <v>27</v>
      </c>
      <c r="B18" s="2">
        <v>416.33539999999999</v>
      </c>
      <c r="C18" s="2">
        <v>58.378647289603663</v>
      </c>
      <c r="D18" s="2">
        <v>241.92672412094453</v>
      </c>
      <c r="E18" s="2">
        <v>116.03002858945182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3" customFormat="1" x14ac:dyDescent="0.25">
      <c r="A19" s="7" t="s">
        <v>27</v>
      </c>
      <c r="B19" s="2">
        <v>447.85570000000001</v>
      </c>
      <c r="C19" s="2">
        <v>77.933883114458069</v>
      </c>
      <c r="D19" s="2">
        <v>236.93054455162886</v>
      </c>
      <c r="E19" s="2">
        <v>132.99127233391306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s="3" customFormat="1" x14ac:dyDescent="0.25">
      <c r="A20" s="7" t="s">
        <v>27</v>
      </c>
      <c r="B20" s="2">
        <v>375.26760000000002</v>
      </c>
      <c r="C20" s="2">
        <v>45.352834681783492</v>
      </c>
      <c r="D20" s="2">
        <v>218.18261662480654</v>
      </c>
      <c r="E20" s="2">
        <v>111.73214869340998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s="4" customFormat="1" x14ac:dyDescent="0.25">
      <c r="A21" s="10" t="s">
        <v>27</v>
      </c>
      <c r="B21" s="6">
        <v>352.00479999999999</v>
      </c>
      <c r="C21" s="6">
        <v>47.354484829788063</v>
      </c>
      <c r="D21" s="6">
        <v>184.39925395822888</v>
      </c>
      <c r="E21" s="6">
        <v>120.25106121198309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t="s">
        <v>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 x14ac:dyDescent="0.25">
      <c r="A23" t="s">
        <v>5</v>
      </c>
      <c r="B23" s="2">
        <v>127.13938633769435</v>
      </c>
      <c r="C23" s="2">
        <v>115.00857326428239</v>
      </c>
      <c r="D23" s="2">
        <v>60.779451258145038</v>
      </c>
      <c r="E23" s="2">
        <v>10.773760312454408</v>
      </c>
      <c r="F23" s="2">
        <v>29.038857264488268</v>
      </c>
      <c r="G23" s="2">
        <v>27.398411746397812</v>
      </c>
      <c r="H23" s="2">
        <v>38.203558083774666</v>
      </c>
      <c r="I23" s="2">
        <v>144.7723779907792</v>
      </c>
      <c r="J23" s="2">
        <v>160.16309141809819</v>
      </c>
      <c r="K23" s="2">
        <v>19.183340159693429</v>
      </c>
      <c r="L23" s="2">
        <v>83.589740234193286</v>
      </c>
      <c r="M23" s="2">
        <v>67.475222045341908</v>
      </c>
      <c r="N23" s="2">
        <v>56.430090329394581</v>
      </c>
      <c r="O23" s="2">
        <v>235.69122480470497</v>
      </c>
      <c r="P23" s="2">
        <v>102.78735980773243</v>
      </c>
      <c r="Q23" s="2">
        <v>21.782183580926933</v>
      </c>
      <c r="R23" s="2">
        <v>210.82337104013052</v>
      </c>
      <c r="S23" s="2">
        <v>93.624600321767616</v>
      </c>
    </row>
    <row r="24" spans="1:19" x14ac:dyDescent="0.25">
      <c r="A24" t="s">
        <v>5</v>
      </c>
      <c r="B24" s="2">
        <v>115.31089112585825</v>
      </c>
      <c r="C24" s="2">
        <v>114.75375331958736</v>
      </c>
      <c r="D24" s="2">
        <v>77.927011162093208</v>
      </c>
      <c r="E24" s="2">
        <v>9.7810826063947278</v>
      </c>
      <c r="F24" s="2">
        <v>20.708432769639142</v>
      </c>
      <c r="G24" s="2">
        <v>26.835465960361947</v>
      </c>
      <c r="H24" s="2">
        <v>32.773152076668744</v>
      </c>
      <c r="I24" s="2">
        <v>124.03700618000211</v>
      </c>
      <c r="J24" s="2">
        <v>146.7160600251805</v>
      </c>
      <c r="K24" s="2">
        <v>11.635354696130975</v>
      </c>
      <c r="L24" s="2">
        <v>70.326273208789118</v>
      </c>
      <c r="M24" s="2">
        <v>58.131666700584098</v>
      </c>
      <c r="N24" s="2">
        <v>53.329231628035764</v>
      </c>
      <c r="O24" s="2">
        <v>197.5073269347732</v>
      </c>
      <c r="P24" s="2">
        <v>120.67691461285862</v>
      </c>
      <c r="Q24" s="2">
        <v>37.594301774521369</v>
      </c>
      <c r="R24" s="2">
        <v>190.19898093422259</v>
      </c>
      <c r="S24" s="2">
        <v>94.809494284298268</v>
      </c>
    </row>
    <row r="25" spans="1:19" x14ac:dyDescent="0.25">
      <c r="A25" t="s">
        <v>5</v>
      </c>
      <c r="B25" s="2">
        <v>105.71489715154007</v>
      </c>
      <c r="C25" s="2">
        <v>117.19077523198176</v>
      </c>
      <c r="D25" s="2">
        <v>72.83570489268314</v>
      </c>
      <c r="E25" s="2">
        <v>7.252350139314883</v>
      </c>
      <c r="F25" s="2">
        <v>16.422805550085595</v>
      </c>
      <c r="G25" s="2">
        <v>23.091104167024024</v>
      </c>
      <c r="H25" s="2">
        <v>36.121435272848387</v>
      </c>
      <c r="I25" s="2">
        <v>118.14254719880837</v>
      </c>
      <c r="J25" s="2">
        <v>121.46464478138087</v>
      </c>
      <c r="K25" s="2">
        <v>14.0070735093911</v>
      </c>
      <c r="L25" s="2">
        <v>63.464385938643133</v>
      </c>
      <c r="M25" s="2">
        <v>58.023174174942234</v>
      </c>
      <c r="N25" s="2">
        <v>49.692065231127195</v>
      </c>
      <c r="O25" s="2">
        <v>184.48821972093089</v>
      </c>
      <c r="P25" s="2">
        <v>119.01328675091825</v>
      </c>
      <c r="Q25" s="2">
        <v>18.646183384436409</v>
      </c>
      <c r="R25" s="2">
        <v>203.11867583585737</v>
      </c>
      <c r="S25" s="2">
        <v>93.999271068086301</v>
      </c>
    </row>
    <row r="26" spans="1:19" s="5" customFormat="1" x14ac:dyDescent="0.25">
      <c r="A26" s="5" t="s">
        <v>5</v>
      </c>
      <c r="B26" s="6">
        <v>93.781489731802338</v>
      </c>
      <c r="C26" s="6">
        <v>111.2059320159993</v>
      </c>
      <c r="D26" s="6">
        <v>76.542414954659932</v>
      </c>
      <c r="E26" s="6">
        <v>9.7596292735554169</v>
      </c>
      <c r="F26" s="6">
        <v>19.962142910996572</v>
      </c>
      <c r="G26" s="6">
        <v>25.214574119569036</v>
      </c>
      <c r="H26" s="6">
        <v>24.001788979434824</v>
      </c>
      <c r="I26" s="6">
        <v>121.19710036014534</v>
      </c>
      <c r="J26" s="6">
        <v>100.1778986780019</v>
      </c>
      <c r="K26" s="6">
        <v>17.095544281211886</v>
      </c>
      <c r="L26" s="6">
        <v>49.314086953359691</v>
      </c>
      <c r="M26" s="6">
        <v>48.659720553421671</v>
      </c>
      <c r="N26" s="6">
        <v>49.620833498188759</v>
      </c>
      <c r="O26" s="6">
        <v>195.77127443275359</v>
      </c>
      <c r="P26" s="6">
        <v>91.920512651338029</v>
      </c>
      <c r="Q26" s="6">
        <v>22.728721373627668</v>
      </c>
      <c r="R26" s="6">
        <v>183.52216294764258</v>
      </c>
      <c r="S26" s="6">
        <v>87.949072284291447</v>
      </c>
    </row>
    <row r="27" spans="1:19" x14ac:dyDescent="0.25">
      <c r="A27" t="s">
        <v>28</v>
      </c>
      <c r="B27" s="18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19" x14ac:dyDescent="0.25">
      <c r="A28" t="s">
        <v>28</v>
      </c>
      <c r="B28" s="18">
        <v>22.158067912618293</v>
      </c>
      <c r="C28" s="2">
        <v>4.7088377023090322</v>
      </c>
      <c r="D28" s="2">
        <v>3.0359168912853765</v>
      </c>
      <c r="E28" s="2">
        <v>7.0087852500208658</v>
      </c>
      <c r="F28" s="2">
        <v>1.4927658706528724</v>
      </c>
      <c r="G28" s="2">
        <v>0.97178568974471879</v>
      </c>
      <c r="H28" s="2">
        <v>4.6638525083338278</v>
      </c>
      <c r="I28" s="2">
        <v>0.97740424500391154</v>
      </c>
      <c r="J28" s="2">
        <v>0.65381855029605251</v>
      </c>
      <c r="K28" s="2">
        <v>2.0135134980019531</v>
      </c>
      <c r="L28" s="2">
        <v>0.43563114416650472</v>
      </c>
      <c r="M28" s="2">
        <v>0.2766344437107236</v>
      </c>
      <c r="N28" s="2">
        <v>9.0432694950826722</v>
      </c>
      <c r="O28" s="2">
        <v>1.9537718338050312</v>
      </c>
      <c r="P28" s="2">
        <v>1.2234230317196697</v>
      </c>
      <c r="Q28" s="2">
        <v>3.9344708234297983</v>
      </c>
      <c r="R28" s="2">
        <v>0.84308590657457094</v>
      </c>
      <c r="S28" s="2">
        <v>0.52896520324412544</v>
      </c>
    </row>
    <row r="29" spans="1:19" x14ac:dyDescent="0.25">
      <c r="A29" t="s">
        <v>28</v>
      </c>
      <c r="B29" s="18">
        <v>22.485836183121208</v>
      </c>
      <c r="C29" s="2">
        <v>4.7864510406468588</v>
      </c>
      <c r="D29" s="2">
        <v>3.0649717241522363</v>
      </c>
      <c r="E29" s="2">
        <v>7.1325906884754176</v>
      </c>
      <c r="F29" s="2">
        <v>1.4957717323051867</v>
      </c>
      <c r="G29" s="2">
        <v>0.96110046446623909</v>
      </c>
      <c r="H29" s="2">
        <v>4.7093339481829615</v>
      </c>
      <c r="I29" s="2">
        <v>1.0173206122471179</v>
      </c>
      <c r="J29" s="2">
        <v>0.64511113094708639</v>
      </c>
      <c r="K29" s="2">
        <v>2.0759991626346648</v>
      </c>
      <c r="L29" s="2">
        <v>0.44153807816971408</v>
      </c>
      <c r="M29" s="2">
        <v>0.27854038138014703</v>
      </c>
      <c r="N29" s="2">
        <v>9.1872328407680435</v>
      </c>
      <c r="O29" s="2">
        <v>1.9450098870903929</v>
      </c>
      <c r="P29" s="2">
        <v>1.2505539159911125</v>
      </c>
      <c r="Q29" s="2">
        <v>4.0067195540877902</v>
      </c>
      <c r="R29" s="2">
        <v>0.8641813056565556</v>
      </c>
      <c r="S29" s="2">
        <v>0.53983734967726704</v>
      </c>
    </row>
    <row r="30" spans="1:19" x14ac:dyDescent="0.25">
      <c r="A30" t="s">
        <v>28</v>
      </c>
      <c r="B30" s="18">
        <v>21.36288384197</v>
      </c>
      <c r="C30" s="2">
        <v>4.5625550897972991</v>
      </c>
      <c r="D30" s="2">
        <v>2.9063157155552792</v>
      </c>
      <c r="E30" s="2">
        <v>6.7613981558940033</v>
      </c>
      <c r="F30" s="2">
        <v>1.4676635073208171</v>
      </c>
      <c r="G30" s="2">
        <v>0.91966146098267509</v>
      </c>
      <c r="H30" s="2">
        <v>4.5047573687974074</v>
      </c>
      <c r="I30" s="2">
        <v>0.94810590536991723</v>
      </c>
      <c r="J30" s="2">
        <v>0.61045418346644198</v>
      </c>
      <c r="K30" s="2">
        <v>1.9392845019231952</v>
      </c>
      <c r="L30" s="2">
        <v>0.43166531695713012</v>
      </c>
      <c r="M30" s="2">
        <v>0.26262155583386887</v>
      </c>
      <c r="N30" s="2">
        <v>8.7994613268870179</v>
      </c>
      <c r="O30" s="2">
        <v>1.8505223348190385</v>
      </c>
      <c r="P30" s="2">
        <v>1.1848984963800222</v>
      </c>
      <c r="Q30" s="2">
        <v>3.8050567082927453</v>
      </c>
      <c r="R30" s="2">
        <v>0.82151064613099312</v>
      </c>
      <c r="S30" s="2">
        <v>0.5208838836221501</v>
      </c>
    </row>
    <row r="31" spans="1:19" x14ac:dyDescent="0.25">
      <c r="A31" t="s">
        <v>28</v>
      </c>
      <c r="B31" s="18">
        <v>19.882906282589175</v>
      </c>
      <c r="C31" s="2">
        <v>4.2628453248789251</v>
      </c>
      <c r="D31" s="2">
        <v>2.7380241036550532</v>
      </c>
      <c r="E31" s="2">
        <v>6.3373776842207539</v>
      </c>
      <c r="F31" s="2">
        <v>1.3614418794612753</v>
      </c>
      <c r="G31" s="2">
        <v>0.85287963764418717</v>
      </c>
      <c r="H31" s="2">
        <v>4.1614055530503862</v>
      </c>
      <c r="I31" s="2">
        <v>0.89577142182890135</v>
      </c>
      <c r="J31" s="2">
        <v>0.5618325430399238</v>
      </c>
      <c r="K31" s="2">
        <v>1.8265840664935999</v>
      </c>
      <c r="L31" s="2">
        <v>0.39457758095420753</v>
      </c>
      <c r="M31" s="2">
        <v>0.2522644816502575</v>
      </c>
      <c r="N31" s="2">
        <v>8.1733441932099815</v>
      </c>
      <c r="O31" s="2">
        <v>1.7746735170937225</v>
      </c>
      <c r="P31" s="2">
        <v>1.1123303868504983</v>
      </c>
      <c r="Q31" s="2">
        <v>3.5848519200942026</v>
      </c>
      <c r="R31" s="2">
        <v>0.75382146829495822</v>
      </c>
      <c r="S31" s="2">
        <v>0.47636795498999068</v>
      </c>
    </row>
    <row r="32" spans="1:19" x14ac:dyDescent="0.25">
      <c r="F32" s="2"/>
      <c r="G32" s="2"/>
      <c r="H32" s="2"/>
      <c r="I32" s="2"/>
      <c r="J32" s="2"/>
      <c r="L32" s="2"/>
    </row>
    <row r="33" spans="6:12" x14ac:dyDescent="0.25">
      <c r="F33" s="2"/>
      <c r="G33" s="2"/>
      <c r="H33" s="2"/>
      <c r="I33" s="2"/>
      <c r="J33" s="2"/>
      <c r="L33" s="2"/>
    </row>
    <row r="34" spans="6:12" x14ac:dyDescent="0.25">
      <c r="F34" s="2"/>
      <c r="G34" s="2"/>
      <c r="H34" s="2"/>
      <c r="I34" s="2"/>
      <c r="J34" s="2"/>
      <c r="L34" s="2"/>
    </row>
    <row r="35" spans="6:12" x14ac:dyDescent="0.25">
      <c r="F35" s="2"/>
      <c r="G35" s="2"/>
      <c r="H35" s="2"/>
      <c r="I35" s="2"/>
      <c r="J35" s="2"/>
      <c r="L35" s="2"/>
    </row>
    <row r="36" spans="6:12" x14ac:dyDescent="0.25">
      <c r="F36" s="2"/>
      <c r="G36" s="2"/>
      <c r="H36" s="2"/>
      <c r="I36" s="2"/>
      <c r="J36" s="2"/>
      <c r="L36" s="2"/>
    </row>
    <row r="37" spans="6:12" x14ac:dyDescent="0.25">
      <c r="F37" s="2"/>
      <c r="G37" s="2"/>
      <c r="H37" s="2"/>
      <c r="I37" s="2"/>
      <c r="J37" s="2"/>
      <c r="L3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J18" sqref="J18"/>
    </sheetView>
  </sheetViews>
  <sheetFormatPr defaultRowHeight="15" x14ac:dyDescent="0.25"/>
  <cols>
    <col min="2" max="2" width="9.140625" style="11"/>
  </cols>
  <sheetData>
    <row r="1" spans="1:5" s="5" customFormat="1" x14ac:dyDescent="0.25">
      <c r="A1" s="8" t="s">
        <v>4</v>
      </c>
      <c r="B1" s="12" t="s">
        <v>0</v>
      </c>
      <c r="C1" s="5" t="s">
        <v>1</v>
      </c>
      <c r="D1" s="5" t="s">
        <v>2</v>
      </c>
      <c r="E1" s="5" t="s">
        <v>3</v>
      </c>
    </row>
    <row r="2" spans="1:5" s="3" customFormat="1" x14ac:dyDescent="0.25">
      <c r="A2" s="3" t="s">
        <v>25</v>
      </c>
      <c r="B2" s="11">
        <v>2012</v>
      </c>
      <c r="C2" s="16">
        <v>1554.4843191281655</v>
      </c>
      <c r="D2" s="16">
        <v>1295.4035992734714</v>
      </c>
      <c r="E2" s="16">
        <v>1748.7948590191863</v>
      </c>
    </row>
    <row r="3" spans="1:5" s="3" customFormat="1" x14ac:dyDescent="0.25">
      <c r="A3" s="3" t="s">
        <v>25</v>
      </c>
      <c r="B3" s="11">
        <v>2013</v>
      </c>
      <c r="C3" s="16">
        <v>1643.1912654199496</v>
      </c>
      <c r="D3" s="16">
        <v>1344.4292171617772</v>
      </c>
      <c r="E3" s="16">
        <v>1941.9533136781222</v>
      </c>
    </row>
    <row r="4" spans="1:5" s="3" customFormat="1" x14ac:dyDescent="0.25">
      <c r="A4" s="3" t="s">
        <v>25</v>
      </c>
      <c r="B4" s="11">
        <v>2014</v>
      </c>
      <c r="C4" s="16">
        <v>1519.6451559452946</v>
      </c>
      <c r="D4" s="16">
        <v>1157.8248807202244</v>
      </c>
      <c r="E4" s="16">
        <v>1809.1013761253507</v>
      </c>
    </row>
    <row r="5" spans="1:5" s="4" customFormat="1" x14ac:dyDescent="0.25">
      <c r="A5" s="4" t="s">
        <v>25</v>
      </c>
      <c r="B5" s="12">
        <v>2015</v>
      </c>
      <c r="C5" s="17">
        <v>1709.8919052112251</v>
      </c>
      <c r="D5" s="17">
        <v>1282.4189289084188</v>
      </c>
      <c r="E5" s="17">
        <v>2066.1193854635635</v>
      </c>
    </row>
    <row r="6" spans="1:5" s="3" customFormat="1" x14ac:dyDescent="0.25">
      <c r="A6" s="3" t="s">
        <v>26</v>
      </c>
      <c r="B6" s="11">
        <v>2012</v>
      </c>
      <c r="C6" s="16">
        <v>623.86899415683479</v>
      </c>
      <c r="D6" s="16">
        <v>479.89922627448834</v>
      </c>
      <c r="E6" s="16">
        <v>767.83876203918135</v>
      </c>
    </row>
    <row r="7" spans="1:5" s="3" customFormat="1" x14ac:dyDescent="0.25">
      <c r="A7" s="3" t="s">
        <v>26</v>
      </c>
      <c r="B7" s="11">
        <v>2013</v>
      </c>
      <c r="C7" s="16">
        <v>586.86557252817863</v>
      </c>
      <c r="D7" s="16">
        <v>446.92070523299753</v>
      </c>
      <c r="E7" s="16">
        <v>722.29608926545063</v>
      </c>
    </row>
    <row r="8" spans="1:5" s="3" customFormat="1" x14ac:dyDescent="0.25">
      <c r="A8" s="3" t="s">
        <v>26</v>
      </c>
      <c r="B8" s="11">
        <v>2014</v>
      </c>
      <c r="C8" s="16">
        <v>538.55935256783346</v>
      </c>
      <c r="D8" s="16">
        <v>394.94352521641122</v>
      </c>
      <c r="E8" s="16">
        <v>718.07913675711143</v>
      </c>
    </row>
    <row r="9" spans="1:5" s="4" customFormat="1" x14ac:dyDescent="0.25">
      <c r="A9" s="4" t="s">
        <v>26</v>
      </c>
      <c r="B9" s="12">
        <v>2015</v>
      </c>
      <c r="C9" s="17">
        <v>487.94902632506046</v>
      </c>
      <c r="D9" s="17">
        <v>323.82071747026737</v>
      </c>
      <c r="E9" s="17">
        <v>665.38503589780976</v>
      </c>
    </row>
    <row r="10" spans="1:5" s="3" customFormat="1" x14ac:dyDescent="0.25">
      <c r="A10" t="s">
        <v>6</v>
      </c>
      <c r="B10" s="11">
        <v>2012</v>
      </c>
      <c r="C10" s="2">
        <v>2061.3254203758656</v>
      </c>
      <c r="D10" s="2">
        <v>1855.1928783382789</v>
      </c>
      <c r="E10" s="2">
        <v>2226.2314540059347</v>
      </c>
    </row>
    <row r="11" spans="1:5" s="3" customFormat="1" x14ac:dyDescent="0.25">
      <c r="A11" t="s">
        <v>6</v>
      </c>
      <c r="B11" s="11">
        <v>2013</v>
      </c>
      <c r="C11" s="2">
        <v>1822.7708022983611</v>
      </c>
      <c r="D11" s="2">
        <v>1599.5743775271335</v>
      </c>
      <c r="E11" s="2">
        <v>2008.7678229410512</v>
      </c>
    </row>
    <row r="12" spans="1:5" s="3" customFormat="1" x14ac:dyDescent="0.25">
      <c r="A12" t="s">
        <v>6</v>
      </c>
      <c r="B12" s="11">
        <v>2014</v>
      </c>
      <c r="C12" s="2">
        <v>2136.3140463666477</v>
      </c>
      <c r="D12" s="2">
        <v>1854.1593609974675</v>
      </c>
      <c r="E12" s="2">
        <v>2418.468731735828</v>
      </c>
    </row>
    <row r="13" spans="1:5" s="4" customFormat="1" x14ac:dyDescent="0.25">
      <c r="A13" s="5" t="s">
        <v>6</v>
      </c>
      <c r="B13" s="12">
        <v>2015</v>
      </c>
      <c r="C13" s="6">
        <v>2030.5839855508734</v>
      </c>
      <c r="D13" s="6">
        <v>1712.0610074252461</v>
      </c>
      <c r="E13" s="6">
        <v>2349.1069636765001</v>
      </c>
    </row>
    <row r="14" spans="1:5" s="3" customFormat="1" x14ac:dyDescent="0.25">
      <c r="A14" t="s">
        <v>27</v>
      </c>
      <c r="B14" s="11">
        <v>2012</v>
      </c>
      <c r="C14" s="2">
        <v>1214.3974960876371</v>
      </c>
      <c r="D14" s="16">
        <f>C14-(C18-D18)/C18*C14</f>
        <v>982.61577503521335</v>
      </c>
      <c r="E14" s="16">
        <f>C14+(C18-D18)/C18*C14</f>
        <v>1446.1792171400609</v>
      </c>
    </row>
    <row r="15" spans="1:5" s="3" customFormat="1" x14ac:dyDescent="0.25">
      <c r="A15" t="s">
        <v>27</v>
      </c>
      <c r="B15" s="11">
        <v>2013</v>
      </c>
      <c r="C15" s="2">
        <v>1170.1379310344826</v>
      </c>
      <c r="D15" s="16">
        <f>C15-(C19-D19)/C19*C15</f>
        <v>994.2754591902135</v>
      </c>
      <c r="E15" s="16">
        <f>C15+(C19-D19)/C19*C15</f>
        <v>1346.0004028787516</v>
      </c>
    </row>
    <row r="16" spans="1:5" s="3" customFormat="1" x14ac:dyDescent="0.25">
      <c r="A16" t="s">
        <v>27</v>
      </c>
      <c r="B16" s="11">
        <v>2014</v>
      </c>
      <c r="C16" s="2">
        <v>1207.7396657871593</v>
      </c>
      <c r="D16" s="16">
        <f>C16-(C20-D20)/C20*C16</f>
        <v>1020.6250696792896</v>
      </c>
      <c r="E16" s="16">
        <f>C16+(C20-D20)/C20*C16</f>
        <v>1394.8542618950291</v>
      </c>
    </row>
    <row r="17" spans="1:5" s="4" customFormat="1" x14ac:dyDescent="0.25">
      <c r="A17" s="5" t="s">
        <v>27</v>
      </c>
      <c r="B17" s="12">
        <v>2015</v>
      </c>
      <c r="C17" s="6">
        <v>1434.7718907269114</v>
      </c>
      <c r="D17" s="17">
        <f>C17-(C21-D21)/C21*C17</f>
        <v>1184.3635890434409</v>
      </c>
      <c r="E17" s="17">
        <f>C17+(C21-D21)/C21*C17</f>
        <v>1685.1801924103818</v>
      </c>
    </row>
    <row r="18" spans="1:5" x14ac:dyDescent="0.25">
      <c r="A18" t="s">
        <v>5</v>
      </c>
      <c r="B18" s="11">
        <v>2012</v>
      </c>
      <c r="C18">
        <v>2101</v>
      </c>
      <c r="D18">
        <v>1700</v>
      </c>
      <c r="E18">
        <v>2500</v>
      </c>
    </row>
    <row r="19" spans="1:5" x14ac:dyDescent="0.25">
      <c r="A19" t="s">
        <v>5</v>
      </c>
      <c r="B19" s="11">
        <v>2013</v>
      </c>
      <c r="C19">
        <v>1883</v>
      </c>
      <c r="D19">
        <v>1600</v>
      </c>
      <c r="E19">
        <v>2250</v>
      </c>
    </row>
    <row r="20" spans="1:5" x14ac:dyDescent="0.25">
      <c r="A20" t="s">
        <v>5</v>
      </c>
      <c r="B20" s="11">
        <v>2014</v>
      </c>
      <c r="C20">
        <v>1775</v>
      </c>
      <c r="D20">
        <v>1500</v>
      </c>
      <c r="E20">
        <v>2100</v>
      </c>
    </row>
    <row r="21" spans="1:5" s="5" customFormat="1" x14ac:dyDescent="0.25">
      <c r="A21" s="5" t="s">
        <v>5</v>
      </c>
      <c r="B21" s="12">
        <v>2015</v>
      </c>
      <c r="C21" s="5">
        <v>1696</v>
      </c>
      <c r="D21" s="5">
        <v>1400</v>
      </c>
      <c r="E21" s="5">
        <v>2100</v>
      </c>
    </row>
    <row r="22" spans="1:5" x14ac:dyDescent="0.25">
      <c r="A22" t="s">
        <v>28</v>
      </c>
      <c r="B22" s="11">
        <v>2012</v>
      </c>
      <c r="C22" s="2">
        <v>266.98989898989896</v>
      </c>
      <c r="D22" s="2">
        <v>183.55555555555554</v>
      </c>
      <c r="E22" s="2">
        <v>350.42424242424238</v>
      </c>
    </row>
    <row r="23" spans="1:5" x14ac:dyDescent="0.25">
      <c r="A23" t="s">
        <v>28</v>
      </c>
      <c r="B23" s="11">
        <v>2013</v>
      </c>
      <c r="C23" s="2">
        <v>269.14973664409331</v>
      </c>
      <c r="D23" s="2">
        <v>175.7712565838977</v>
      </c>
      <c r="E23" s="2">
        <v>368.02106847253577</v>
      </c>
    </row>
    <row r="24" spans="1:5" x14ac:dyDescent="0.25">
      <c r="A24" t="s">
        <v>28</v>
      </c>
      <c r="B24" s="11">
        <v>2014</v>
      </c>
      <c r="C24" s="2">
        <v>253.08924485125863</v>
      </c>
      <c r="D24" s="2">
        <v>138.59649122807019</v>
      </c>
      <c r="E24" s="2">
        <v>361.55606407322659</v>
      </c>
    </row>
    <row r="25" spans="1:5" x14ac:dyDescent="0.25">
      <c r="A25" t="s">
        <v>28</v>
      </c>
      <c r="B25" s="11">
        <v>2015</v>
      </c>
      <c r="C25" s="2">
        <v>227.99999999999997</v>
      </c>
      <c r="D25" s="2">
        <v>106.39999999999999</v>
      </c>
      <c r="E25" s="2">
        <v>344.5333333333333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H13" sqref="H13"/>
    </sheetView>
  </sheetViews>
  <sheetFormatPr defaultRowHeight="15" x14ac:dyDescent="0.25"/>
  <cols>
    <col min="2" max="2" width="9.140625" style="11"/>
  </cols>
  <sheetData>
    <row r="1" spans="1:5" s="5" customFormat="1" x14ac:dyDescent="0.25">
      <c r="A1" s="8" t="s">
        <v>4</v>
      </c>
      <c r="B1" s="13" t="s">
        <v>0</v>
      </c>
      <c r="C1" s="8" t="s">
        <v>1</v>
      </c>
      <c r="D1" s="8" t="s">
        <v>2</v>
      </c>
      <c r="E1" s="8" t="s">
        <v>3</v>
      </c>
    </row>
    <row r="2" spans="1:5" x14ac:dyDescent="0.25">
      <c r="A2" s="3" t="s">
        <v>25</v>
      </c>
      <c r="B2" s="11">
        <v>2012</v>
      </c>
      <c r="C2" s="16">
        <v>1135.7494215968829</v>
      </c>
      <c r="D2" s="16">
        <v>946.45785133073582</v>
      </c>
      <c r="E2" s="16">
        <v>1277.7180992964932</v>
      </c>
    </row>
    <row r="3" spans="1:5" x14ac:dyDescent="0.25">
      <c r="A3" s="3" t="s">
        <v>25</v>
      </c>
      <c r="B3" s="11">
        <v>2013</v>
      </c>
      <c r="C3" s="16">
        <v>1181.0571646107912</v>
      </c>
      <c r="D3" s="16">
        <v>966.31949831792008</v>
      </c>
      <c r="E3" s="16">
        <v>1395.7948309036622</v>
      </c>
    </row>
    <row r="4" spans="1:5" x14ac:dyDescent="0.25">
      <c r="A4" s="3" t="s">
        <v>25</v>
      </c>
      <c r="B4" s="11">
        <v>2014</v>
      </c>
      <c r="C4" s="16">
        <v>1099.4052176210046</v>
      </c>
      <c r="D4" s="16">
        <v>837.64207056838438</v>
      </c>
      <c r="E4" s="16">
        <v>1308.8157352631006</v>
      </c>
    </row>
    <row r="5" spans="1:5" s="5" customFormat="1" x14ac:dyDescent="0.25">
      <c r="A5" s="4" t="s">
        <v>25</v>
      </c>
      <c r="B5" s="12">
        <v>2015</v>
      </c>
      <c r="C5" s="17">
        <v>1226.1237539014598</v>
      </c>
      <c r="D5" s="17">
        <v>919.59281542609506</v>
      </c>
      <c r="E5" s="17">
        <v>1481.5662026309308</v>
      </c>
    </row>
    <row r="6" spans="1:5" x14ac:dyDescent="0.25">
      <c r="A6" s="3" t="s">
        <v>26</v>
      </c>
      <c r="B6" s="11">
        <v>2012</v>
      </c>
      <c r="C6" s="16">
        <v>314.67878884157062</v>
      </c>
      <c r="D6" s="16">
        <v>242.06060680120817</v>
      </c>
      <c r="E6" s="16">
        <v>387.29697088193308</v>
      </c>
    </row>
    <row r="7" spans="1:5" x14ac:dyDescent="0.25">
      <c r="A7" s="3" t="s">
        <v>26</v>
      </c>
      <c r="B7" s="11">
        <v>2013</v>
      </c>
      <c r="C7" s="16">
        <v>283.9976484420929</v>
      </c>
      <c r="D7" s="16">
        <v>216.27513227513231</v>
      </c>
      <c r="E7" s="16">
        <v>349.53556731334515</v>
      </c>
    </row>
    <row r="8" spans="1:5" x14ac:dyDescent="0.25">
      <c r="A8" s="3" t="s">
        <v>26</v>
      </c>
      <c r="B8" s="11">
        <v>2014</v>
      </c>
      <c r="C8" s="16">
        <v>279.38915218536067</v>
      </c>
      <c r="D8" s="16">
        <v>204.88537826926452</v>
      </c>
      <c r="E8" s="16">
        <v>372.51886958048095</v>
      </c>
    </row>
    <row r="9" spans="1:5" s="5" customFormat="1" x14ac:dyDescent="0.25">
      <c r="A9" s="4" t="s">
        <v>26</v>
      </c>
      <c r="B9" s="12">
        <v>2015</v>
      </c>
      <c r="C9" s="17">
        <v>251.58472733457245</v>
      </c>
      <c r="D9" s="17">
        <v>166.96077359476172</v>
      </c>
      <c r="E9" s="17">
        <v>343.0700827289624</v>
      </c>
    </row>
    <row r="10" spans="1:5" x14ac:dyDescent="0.25">
      <c r="A10" t="s">
        <v>6</v>
      </c>
      <c r="B10" s="11">
        <v>2012</v>
      </c>
      <c r="C10" s="2">
        <v>1732.8778238431626</v>
      </c>
      <c r="D10" s="2">
        <v>1559.5900414588464</v>
      </c>
      <c r="E10" s="2">
        <v>1871.5080497506156</v>
      </c>
    </row>
    <row r="11" spans="1:5" x14ac:dyDescent="0.25">
      <c r="A11" t="s">
        <v>6</v>
      </c>
      <c r="B11" s="11">
        <v>2013</v>
      </c>
      <c r="C11" s="2">
        <v>1497.1297263821373</v>
      </c>
      <c r="D11" s="2">
        <v>1313.807719070039</v>
      </c>
      <c r="E11" s="2">
        <v>1649.8980658088863</v>
      </c>
    </row>
    <row r="12" spans="1:5" x14ac:dyDescent="0.25">
      <c r="A12" t="s">
        <v>6</v>
      </c>
      <c r="B12" s="11">
        <v>2014</v>
      </c>
      <c r="C12" s="2">
        <v>1789.2264435840377</v>
      </c>
      <c r="D12" s="2">
        <v>1552.9135170729382</v>
      </c>
      <c r="E12" s="2">
        <v>2025.539370095137</v>
      </c>
    </row>
    <row r="13" spans="1:5" s="5" customFormat="1" x14ac:dyDescent="0.25">
      <c r="A13" s="5" t="s">
        <v>6</v>
      </c>
      <c r="B13" s="12">
        <v>2015</v>
      </c>
      <c r="C13" s="6">
        <v>1706.8968353789023</v>
      </c>
      <c r="D13" s="6">
        <v>1439.1483121822116</v>
      </c>
      <c r="E13" s="6">
        <v>1974.6453585755926</v>
      </c>
    </row>
    <row r="14" spans="1:5" x14ac:dyDescent="0.25">
      <c r="A14" t="s">
        <v>27</v>
      </c>
      <c r="B14" s="11">
        <v>2012</v>
      </c>
      <c r="C14" s="2">
        <v>728.84555604918717</v>
      </c>
      <c r="D14" s="16">
        <f>C14-(C18-D18)/C18*C14</f>
        <v>572.7666452252945</v>
      </c>
      <c r="E14" s="16">
        <f>C14+(C18-D18)/C18*C14</f>
        <v>884.92446687307984</v>
      </c>
    </row>
    <row r="15" spans="1:5" x14ac:dyDescent="0.25">
      <c r="A15" t="s">
        <v>27</v>
      </c>
      <c r="B15" s="11">
        <v>2013</v>
      </c>
      <c r="C15" s="2">
        <v>740.39700945987204</v>
      </c>
      <c r="D15" s="16">
        <f>C15-(C19-D19)/C19*C15</f>
        <v>594.59257044612627</v>
      </c>
      <c r="E15" s="16">
        <f>C15+(C19-D19)/C19*C15</f>
        <v>886.2014484736178</v>
      </c>
    </row>
    <row r="16" spans="1:5" x14ac:dyDescent="0.25">
      <c r="A16" t="s">
        <v>27</v>
      </c>
      <c r="B16" s="11">
        <v>2014</v>
      </c>
      <c r="C16" s="2">
        <v>830.13120364247334</v>
      </c>
      <c r="D16" s="16">
        <f>C16-(C20-D20)/C20*C16</f>
        <v>688.28470381315378</v>
      </c>
      <c r="E16" s="16">
        <f>C16+(C20-D20)/C20*C16</f>
        <v>971.97770347179289</v>
      </c>
    </row>
    <row r="17" spans="1:5" s="5" customFormat="1" x14ac:dyDescent="0.25">
      <c r="A17" s="5" t="s">
        <v>27</v>
      </c>
      <c r="B17" s="12">
        <v>2015</v>
      </c>
      <c r="C17" s="6">
        <v>991.12531925214262</v>
      </c>
      <c r="D17" s="17">
        <f>C17-(C21-D21)/C21*C17</f>
        <v>731.03187367199962</v>
      </c>
      <c r="E17" s="17">
        <f>C17+(C21-D21)/C21*C17</f>
        <v>1251.2187648322856</v>
      </c>
    </row>
    <row r="18" spans="1:5" x14ac:dyDescent="0.25">
      <c r="A18" t="s">
        <v>5</v>
      </c>
      <c r="B18" s="11">
        <v>2012</v>
      </c>
      <c r="C18">
        <v>1527</v>
      </c>
      <c r="D18">
        <v>1200</v>
      </c>
      <c r="E18">
        <v>1750</v>
      </c>
    </row>
    <row r="19" spans="1:5" x14ac:dyDescent="0.25">
      <c r="A19" t="s">
        <v>5</v>
      </c>
      <c r="B19" s="11">
        <v>2013</v>
      </c>
      <c r="C19">
        <v>1432</v>
      </c>
      <c r="D19">
        <v>1150</v>
      </c>
      <c r="E19">
        <v>1650</v>
      </c>
    </row>
    <row r="20" spans="1:5" x14ac:dyDescent="0.25">
      <c r="A20" t="s">
        <v>5</v>
      </c>
      <c r="B20" s="11">
        <v>2014</v>
      </c>
      <c r="C20">
        <v>1387</v>
      </c>
      <c r="D20">
        <v>1150</v>
      </c>
      <c r="E20">
        <v>1625</v>
      </c>
    </row>
    <row r="21" spans="1:5" s="5" customFormat="1" x14ac:dyDescent="0.25">
      <c r="A21" s="5" t="s">
        <v>5</v>
      </c>
      <c r="B21" s="12">
        <v>2015</v>
      </c>
      <c r="C21" s="5">
        <v>1288</v>
      </c>
      <c r="D21" s="5">
        <v>950</v>
      </c>
      <c r="E21" s="5">
        <v>1625</v>
      </c>
    </row>
    <row r="22" spans="1:5" x14ac:dyDescent="0.25">
      <c r="A22" t="s">
        <v>28</v>
      </c>
      <c r="B22" s="11">
        <v>2012</v>
      </c>
      <c r="C22" s="2">
        <v>158.70028960938055</v>
      </c>
      <c r="D22" s="2">
        <v>109.10644910644911</v>
      </c>
      <c r="E22" s="2">
        <v>208.29413011231193</v>
      </c>
    </row>
    <row r="23" spans="1:5" x14ac:dyDescent="0.25">
      <c r="A23" t="s">
        <v>28</v>
      </c>
      <c r="B23" s="11">
        <v>2013</v>
      </c>
      <c r="C23" s="2">
        <v>171.95677618928184</v>
      </c>
      <c r="D23" s="2">
        <v>112.29830281749018</v>
      </c>
      <c r="E23" s="2">
        <v>235.12457152412006</v>
      </c>
    </row>
    <row r="24" spans="1:5" x14ac:dyDescent="0.25">
      <c r="A24" t="s">
        <v>28</v>
      </c>
      <c r="B24" s="11">
        <v>2014</v>
      </c>
      <c r="C24" s="2">
        <v>157.25030286714227</v>
      </c>
      <c r="D24" s="2">
        <v>86.113261093911234</v>
      </c>
      <c r="E24" s="2">
        <v>224.64328981020324</v>
      </c>
    </row>
    <row r="25" spans="1:5" x14ac:dyDescent="0.25">
      <c r="A25" t="s">
        <v>28</v>
      </c>
      <c r="B25" s="11">
        <v>2015</v>
      </c>
      <c r="C25" s="2">
        <v>147.18987341772151</v>
      </c>
      <c r="D25" s="2">
        <v>68.688607594936713</v>
      </c>
      <c r="E25" s="2">
        <v>222.42025316455695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diag18.obs</vt:lpstr>
      <vt:lpstr>ndiag18.obs</vt:lpstr>
      <vt:lpstr>death18.obs</vt:lpstr>
      <vt:lpstr>obs.inc.all</vt:lpstr>
      <vt:lpstr>obs.inc.msm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2018-11-14T22:27:41Z</dcterms:modified>
</cp:coreProperties>
</file>