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00467~1\AppData\Local\Temp\Rar$DIa0.243\"/>
    </mc:Choice>
  </mc:AlternateContent>
  <bookViews>
    <workbookView xWindow="0" yWindow="0" windowWidth="27870" windowHeight="13035" firstSheet="1" activeTab="1"/>
  </bookViews>
  <sheets>
    <sheet name="hideSheet" sheetId="1" state="veryHidden" r:id="rId1"/>
    <sheet name="FileList0" sheetId="2" r:id="rId2"/>
    <sheet name="Statistical information" sheetId="3" r:id="rId3"/>
    <sheet name="Operating Instructions" sheetId="4" r:id="rId4"/>
    <sheet name="Path Too Long" sheetId="5" r:id="rId5"/>
  </sheets>
  <definedNames>
    <definedName name="_xlnm._FilterDatabase" localSheetId="1" hidden="1">FileList0!$A$1:$AJ$20001</definedName>
    <definedName name="dataValidation1">hideSheet!$A$1:$A$1</definedName>
    <definedName name="dataValidation10">hideSheet!$A$10:$A$10</definedName>
    <definedName name="dataValidation11">hideSheet!$A$11:$A$11</definedName>
    <definedName name="dataValidation12">hideSheet!$A$12:$A$12</definedName>
    <definedName name="dataValidation13">hideSheet!$A$13:$A$13</definedName>
    <definedName name="dataValidation14">hideSheet!$A$14:$A$14</definedName>
    <definedName name="dataValidation15">hideSheet!$A$15:$A$15</definedName>
    <definedName name="dataValidation2">hideSheet!$A$2:$A$2</definedName>
    <definedName name="dataValidation3">hideSheet!$A$3:$A$3</definedName>
    <definedName name="dataValidation4">hideSheet!$A$4:$A$4</definedName>
    <definedName name="dataValidation5">hideSheet!$A$5:$A$5</definedName>
    <definedName name="dataValidation6">hideSheet!$A$6:$A$6</definedName>
    <definedName name="dataValidation7">hideSheet!$A$7:$A$7</definedName>
    <definedName name="dataValidation8">hideSheet!$A$8:$A$8</definedName>
    <definedName name="dataValidation9">hideSheet!$A$9:$A$9</definedName>
  </definedNames>
  <calcPr calcId="152511"/>
</workbook>
</file>

<file path=xl/calcChain.xml><?xml version="1.0" encoding="utf-8"?>
<calcChain xmlns="http://schemas.openxmlformats.org/spreadsheetml/2006/main">
  <c r="B22" i="3" l="1"/>
  <c r="B21" i="3"/>
  <c r="B20" i="3"/>
  <c r="B19" i="3"/>
  <c r="B18" i="3"/>
  <c r="B17" i="3"/>
  <c r="B16" i="3"/>
  <c r="B15" i="3"/>
  <c r="B14" i="3"/>
  <c r="B13" i="3"/>
  <c r="B23" i="3" l="1"/>
</calcChain>
</file>

<file path=xl/sharedStrings.xml><?xml version="1.0" encoding="utf-8"?>
<sst xmlns="http://schemas.openxmlformats.org/spreadsheetml/2006/main" count="2787" uniqueCount="203">
  <si>
    <t>05833HQG huaweicloud-sdk-c-obs 3.1.3</t>
  </si>
  <si>
    <t>Path</t>
  </si>
  <si>
    <t>File</t>
  </si>
  <si>
    <t>File Type</t>
  </si>
  <si>
    <t>Size(byte)</t>
  </si>
  <si>
    <t>Create Date</t>
  </si>
  <si>
    <t>MD5</t>
  </si>
  <si>
    <t>Whether meets the Configuration management requirement</t>
  </si>
  <si>
    <t>Category</t>
  </si>
  <si>
    <t>PDM_Code Software Version</t>
  </si>
  <si>
    <t>Is Matched</t>
  </si>
  <si>
    <t>Whether the application for use</t>
  </si>
  <si>
    <t>Confirmation Name*</t>
  </si>
  <si>
    <t>Confirmation Result*</t>
  </si>
  <si>
    <t>Comments</t>
  </si>
  <si>
    <t/>
  </si>
  <si>
    <t>/data/workspace/5d5e0ef093fb4f000114b5ef/obs-sdk_120547/esdk_obs_c/source/eSDK_OBS_API/eSDK_OBS_API_C++/lib/win64_x64_msvc/release/</t>
  </si>
  <si>
    <t>libxml2.lib</t>
  </si>
  <si>
    <t>lib</t>
  </si>
  <si>
    <t>2019/08/22 11:41:50</t>
  </si>
  <si>
    <t>496f6bd7d9c83dd4f025a04985464322</t>
  </si>
  <si>
    <t>False</t>
  </si>
  <si>
    <t>y00467639</t>
  </si>
  <si>
    <t>3rd-Party Software</t>
  </si>
  <si>
    <t>libssh2.lib</t>
  </si>
  <si>
    <t>2019/08/22 11:41:49</t>
  </si>
  <si>
    <t>fd30b3bb629045ac369067939301c7d8</t>
  </si>
  <si>
    <t>zlibwapi.lib</t>
  </si>
  <si>
    <t>c28277946e84209f4cd87de5c99a0c3a</t>
  </si>
  <si>
    <t>pcre.lib</t>
  </si>
  <si>
    <t>e4e04eb465245591c07530bac0b60051</t>
  </si>
  <si>
    <t>ssleay32.lib</t>
  </si>
  <si>
    <t>0594fed6dd29071d0da8199d93821361</t>
  </si>
  <si>
    <t>libiconv.lib</t>
  </si>
  <si>
    <t>4f3d793e30f4748d64a39b24f2229692</t>
  </si>
  <si>
    <t>libcurl.lib</t>
  </si>
  <si>
    <t>0468eb850c30d6cf96e3f26a0d8de20b</t>
  </si>
  <si>
    <t>libeay32.lib</t>
  </si>
  <si>
    <t>df86d1b3cbfa60fd21ded9c6631db0e7</t>
  </si>
  <si>
    <t>/data/workspace/5d5e0ef093fb4f000114b5ef/obs-sdk_120547/esdk_obs_c/source/eSDK_OBS_API/eSDK_OBS_API_C++/lib/win32_x86_msvc/release/</t>
  </si>
  <si>
    <t>1b514b8d52f6b5d656a20e6ce1b45852</t>
  </si>
  <si>
    <t>7f25a3611f26eae90b7c27f2d95eb526</t>
  </si>
  <si>
    <t>5e0c0c0601c7efc5123ab288189a0d05</t>
  </si>
  <si>
    <t>e011ce27c855410c8c66c0b4c9d776cf</t>
  </si>
  <si>
    <t>9a74e20d2bf56f4352c25b58fc84d375</t>
  </si>
  <si>
    <t>5ca31f075336f6a5c0cd504555c6764d</t>
  </si>
  <si>
    <t>9078adaef1f278f1472b2e376b28985a</t>
  </si>
  <si>
    <t>7f4bfc2461b94650c33b9cf7bc9b561f</t>
  </si>
  <si>
    <t>/data/workspace/5d5e0ef093fb4f000114b5ef/obs-sdk_120547/esdk_obs_c/source/eSDK_OBS_API/eSDK_OBS_API_C++/</t>
  </si>
  <si>
    <t>sdk_c_new44.IAB</t>
  </si>
  <si>
    <t>iab</t>
  </si>
  <si>
    <t>e2fcfe52a3a19265c751108a81975112</t>
  </si>
  <si>
    <t>Others</t>
  </si>
  <si>
    <t>True</t>
  </si>
  <si>
    <t>sdk_c_new44.PO</t>
  </si>
  <si>
    <t>po</t>
  </si>
  <si>
    <t>e6a4e0f06cde98d80b9d98675ef313bc</t>
  </si>
  <si>
    <t>sdk_c_new44.PR</t>
  </si>
  <si>
    <t>pr</t>
  </si>
  <si>
    <t>cab9b8124a8045700a135c39eea5fcb6</t>
  </si>
  <si>
    <t>sdk_c_new44.IAD</t>
  </si>
  <si>
    <t>iad</t>
  </si>
  <si>
    <t>e6e0c1cef830da00c3d07ef03e29fa94</t>
  </si>
  <si>
    <t>/data/workspace/5d5e0ef093fb4f000114b5ef/obs-sdk_120547/esdk_obs_c/source/eSDK_OBS_API/eSDK_OBS_API_C++/cert/</t>
  </si>
  <si>
    <t>server.jks</t>
  </si>
  <si>
    <t>jks</t>
  </si>
  <si>
    <t>31eea5739597196ff311f9286c4f6307</t>
  </si>
  <si>
    <t>client.pem</t>
  </si>
  <si>
    <t>pem</t>
  </si>
  <si>
    <t>1e32f00101ce1cd615e9a187d09e8620</t>
  </si>
  <si>
    <t>sdk_c_new44.PS</t>
  </si>
  <si>
    <t>ps</t>
  </si>
  <si>
    <t>6777863e671fddcfe224713e83fa6b40</t>
  </si>
  <si>
    <t>/data/workspace/5d5e0ef093fb4f000114b5ef/obs-sdk_120547/esdk_obs_c/source/eSDK_OBS_API/eSDK_OBS_API_C++/build/obs/demo/huaweisecurec/lib/</t>
  </si>
  <si>
    <t>huaweisecurec.lib</t>
  </si>
  <si>
    <t>31e4967ac81a0bad43bad5407d3bc517</t>
  </si>
  <si>
    <t>/data/workspace/5d5e0ef093fb4f000114b5ef/obs-sdk_120547/esdk_obs_c/source/eSDK_OBS_API/eSDK_OBS_API_C++/build/obs/demo/</t>
  </si>
  <si>
    <t>libeSDKOBS.lib</t>
  </si>
  <si>
    <t>4be7f6024366c55fef8698e2f49c0b7a</t>
  </si>
  <si>
    <t>/data/workspace/5d5e0ef093fb4f000114b5ef/obs-sdk_120547/esdk_obs_c/source/eSDK_OBS_API/eSDK_OBS_API_C++/build/obs/bin/</t>
  </si>
  <si>
    <t>libeay32.dll</t>
  </si>
  <si>
    <t>dll</t>
  </si>
  <si>
    <t>ec831f766883fbb0f21e88c69884131d</t>
  </si>
  <si>
    <t>huaweisecurec.dll</t>
  </si>
  <si>
    <t>d46135930e7e7261a7758b2888fa8b23</t>
  </si>
  <si>
    <t>libcurl.dll</t>
  </si>
  <si>
    <t>e90bd455be943aa4b62d3f524687ffa8</t>
  </si>
  <si>
    <t>pcre.dll</t>
  </si>
  <si>
    <t>855d28d37beaa31be7e44f6b050fc3a2</t>
  </si>
  <si>
    <t>eSDKLogAPI.dll</t>
  </si>
  <si>
    <t>9293a4b1a3d281b502fc1235237b73e3</t>
  </si>
  <si>
    <t>libeSDKOBS.dll</t>
  </si>
  <si>
    <t>2b98066bbf9f7adb5194ee58a00c2d5a</t>
  </si>
  <si>
    <t>ssleay32.dll</t>
  </si>
  <si>
    <t>3bf724c7aa5f329e27c6bff03dd42e30</t>
  </si>
  <si>
    <t>/data/workspace/5d5e0ef093fb4f000114b5ef/obs-sdk_120547/esdk_obs_c/source/eSDK_OBS_API/eSDK_OBS_API_C++/build/vc100/Release/huaweisecurec/</t>
  </si>
  <si>
    <t>memset_s.obj</t>
  </si>
  <si>
    <t>obj</t>
  </si>
  <si>
    <t>e8f6de4473876ec5d55d903f22743994</t>
  </si>
  <si>
    <t>vc100.pdb</t>
  </si>
  <si>
    <t>pdb</t>
  </si>
  <si>
    <t>6972765e138e33c96c22770b175c5559</t>
  </si>
  <si>
    <t>huaweisecurec.vcxprojResolveAssemblyReference.cache</t>
  </si>
  <si>
    <t>cache</t>
  </si>
  <si>
    <t>06ca3cdd9ed94ed0bb2b5f934fddc9d4</t>
  </si>
  <si>
    <t>/data/workspace/5d5e0ef093fb4f000114b5ef/obs-sdk_120547/esdk_obs_c/source/eSDK_OBS_API/eSDK_OBS_API_C++/build/vc100/Release/</t>
  </si>
  <si>
    <t>libeSDKOBS.exp</t>
  </si>
  <si>
    <t>exp</t>
  </si>
  <si>
    <t>3dc5fff165db13b1a12eb88467a07fdf</t>
  </si>
  <si>
    <t>huaweisecurec.pdb</t>
  </si>
  <si>
    <t>2f5f156067fbcdf137e0b0fe20cb3921</t>
  </si>
  <si>
    <t>huaweisecurec.exp</t>
  </si>
  <si>
    <t>260c1ce5ae35470f26cd78db5a4aebaa</t>
  </si>
  <si>
    <t>/data/workspace/5d5e0ef093fb4f000114b5ef/obs-sdk_120547/esdk_obs_c/source/eSDK_OBS_API/eSDK_OBS_API_C++/build/vc100/Release/obs/</t>
  </si>
  <si>
    <t>response_headers_handler.obj</t>
  </si>
  <si>
    <t>8468786a9faff2738a58697875e84cbb</t>
  </si>
  <si>
    <t>util.obj</t>
  </si>
  <si>
    <t>92217339e90ad4f781e61b61d6aeffb0</t>
  </si>
  <si>
    <t>simplexml.obj</t>
  </si>
  <si>
    <t>db68650e89c25f7dcfcc29c9602f4bbd</t>
  </si>
  <si>
    <t>request_context.obj</t>
  </si>
  <si>
    <t>05c7660ed3e218f65622d74f0a75071e</t>
  </si>
  <si>
    <t>request_util.obj</t>
  </si>
  <si>
    <t>2d0da318b06740c183c027575e01810c</t>
  </si>
  <si>
    <t>bucket.obj</t>
  </si>
  <si>
    <t>ca7e72383169d0ebb2f63b0a092db8b9</t>
  </si>
  <si>
    <t>error_parser.obj</t>
  </si>
  <si>
    <t>30ce17e9a805b00bb751c06ff2d63881</t>
  </si>
  <si>
    <t>object.obj</t>
  </si>
  <si>
    <t>09d5ee537e1876c1b0659915a646a883</t>
  </si>
  <si>
    <t>log.obj</t>
  </si>
  <si>
    <t>401f6ef44965935ae1e72e06269f7b2a</t>
  </si>
  <si>
    <t>general.obj</t>
  </si>
  <si>
    <t>13da6fdebc0116b020a49c6010d28d34</t>
  </si>
  <si>
    <t>27a07daad6a93c60188910fbb9c64b30</t>
  </si>
  <si>
    <t>request.obj</t>
  </si>
  <si>
    <t>c10be5105c3ab0069d09b192dfc3f86d</t>
  </si>
  <si>
    <t>/data/workspace/5d5e0ef093fb4f000114b5ef/obs-sdk_120547/esdk_obs_c/source/eSDK_OBS_API/eSDK_OBS_API_C++/sln/vc100/</t>
  </si>
  <si>
    <t>obs.suo</t>
  </si>
  <si>
    <t>suo</t>
  </si>
  <si>
    <t>f4dc9ef5f41cceb801d902c9b6bf45ee</t>
  </si>
  <si>
    <t>Tool</t>
  </si>
  <si>
    <t>sdk_c_new44.IMD</t>
  </si>
  <si>
    <t>imd</t>
  </si>
  <si>
    <t>05145390369409ea1405b4ce3701b304</t>
  </si>
  <si>
    <t>sdk_c_new44.IMB</t>
  </si>
  <si>
    <t>imb</t>
  </si>
  <si>
    <t>cb665eade251ab751008813a8a5ef70f</t>
  </si>
  <si>
    <t>sdk_c_new44.PRI</t>
  </si>
  <si>
    <t>pri</t>
  </si>
  <si>
    <t>9f369872e3c850573a9098d084a39d2f</t>
  </si>
  <si>
    <t>/data/workspace/5d5e0ef093fb4f000114b5ef/obs-sdk_120547/esdk_obs_c/source/eSDK_OBS_API/eSDK_OBS_API_C++/bin/win64_x64_msvc/release/</t>
  </si>
  <si>
    <t>zlibwapi.dll</t>
  </si>
  <si>
    <t>882820b5a6292cd734579c57a7d01e72</t>
  </si>
  <si>
    <t>bb40f7c82e28ff54c9117987c4a633bf</t>
  </si>
  <si>
    <t>libssh2.dll</t>
  </si>
  <si>
    <t>231949e4554e3d4c4ef333f001119419</t>
  </si>
  <si>
    <t>/data/workspace/5d5e0ef093fb4f000114b5ef/obs-sdk_120547/esdk_obs_c/source/eSDK_OBS_API/eSDK_OBS_API_C++/bin/win32_x86_msvc/release/</t>
  </si>
  <si>
    <t>4a74711ad38f5d3f9635872d04f89597</t>
  </si>
  <si>
    <t>1a86f38f120cb7b569035c6a58f9cf8c</t>
  </si>
  <si>
    <t>f798754c89c5fe1c3ba1a0f40704f145</t>
  </si>
  <si>
    <t>0b50e23b3d5203ff2f53f8bc36166a54</t>
  </si>
  <si>
    <t>25470166088c66785f06de291f951e75</t>
  </si>
  <si>
    <t>e012b9f69881658b80ffce5c4a709054</t>
  </si>
  <si>
    <t>sdk_c_new44.PFI</t>
  </si>
  <si>
    <t>pfi</t>
  </si>
  <si>
    <t>b4009c58707fedb7c2371fdc6f2f6068</t>
  </si>
  <si>
    <t>/data/workspace/5d5e0ef093fb4f000114b5ef/obs-sdk_120547/esdk_obs_c/source/eSDK_OBS_API/eSDK_OBS_API_C++_Demo/</t>
  </si>
  <si>
    <t>client.crt</t>
  </si>
  <si>
    <t>crt</t>
  </si>
  <si>
    <t>a40be9b4889875da9a2258a5327b8dcd</t>
  </si>
  <si>
    <t>Documents</t>
  </si>
  <si>
    <t>f3f35d44b29ac2fa2d7e9b02b6b55bab</t>
  </si>
  <si>
    <t>/data/workspace/5d5e0ef093fb4f000114b5ef/obs-sdk_120547/esdk_obs_c/source/eSDK_OBS_API/eSDK_OBS_API_C++_Demo/sln/</t>
  </si>
  <si>
    <t>obs_demo.suo</t>
  </si>
  <si>
    <t>1ada72dcaf8860461af177ec81835426</t>
  </si>
  <si>
    <t>1. Scanning target information (tool edition: V1R3C0)</t>
  </si>
  <si>
    <t>Scanning path</t>
  </si>
  <si>
    <t>/data/workspace/5d5e0ef093fb4f000114b5ef/obs-sdk_120547/esdk_obs_c/source</t>
  </si>
  <si>
    <t>Total files</t>
  </si>
  <si>
    <t>614</t>
  </si>
  <si>
    <t>Scanning files size</t>
  </si>
  <si>
    <t>48.56 MB</t>
  </si>
  <si>
    <t>Product version</t>
  </si>
  <si>
    <t>Configuration info(e.g.: SVN info)</t>
  </si>
  <si>
    <t>Code label</t>
  </si>
  <si>
    <t>Scanning date</t>
  </si>
  <si>
    <t>2019/08/22 11:42:50</t>
  </si>
  <si>
    <t>Operator</t>
  </si>
  <si>
    <t>fuxiuser</t>
  </si>
  <si>
    <t>2. Results and Statistics</t>
  </si>
  <si>
    <t>3rd-party software and applied</t>
  </si>
  <si>
    <t>N/A</t>
  </si>
  <si>
    <t>3rd-party software but not applied</t>
  </si>
  <si>
    <t>Platform</t>
  </si>
  <si>
    <t>SelfSoft</t>
  </si>
  <si>
    <t>Test</t>
  </si>
  <si>
    <t>To be deleted</t>
  </si>
  <si>
    <t>Source Unknown</t>
  </si>
  <si>
    <t>Not matched 3rd-party software</t>
  </si>
  <si>
    <t>Unacknowledged or other</t>
  </si>
  <si>
    <t>Total binary files</t>
  </si>
  <si>
    <t>http://opensource.huawei.com/Windchill/insight/apps/about/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</si>
</sst>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5" borderId="1" xfId="0" applyFill="1" applyBorder="1"/>
    <xf numFmtId="0" fontId="0" fillId="0" borderId="1" xfId="0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</sheetData>
  <sheetProtection password="E5A7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tabSelected="1" topLeftCell="A57" workbookViewId="0">
      <selection activeCell="Q74" sqref="Q74"/>
    </sheetView>
  </sheetViews>
  <sheetFormatPr defaultRowHeight="13.5" x14ac:dyDescent="0.15"/>
  <cols>
    <col min="1" max="1" width="37.75" customWidth="1"/>
    <col min="2" max="2" width="12.5" customWidth="1"/>
    <col min="3" max="3" width="6.25" customWidth="1"/>
    <col min="4" max="4" width="9.375" customWidth="1"/>
    <col min="5" max="5" width="20.5" customWidth="1"/>
    <col min="6" max="6" width="28.25" hidden="1" customWidth="1"/>
    <col min="7" max="7" width="7.75" hidden="1" customWidth="1"/>
    <col min="8" max="8" width="10" hidden="1" customWidth="1"/>
    <col min="9" max="9" width="39.125" hidden="1" customWidth="1"/>
    <col min="10" max="10" width="10.5" customWidth="1"/>
    <col min="11" max="11" width="8.375" customWidth="1"/>
    <col min="12" max="12" width="10" customWidth="1"/>
    <col min="13" max="13" width="39.125" customWidth="1"/>
    <col min="14" max="15" width="19.5" customWidth="1"/>
    <col min="16" max="16" width="14.125" customWidth="1"/>
    <col min="17" max="36" width="19.5" customWidth="1"/>
  </cols>
  <sheetData>
    <row r="1" spans="1:36" ht="20.100000000000001" customHeigh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8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15</v>
      </c>
      <c r="S1" s="6" t="s">
        <v>15</v>
      </c>
      <c r="T1" s="6" t="s">
        <v>15</v>
      </c>
      <c r="U1" s="6" t="s">
        <v>15</v>
      </c>
      <c r="V1" s="6" t="s">
        <v>15</v>
      </c>
      <c r="W1" s="6" t="s">
        <v>15</v>
      </c>
      <c r="X1" s="6" t="s">
        <v>15</v>
      </c>
      <c r="Y1" s="6" t="s">
        <v>15</v>
      </c>
      <c r="Z1" s="6" t="s">
        <v>15</v>
      </c>
      <c r="AA1" s="6" t="s">
        <v>15</v>
      </c>
      <c r="AB1" s="6" t="s">
        <v>15</v>
      </c>
      <c r="AC1" s="6" t="s">
        <v>15</v>
      </c>
      <c r="AD1" s="6" t="s">
        <v>15</v>
      </c>
      <c r="AE1" s="6" t="s">
        <v>15</v>
      </c>
      <c r="AF1" s="6" t="s">
        <v>15</v>
      </c>
      <c r="AG1" s="6" t="s">
        <v>15</v>
      </c>
      <c r="AH1" s="6" t="s">
        <v>15</v>
      </c>
      <c r="AI1" s="6" t="s">
        <v>15</v>
      </c>
      <c r="AJ1" s="6" t="s">
        <v>15</v>
      </c>
    </row>
    <row r="2" spans="1:36" ht="20.100000000000001" customHeight="1" x14ac:dyDescent="0.15">
      <c r="A2" s="2" t="s">
        <v>16</v>
      </c>
      <c r="B2" s="2" t="s">
        <v>17</v>
      </c>
      <c r="C2" s="2" t="s">
        <v>18</v>
      </c>
      <c r="D2" s="2">
        <v>6842544</v>
      </c>
      <c r="E2" s="2" t="s">
        <v>19</v>
      </c>
      <c r="F2" s="2" t="s">
        <v>20</v>
      </c>
      <c r="G2" s="2" t="s">
        <v>21</v>
      </c>
      <c r="H2" s="3" t="s">
        <v>15</v>
      </c>
      <c r="I2" s="3" t="s">
        <v>15</v>
      </c>
      <c r="J2" s="1" t="s">
        <v>21</v>
      </c>
      <c r="K2" s="1" t="s">
        <v>15</v>
      </c>
      <c r="L2" s="6" t="s">
        <v>15</v>
      </c>
      <c r="M2" s="6" t="s">
        <v>15</v>
      </c>
      <c r="N2" s="6" t="s">
        <v>22</v>
      </c>
      <c r="O2" s="6" t="s">
        <v>141</v>
      </c>
      <c r="P2" s="6" t="s">
        <v>15</v>
      </c>
      <c r="Q2" s="6" t="s">
        <v>15</v>
      </c>
      <c r="R2" s="6" t="s">
        <v>15</v>
      </c>
      <c r="S2" s="6" t="s">
        <v>15</v>
      </c>
      <c r="T2" s="6" t="s">
        <v>15</v>
      </c>
      <c r="U2" s="6" t="s">
        <v>15</v>
      </c>
      <c r="V2" s="6" t="s">
        <v>15</v>
      </c>
      <c r="W2" s="6" t="s">
        <v>15</v>
      </c>
      <c r="X2" s="6" t="s">
        <v>15</v>
      </c>
      <c r="Y2" s="6" t="s">
        <v>15</v>
      </c>
      <c r="Z2" s="6" t="s">
        <v>15</v>
      </c>
      <c r="AA2" s="6" t="s">
        <v>15</v>
      </c>
      <c r="AB2" s="6" t="s">
        <v>15</v>
      </c>
      <c r="AC2" s="6" t="s">
        <v>15</v>
      </c>
      <c r="AD2" s="6" t="s">
        <v>15</v>
      </c>
      <c r="AE2" s="6" t="s">
        <v>15</v>
      </c>
      <c r="AF2" s="6" t="s">
        <v>15</v>
      </c>
      <c r="AG2" s="6" t="s">
        <v>15</v>
      </c>
      <c r="AH2" s="6" t="s">
        <v>15</v>
      </c>
      <c r="AI2" s="6" t="s">
        <v>15</v>
      </c>
      <c r="AJ2" s="6" t="s">
        <v>15</v>
      </c>
    </row>
    <row r="3" spans="1:36" ht="20.100000000000001" customHeight="1" x14ac:dyDescent="0.15">
      <c r="A3" s="2" t="s">
        <v>16</v>
      </c>
      <c r="B3" s="2" t="s">
        <v>24</v>
      </c>
      <c r="C3" s="2" t="s">
        <v>18</v>
      </c>
      <c r="D3" s="2">
        <v>32492</v>
      </c>
      <c r="E3" s="2" t="s">
        <v>25</v>
      </c>
      <c r="F3" s="2" t="s">
        <v>26</v>
      </c>
      <c r="G3" s="2" t="s">
        <v>21</v>
      </c>
      <c r="H3" s="3" t="s">
        <v>15</v>
      </c>
      <c r="I3" s="3" t="s">
        <v>15</v>
      </c>
      <c r="J3" s="1" t="s">
        <v>21</v>
      </c>
      <c r="K3" s="1" t="s">
        <v>15</v>
      </c>
      <c r="L3" s="6" t="s">
        <v>15</v>
      </c>
      <c r="M3" s="6" t="s">
        <v>15</v>
      </c>
      <c r="N3" s="6" t="s">
        <v>22</v>
      </c>
      <c r="O3" s="6" t="s">
        <v>141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  <c r="Y3" s="6" t="s">
        <v>15</v>
      </c>
      <c r="Z3" s="6" t="s">
        <v>15</v>
      </c>
      <c r="AA3" s="6" t="s">
        <v>15</v>
      </c>
      <c r="AB3" s="6" t="s">
        <v>15</v>
      </c>
      <c r="AC3" s="6" t="s">
        <v>15</v>
      </c>
      <c r="AD3" s="6" t="s">
        <v>15</v>
      </c>
      <c r="AE3" s="6" t="s">
        <v>15</v>
      </c>
      <c r="AF3" s="6" t="s">
        <v>15</v>
      </c>
      <c r="AG3" s="6" t="s">
        <v>15</v>
      </c>
      <c r="AH3" s="6" t="s">
        <v>15</v>
      </c>
      <c r="AI3" s="6" t="s">
        <v>15</v>
      </c>
      <c r="AJ3" s="6" t="s">
        <v>15</v>
      </c>
    </row>
    <row r="4" spans="1:36" ht="20.100000000000001" customHeight="1" x14ac:dyDescent="0.15">
      <c r="A4" s="2" t="s">
        <v>16</v>
      </c>
      <c r="B4" s="2" t="s">
        <v>27</v>
      </c>
      <c r="C4" s="2" t="s">
        <v>18</v>
      </c>
      <c r="D4" s="2">
        <v>26192</v>
      </c>
      <c r="E4" s="2" t="s">
        <v>19</v>
      </c>
      <c r="F4" s="2" t="s">
        <v>28</v>
      </c>
      <c r="G4" s="2" t="s">
        <v>21</v>
      </c>
      <c r="H4" s="3" t="s">
        <v>15</v>
      </c>
      <c r="I4" s="3" t="s">
        <v>15</v>
      </c>
      <c r="J4" s="1" t="s">
        <v>21</v>
      </c>
      <c r="K4" s="1" t="s">
        <v>15</v>
      </c>
      <c r="L4" s="6" t="s">
        <v>15</v>
      </c>
      <c r="M4" s="6" t="s">
        <v>15</v>
      </c>
      <c r="N4" s="6" t="s">
        <v>22</v>
      </c>
      <c r="O4" s="8" t="s">
        <v>141</v>
      </c>
      <c r="P4" s="6" t="s">
        <v>15</v>
      </c>
      <c r="Q4" s="6" t="s">
        <v>15</v>
      </c>
      <c r="R4" s="6" t="s">
        <v>15</v>
      </c>
      <c r="S4" s="6" t="s">
        <v>15</v>
      </c>
      <c r="T4" s="6" t="s">
        <v>15</v>
      </c>
      <c r="U4" s="6" t="s">
        <v>15</v>
      </c>
      <c r="V4" s="6" t="s">
        <v>15</v>
      </c>
      <c r="W4" s="6" t="s">
        <v>15</v>
      </c>
      <c r="X4" s="6" t="s">
        <v>15</v>
      </c>
      <c r="Y4" s="6" t="s">
        <v>15</v>
      </c>
      <c r="Z4" s="6" t="s">
        <v>15</v>
      </c>
      <c r="AA4" s="6" t="s">
        <v>15</v>
      </c>
      <c r="AB4" s="6" t="s">
        <v>15</v>
      </c>
      <c r="AC4" s="6" t="s">
        <v>15</v>
      </c>
      <c r="AD4" s="6" t="s">
        <v>15</v>
      </c>
      <c r="AE4" s="6" t="s">
        <v>15</v>
      </c>
      <c r="AF4" s="6" t="s">
        <v>15</v>
      </c>
      <c r="AG4" s="6" t="s">
        <v>15</v>
      </c>
      <c r="AH4" s="6" t="s">
        <v>15</v>
      </c>
      <c r="AI4" s="6" t="s">
        <v>15</v>
      </c>
      <c r="AJ4" s="6" t="s">
        <v>15</v>
      </c>
    </row>
    <row r="5" spans="1:36" ht="20.100000000000001" customHeight="1" x14ac:dyDescent="0.15">
      <c r="A5" s="2" t="s">
        <v>16</v>
      </c>
      <c r="B5" s="2" t="s">
        <v>29</v>
      </c>
      <c r="C5" s="2" t="s">
        <v>18</v>
      </c>
      <c r="D5" s="2">
        <v>87930</v>
      </c>
      <c r="E5" s="2" t="s">
        <v>19</v>
      </c>
      <c r="F5" s="2" t="s">
        <v>30</v>
      </c>
      <c r="G5" s="2" t="s">
        <v>21</v>
      </c>
      <c r="H5" s="3" t="s">
        <v>15</v>
      </c>
      <c r="I5" s="3" t="s">
        <v>15</v>
      </c>
      <c r="J5" s="1" t="s">
        <v>21</v>
      </c>
      <c r="K5" s="1" t="s">
        <v>15</v>
      </c>
      <c r="L5" s="6" t="s">
        <v>15</v>
      </c>
      <c r="M5" s="6" t="s">
        <v>15</v>
      </c>
      <c r="N5" s="6" t="s">
        <v>22</v>
      </c>
      <c r="O5" s="8" t="s">
        <v>141</v>
      </c>
      <c r="P5" s="6" t="s">
        <v>15</v>
      </c>
      <c r="Q5" s="6" t="s">
        <v>15</v>
      </c>
      <c r="R5" s="6" t="s">
        <v>15</v>
      </c>
      <c r="S5" s="6" t="s">
        <v>15</v>
      </c>
      <c r="T5" s="6" t="s">
        <v>15</v>
      </c>
      <c r="U5" s="6" t="s">
        <v>15</v>
      </c>
      <c r="V5" s="6" t="s">
        <v>15</v>
      </c>
      <c r="W5" s="6" t="s">
        <v>15</v>
      </c>
      <c r="X5" s="6" t="s">
        <v>15</v>
      </c>
      <c r="Y5" s="6" t="s">
        <v>15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6" t="s">
        <v>15</v>
      </c>
      <c r="AI5" s="6" t="s">
        <v>15</v>
      </c>
      <c r="AJ5" s="6" t="s">
        <v>15</v>
      </c>
    </row>
    <row r="6" spans="1:36" ht="20.100000000000001" customHeight="1" x14ac:dyDescent="0.15">
      <c r="A6" s="2" t="s">
        <v>16</v>
      </c>
      <c r="B6" s="2" t="s">
        <v>31</v>
      </c>
      <c r="C6" s="2" t="s">
        <v>18</v>
      </c>
      <c r="D6" s="2">
        <v>75578</v>
      </c>
      <c r="E6" s="2" t="s">
        <v>19</v>
      </c>
      <c r="F6" s="2" t="s">
        <v>32</v>
      </c>
      <c r="G6" s="2" t="s">
        <v>21</v>
      </c>
      <c r="H6" s="3" t="s">
        <v>15</v>
      </c>
      <c r="I6" s="3" t="s">
        <v>15</v>
      </c>
      <c r="J6" s="1" t="s">
        <v>21</v>
      </c>
      <c r="K6" s="1" t="s">
        <v>15</v>
      </c>
      <c r="L6" s="6" t="s">
        <v>15</v>
      </c>
      <c r="M6" s="6" t="s">
        <v>15</v>
      </c>
      <c r="N6" s="6" t="s">
        <v>22</v>
      </c>
      <c r="O6" s="8" t="s">
        <v>141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ht="20.100000000000001" customHeight="1" x14ac:dyDescent="0.15">
      <c r="A7" s="2" t="s">
        <v>16</v>
      </c>
      <c r="B7" s="2" t="s">
        <v>33</v>
      </c>
      <c r="C7" s="2" t="s">
        <v>18</v>
      </c>
      <c r="D7" s="2">
        <v>3141882</v>
      </c>
      <c r="E7" s="2" t="s">
        <v>25</v>
      </c>
      <c r="F7" s="2" t="s">
        <v>34</v>
      </c>
      <c r="G7" s="2" t="s">
        <v>21</v>
      </c>
      <c r="H7" s="3" t="s">
        <v>15</v>
      </c>
      <c r="I7" s="3" t="s">
        <v>15</v>
      </c>
      <c r="J7" s="1" t="s">
        <v>21</v>
      </c>
      <c r="K7" s="1" t="s">
        <v>15</v>
      </c>
      <c r="L7" s="6" t="s">
        <v>15</v>
      </c>
      <c r="M7" s="6" t="s">
        <v>15</v>
      </c>
      <c r="N7" s="6" t="s">
        <v>22</v>
      </c>
      <c r="O7" s="8" t="s">
        <v>141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ht="20.100000000000001" customHeight="1" x14ac:dyDescent="0.15">
      <c r="A8" s="2" t="s">
        <v>16</v>
      </c>
      <c r="B8" s="2" t="s">
        <v>35</v>
      </c>
      <c r="C8" s="2" t="s">
        <v>18</v>
      </c>
      <c r="D8" s="2">
        <v>17894</v>
      </c>
      <c r="E8" s="2" t="s">
        <v>25</v>
      </c>
      <c r="F8" s="2" t="s">
        <v>36</v>
      </c>
      <c r="G8" s="2" t="s">
        <v>21</v>
      </c>
      <c r="H8" s="3" t="s">
        <v>15</v>
      </c>
      <c r="I8" s="3" t="s">
        <v>15</v>
      </c>
      <c r="J8" s="1" t="s">
        <v>21</v>
      </c>
      <c r="K8" s="1" t="s">
        <v>15</v>
      </c>
      <c r="L8" s="6" t="s">
        <v>15</v>
      </c>
      <c r="M8" s="6" t="s">
        <v>15</v>
      </c>
      <c r="N8" s="6" t="s">
        <v>22</v>
      </c>
      <c r="O8" s="8" t="s">
        <v>141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ht="20.100000000000001" customHeight="1" x14ac:dyDescent="0.15">
      <c r="A9" s="2" t="s">
        <v>16</v>
      </c>
      <c r="B9" s="2" t="s">
        <v>37</v>
      </c>
      <c r="C9" s="2" t="s">
        <v>18</v>
      </c>
      <c r="D9" s="2">
        <v>806348</v>
      </c>
      <c r="E9" s="2" t="s">
        <v>25</v>
      </c>
      <c r="F9" s="2" t="s">
        <v>38</v>
      </c>
      <c r="G9" s="2" t="s">
        <v>21</v>
      </c>
      <c r="H9" s="3" t="s">
        <v>15</v>
      </c>
      <c r="I9" s="3" t="s">
        <v>15</v>
      </c>
      <c r="J9" s="1" t="s">
        <v>21</v>
      </c>
      <c r="K9" s="1" t="s">
        <v>15</v>
      </c>
      <c r="L9" s="6" t="s">
        <v>15</v>
      </c>
      <c r="M9" s="6" t="s">
        <v>15</v>
      </c>
      <c r="N9" s="6" t="s">
        <v>22</v>
      </c>
      <c r="O9" s="8" t="s">
        <v>141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ht="20.100000000000001" customHeight="1" x14ac:dyDescent="0.15">
      <c r="A10" s="2" t="s">
        <v>39</v>
      </c>
      <c r="B10" s="2" t="s">
        <v>17</v>
      </c>
      <c r="C10" s="2" t="s">
        <v>18</v>
      </c>
      <c r="D10" s="2">
        <v>6792926</v>
      </c>
      <c r="E10" s="2" t="s">
        <v>25</v>
      </c>
      <c r="F10" s="2" t="s">
        <v>40</v>
      </c>
      <c r="G10" s="2" t="s">
        <v>21</v>
      </c>
      <c r="H10" s="3" t="s">
        <v>15</v>
      </c>
      <c r="I10" s="3" t="s">
        <v>15</v>
      </c>
      <c r="J10" s="1" t="s">
        <v>21</v>
      </c>
      <c r="K10" s="1" t="s">
        <v>15</v>
      </c>
      <c r="L10" s="6" t="s">
        <v>15</v>
      </c>
      <c r="M10" s="6" t="s">
        <v>15</v>
      </c>
      <c r="N10" s="6" t="s">
        <v>22</v>
      </c>
      <c r="O10" s="8" t="s">
        <v>141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ht="20.100000000000001" customHeight="1" x14ac:dyDescent="0.15">
      <c r="A11" s="2" t="s">
        <v>39</v>
      </c>
      <c r="B11" s="2" t="s">
        <v>24</v>
      </c>
      <c r="C11" s="2" t="s">
        <v>18</v>
      </c>
      <c r="D11" s="2">
        <v>33102</v>
      </c>
      <c r="E11" s="2" t="s">
        <v>25</v>
      </c>
      <c r="F11" s="2" t="s">
        <v>41</v>
      </c>
      <c r="G11" s="2" t="s">
        <v>21</v>
      </c>
      <c r="H11" s="3" t="s">
        <v>15</v>
      </c>
      <c r="I11" s="3" t="s">
        <v>15</v>
      </c>
      <c r="J11" s="1" t="s">
        <v>21</v>
      </c>
      <c r="K11" s="1" t="s">
        <v>15</v>
      </c>
      <c r="L11" s="6" t="s">
        <v>15</v>
      </c>
      <c r="M11" s="6" t="s">
        <v>15</v>
      </c>
      <c r="N11" s="6" t="s">
        <v>22</v>
      </c>
      <c r="O11" s="8" t="s">
        <v>141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ht="20.100000000000001" customHeight="1" x14ac:dyDescent="0.15">
      <c r="A12" s="2" t="s">
        <v>39</v>
      </c>
      <c r="B12" s="2" t="s">
        <v>27</v>
      </c>
      <c r="C12" s="2" t="s">
        <v>18</v>
      </c>
      <c r="D12" s="2">
        <v>28330</v>
      </c>
      <c r="E12" s="2" t="s">
        <v>25</v>
      </c>
      <c r="F12" s="2" t="s">
        <v>42</v>
      </c>
      <c r="G12" s="2" t="s">
        <v>21</v>
      </c>
      <c r="H12" s="3" t="s">
        <v>15</v>
      </c>
      <c r="I12" s="3" t="s">
        <v>15</v>
      </c>
      <c r="J12" s="1" t="s">
        <v>21</v>
      </c>
      <c r="K12" s="1" t="s">
        <v>15</v>
      </c>
      <c r="L12" s="6" t="s">
        <v>15</v>
      </c>
      <c r="M12" s="6" t="s">
        <v>15</v>
      </c>
      <c r="N12" s="6" t="s">
        <v>22</v>
      </c>
      <c r="O12" s="8" t="s">
        <v>141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ht="20.100000000000001" customHeight="1" x14ac:dyDescent="0.15">
      <c r="A13" s="2" t="s">
        <v>39</v>
      </c>
      <c r="B13" s="2" t="s">
        <v>29</v>
      </c>
      <c r="C13" s="2" t="s">
        <v>18</v>
      </c>
      <c r="D13" s="2">
        <v>86466</v>
      </c>
      <c r="E13" s="2" t="s">
        <v>25</v>
      </c>
      <c r="F13" s="2" t="s">
        <v>43</v>
      </c>
      <c r="G13" s="2" t="s">
        <v>21</v>
      </c>
      <c r="H13" s="3" t="s">
        <v>15</v>
      </c>
      <c r="I13" s="3" t="s">
        <v>15</v>
      </c>
      <c r="J13" s="1" t="s">
        <v>21</v>
      </c>
      <c r="K13" s="1" t="s">
        <v>15</v>
      </c>
      <c r="L13" s="6" t="s">
        <v>15</v>
      </c>
      <c r="M13" s="6" t="s">
        <v>15</v>
      </c>
      <c r="N13" s="6" t="s">
        <v>22</v>
      </c>
      <c r="O13" s="8" t="s">
        <v>141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ht="20.100000000000001" customHeight="1" x14ac:dyDescent="0.15">
      <c r="A14" s="2" t="s">
        <v>39</v>
      </c>
      <c r="B14" s="2" t="s">
        <v>31</v>
      </c>
      <c r="C14" s="2" t="s">
        <v>18</v>
      </c>
      <c r="D14" s="2">
        <v>77144</v>
      </c>
      <c r="E14" s="2" t="s">
        <v>25</v>
      </c>
      <c r="F14" s="2" t="s">
        <v>44</v>
      </c>
      <c r="G14" s="2" t="s">
        <v>21</v>
      </c>
      <c r="H14" s="3" t="s">
        <v>15</v>
      </c>
      <c r="I14" s="3" t="s">
        <v>15</v>
      </c>
      <c r="J14" s="1" t="s">
        <v>21</v>
      </c>
      <c r="K14" s="1" t="s">
        <v>15</v>
      </c>
      <c r="L14" s="6" t="s">
        <v>15</v>
      </c>
      <c r="M14" s="6" t="s">
        <v>15</v>
      </c>
      <c r="N14" s="6" t="s">
        <v>22</v>
      </c>
      <c r="O14" s="8" t="s">
        <v>141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ht="20.100000000000001" customHeight="1" x14ac:dyDescent="0.15">
      <c r="A15" s="2" t="s">
        <v>39</v>
      </c>
      <c r="B15" s="2" t="s">
        <v>33</v>
      </c>
      <c r="C15" s="2" t="s">
        <v>18</v>
      </c>
      <c r="D15" s="2">
        <v>3131636</v>
      </c>
      <c r="E15" s="2" t="s">
        <v>25</v>
      </c>
      <c r="F15" s="2" t="s">
        <v>45</v>
      </c>
      <c r="G15" s="2" t="s">
        <v>21</v>
      </c>
      <c r="H15" s="3" t="s">
        <v>15</v>
      </c>
      <c r="I15" s="3" t="s">
        <v>15</v>
      </c>
      <c r="J15" s="1" t="s">
        <v>21</v>
      </c>
      <c r="K15" s="1" t="s">
        <v>15</v>
      </c>
      <c r="L15" s="6" t="s">
        <v>15</v>
      </c>
      <c r="M15" s="6" t="s">
        <v>15</v>
      </c>
      <c r="N15" s="6" t="s">
        <v>22</v>
      </c>
      <c r="O15" s="8" t="s">
        <v>141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ht="20.100000000000001" customHeight="1" x14ac:dyDescent="0.15">
      <c r="A16" s="2" t="s">
        <v>39</v>
      </c>
      <c r="B16" s="2" t="s">
        <v>35</v>
      </c>
      <c r="C16" s="2" t="s">
        <v>18</v>
      </c>
      <c r="D16" s="2">
        <v>18280</v>
      </c>
      <c r="E16" s="2" t="s">
        <v>25</v>
      </c>
      <c r="F16" s="2" t="s">
        <v>46</v>
      </c>
      <c r="G16" s="2" t="s">
        <v>21</v>
      </c>
      <c r="H16" s="3" t="s">
        <v>15</v>
      </c>
      <c r="I16" s="3" t="s">
        <v>15</v>
      </c>
      <c r="J16" s="1" t="s">
        <v>21</v>
      </c>
      <c r="K16" s="1" t="s">
        <v>15</v>
      </c>
      <c r="L16" s="6" t="s">
        <v>15</v>
      </c>
      <c r="M16" s="6" t="s">
        <v>15</v>
      </c>
      <c r="N16" s="6" t="s">
        <v>22</v>
      </c>
      <c r="O16" s="8" t="s">
        <v>141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ht="20.100000000000001" customHeight="1" x14ac:dyDescent="0.15">
      <c r="A17" s="2" t="s">
        <v>39</v>
      </c>
      <c r="B17" s="2" t="s">
        <v>37</v>
      </c>
      <c r="C17" s="2" t="s">
        <v>18</v>
      </c>
      <c r="D17" s="2">
        <v>824822</v>
      </c>
      <c r="E17" s="2" t="s">
        <v>25</v>
      </c>
      <c r="F17" s="2" t="s">
        <v>47</v>
      </c>
      <c r="G17" s="2" t="s">
        <v>21</v>
      </c>
      <c r="H17" s="3" t="s">
        <v>15</v>
      </c>
      <c r="I17" s="3" t="s">
        <v>15</v>
      </c>
      <c r="J17" s="1" t="s">
        <v>21</v>
      </c>
      <c r="K17" s="1" t="s">
        <v>15</v>
      </c>
      <c r="L17" s="6" t="s">
        <v>15</v>
      </c>
      <c r="M17" s="6" t="s">
        <v>15</v>
      </c>
      <c r="N17" s="6" t="s">
        <v>22</v>
      </c>
      <c r="O17" s="8" t="s">
        <v>141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ht="20.100000000000001" customHeight="1" x14ac:dyDescent="0.15">
      <c r="A18" s="2" t="s">
        <v>48</v>
      </c>
      <c r="B18" s="2" t="s">
        <v>49</v>
      </c>
      <c r="C18" s="2" t="s">
        <v>50</v>
      </c>
      <c r="D18" s="2">
        <v>245760</v>
      </c>
      <c r="E18" s="2" t="s">
        <v>19</v>
      </c>
      <c r="F18" s="2" t="s">
        <v>51</v>
      </c>
      <c r="G18" s="2" t="s">
        <v>21</v>
      </c>
      <c r="H18" s="3" t="s">
        <v>52</v>
      </c>
      <c r="I18" s="3" t="s">
        <v>0</v>
      </c>
      <c r="J18" s="4" t="s">
        <v>53</v>
      </c>
      <c r="K18" s="4" t="s">
        <v>21</v>
      </c>
      <c r="L18" s="6" t="s">
        <v>52</v>
      </c>
      <c r="M18" s="6" t="s">
        <v>0</v>
      </c>
      <c r="N18" s="6" t="s">
        <v>22</v>
      </c>
      <c r="O18" s="5" t="s">
        <v>23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ht="20.100000000000001" customHeight="1" x14ac:dyDescent="0.15">
      <c r="A19" s="2" t="s">
        <v>48</v>
      </c>
      <c r="B19" s="2" t="s">
        <v>54</v>
      </c>
      <c r="C19" s="2" t="s">
        <v>55</v>
      </c>
      <c r="D19" s="2">
        <v>776</v>
      </c>
      <c r="E19" s="2" t="s">
        <v>19</v>
      </c>
      <c r="F19" s="2" t="s">
        <v>56</v>
      </c>
      <c r="G19" s="2" t="s">
        <v>21</v>
      </c>
      <c r="H19" s="3" t="s">
        <v>52</v>
      </c>
      <c r="I19" s="3" t="s">
        <v>0</v>
      </c>
      <c r="J19" s="4" t="s">
        <v>53</v>
      </c>
      <c r="K19" s="4" t="s">
        <v>21</v>
      </c>
      <c r="L19" s="6" t="s">
        <v>52</v>
      </c>
      <c r="M19" s="6" t="s">
        <v>0</v>
      </c>
      <c r="N19" s="6" t="s">
        <v>22</v>
      </c>
      <c r="O19" s="5" t="s">
        <v>23</v>
      </c>
      <c r="P19" s="6" t="s">
        <v>15</v>
      </c>
      <c r="Q19" s="6" t="s">
        <v>15</v>
      </c>
      <c r="R19" s="6" t="s">
        <v>15</v>
      </c>
      <c r="S19" s="6" t="s">
        <v>15</v>
      </c>
      <c r="T19" s="6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</row>
    <row r="20" spans="1:36" ht="20.100000000000001" customHeight="1" x14ac:dyDescent="0.15">
      <c r="A20" s="2" t="s">
        <v>48</v>
      </c>
      <c r="B20" s="2" t="s">
        <v>57</v>
      </c>
      <c r="C20" s="2" t="s">
        <v>58</v>
      </c>
      <c r="D20" s="2">
        <v>8312</v>
      </c>
      <c r="E20" s="2" t="s">
        <v>19</v>
      </c>
      <c r="F20" s="2" t="s">
        <v>59</v>
      </c>
      <c r="G20" s="2" t="s">
        <v>21</v>
      </c>
      <c r="H20" s="3" t="s">
        <v>52</v>
      </c>
      <c r="I20" s="3" t="s">
        <v>0</v>
      </c>
      <c r="J20" s="4" t="s">
        <v>53</v>
      </c>
      <c r="K20" s="4" t="s">
        <v>21</v>
      </c>
      <c r="L20" s="6" t="s">
        <v>52</v>
      </c>
      <c r="M20" s="6" t="s">
        <v>0</v>
      </c>
      <c r="N20" s="6" t="s">
        <v>22</v>
      </c>
      <c r="O20" s="5" t="s">
        <v>23</v>
      </c>
      <c r="P20" s="6" t="s">
        <v>15</v>
      </c>
      <c r="Q20" s="6" t="s">
        <v>15</v>
      </c>
      <c r="R20" s="6" t="s">
        <v>15</v>
      </c>
      <c r="S20" s="6" t="s">
        <v>15</v>
      </c>
      <c r="T20" s="6" t="s">
        <v>15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</row>
    <row r="21" spans="1:36" ht="20.100000000000001" customHeight="1" x14ac:dyDescent="0.15">
      <c r="A21" s="2" t="s">
        <v>48</v>
      </c>
      <c r="B21" s="2" t="s">
        <v>60</v>
      </c>
      <c r="C21" s="2" t="s">
        <v>61</v>
      </c>
      <c r="D21" s="2">
        <v>2728</v>
      </c>
      <c r="E21" s="2" t="s">
        <v>19</v>
      </c>
      <c r="F21" s="2" t="s">
        <v>62</v>
      </c>
      <c r="G21" s="2" t="s">
        <v>21</v>
      </c>
      <c r="H21" s="3" t="s">
        <v>52</v>
      </c>
      <c r="I21" s="3" t="s">
        <v>0</v>
      </c>
      <c r="J21" s="4" t="s">
        <v>53</v>
      </c>
      <c r="K21" s="4" t="s">
        <v>21</v>
      </c>
      <c r="L21" s="6" t="s">
        <v>52</v>
      </c>
      <c r="M21" s="6" t="s">
        <v>0</v>
      </c>
      <c r="N21" s="6" t="s">
        <v>22</v>
      </c>
      <c r="O21" s="5" t="s">
        <v>23</v>
      </c>
      <c r="P21" s="6" t="s">
        <v>15</v>
      </c>
      <c r="Q21" s="6" t="s">
        <v>15</v>
      </c>
      <c r="R21" s="6" t="s">
        <v>15</v>
      </c>
      <c r="S21" s="6" t="s">
        <v>15</v>
      </c>
      <c r="T21" s="6" t="s">
        <v>15</v>
      </c>
      <c r="U21" s="6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</row>
    <row r="22" spans="1:36" ht="20.100000000000001" customHeight="1" x14ac:dyDescent="0.15">
      <c r="A22" s="2" t="s">
        <v>63</v>
      </c>
      <c r="B22" s="2" t="s">
        <v>64</v>
      </c>
      <c r="C22" s="2" t="s">
        <v>65</v>
      </c>
      <c r="D22" s="2">
        <v>4019</v>
      </c>
      <c r="E22" s="2" t="s">
        <v>25</v>
      </c>
      <c r="F22" s="2" t="s">
        <v>66</v>
      </c>
      <c r="G22" s="2" t="s">
        <v>21</v>
      </c>
      <c r="H22" s="3" t="s">
        <v>52</v>
      </c>
      <c r="I22" s="3" t="s">
        <v>0</v>
      </c>
      <c r="J22" s="4" t="s">
        <v>53</v>
      </c>
      <c r="K22" s="4" t="s">
        <v>21</v>
      </c>
      <c r="L22" s="6" t="s">
        <v>52</v>
      </c>
      <c r="M22" s="6" t="s">
        <v>0</v>
      </c>
      <c r="N22" s="6" t="s">
        <v>22</v>
      </c>
      <c r="O22" s="5" t="s">
        <v>23</v>
      </c>
      <c r="P22" s="6" t="s">
        <v>15</v>
      </c>
      <c r="Q22" s="6" t="s">
        <v>15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</row>
    <row r="23" spans="1:36" ht="20.100000000000001" customHeight="1" x14ac:dyDescent="0.15">
      <c r="A23" s="2" t="s">
        <v>63</v>
      </c>
      <c r="B23" s="2" t="s">
        <v>67</v>
      </c>
      <c r="C23" s="2" t="s">
        <v>68</v>
      </c>
      <c r="D23" s="2">
        <v>1879</v>
      </c>
      <c r="E23" s="2" t="s">
        <v>25</v>
      </c>
      <c r="F23" s="2" t="s">
        <v>69</v>
      </c>
      <c r="G23" s="2" t="s">
        <v>21</v>
      </c>
      <c r="H23" s="3" t="s">
        <v>52</v>
      </c>
      <c r="I23" s="3" t="s">
        <v>0</v>
      </c>
      <c r="J23" s="4" t="s">
        <v>53</v>
      </c>
      <c r="K23" s="4" t="s">
        <v>21</v>
      </c>
      <c r="L23" s="6" t="s">
        <v>52</v>
      </c>
      <c r="M23" s="6" t="s">
        <v>0</v>
      </c>
      <c r="N23" s="6" t="s">
        <v>22</v>
      </c>
      <c r="O23" s="5" t="s">
        <v>23</v>
      </c>
      <c r="P23" s="6" t="s">
        <v>15</v>
      </c>
      <c r="Q23" s="6" t="s">
        <v>15</v>
      </c>
      <c r="R23" s="6" t="s">
        <v>15</v>
      </c>
      <c r="S23" s="6" t="s">
        <v>15</v>
      </c>
      <c r="T23" s="6" t="s">
        <v>15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</row>
    <row r="24" spans="1:36" ht="20.100000000000001" customHeight="1" x14ac:dyDescent="0.15">
      <c r="A24" s="2" t="s">
        <v>48</v>
      </c>
      <c r="B24" s="2" t="s">
        <v>70</v>
      </c>
      <c r="C24" s="2" t="s">
        <v>71</v>
      </c>
      <c r="D24" s="2">
        <v>426212</v>
      </c>
      <c r="E24" s="2" t="s">
        <v>19</v>
      </c>
      <c r="F24" s="2" t="s">
        <v>72</v>
      </c>
      <c r="G24" s="2" t="s">
        <v>21</v>
      </c>
      <c r="H24" s="3" t="s">
        <v>52</v>
      </c>
      <c r="I24" s="3" t="s">
        <v>0</v>
      </c>
      <c r="J24" s="4" t="s">
        <v>53</v>
      </c>
      <c r="K24" s="4" t="s">
        <v>21</v>
      </c>
      <c r="L24" s="6" t="s">
        <v>52</v>
      </c>
      <c r="M24" s="6" t="s">
        <v>0</v>
      </c>
      <c r="N24" s="6" t="s">
        <v>22</v>
      </c>
      <c r="O24" s="5" t="s">
        <v>23</v>
      </c>
      <c r="P24" s="6" t="s">
        <v>15</v>
      </c>
      <c r="Q24" s="6" t="s">
        <v>15</v>
      </c>
      <c r="R24" s="6" t="s">
        <v>15</v>
      </c>
      <c r="S24" s="6" t="s">
        <v>15</v>
      </c>
      <c r="T24" s="6" t="s">
        <v>15</v>
      </c>
      <c r="U24" s="6" t="s">
        <v>15</v>
      </c>
      <c r="V24" s="6" t="s">
        <v>15</v>
      </c>
      <c r="W24" s="6" t="s">
        <v>15</v>
      </c>
      <c r="X24" s="6" t="s">
        <v>15</v>
      </c>
      <c r="Y24" s="6" t="s">
        <v>15</v>
      </c>
      <c r="Z24" s="6" t="s">
        <v>15</v>
      </c>
      <c r="AA24" s="6" t="s">
        <v>15</v>
      </c>
      <c r="AB24" s="6" t="s">
        <v>15</v>
      </c>
      <c r="AC24" s="6" t="s">
        <v>15</v>
      </c>
      <c r="AD24" s="6" t="s">
        <v>15</v>
      </c>
      <c r="AE24" s="6" t="s">
        <v>15</v>
      </c>
      <c r="AF24" s="6" t="s">
        <v>15</v>
      </c>
      <c r="AG24" s="6" t="s">
        <v>15</v>
      </c>
      <c r="AH24" s="6" t="s">
        <v>15</v>
      </c>
      <c r="AI24" s="6" t="s">
        <v>15</v>
      </c>
      <c r="AJ24" s="6" t="s">
        <v>15</v>
      </c>
    </row>
    <row r="25" spans="1:36" ht="20.100000000000001" customHeight="1" x14ac:dyDescent="0.15">
      <c r="A25" s="2" t="s">
        <v>73</v>
      </c>
      <c r="B25" s="2" t="s">
        <v>74</v>
      </c>
      <c r="C25" s="2" t="s">
        <v>18</v>
      </c>
      <c r="D25" s="2">
        <v>1852</v>
      </c>
      <c r="E25" s="2" t="s">
        <v>25</v>
      </c>
      <c r="F25" s="2" t="s">
        <v>75</v>
      </c>
      <c r="G25" s="2" t="s">
        <v>21</v>
      </c>
      <c r="H25" s="3" t="s">
        <v>15</v>
      </c>
      <c r="I25" s="3" t="s">
        <v>15</v>
      </c>
      <c r="J25" s="1" t="s">
        <v>21</v>
      </c>
      <c r="K25" s="1" t="s">
        <v>15</v>
      </c>
      <c r="L25" s="6" t="s">
        <v>15</v>
      </c>
      <c r="M25" s="6" t="s">
        <v>15</v>
      </c>
      <c r="N25" s="6" t="s">
        <v>22</v>
      </c>
      <c r="O25" s="8" t="s">
        <v>141</v>
      </c>
      <c r="P25" s="6" t="s">
        <v>15</v>
      </c>
      <c r="Q25" s="6" t="s">
        <v>15</v>
      </c>
      <c r="R25" s="6" t="s">
        <v>15</v>
      </c>
      <c r="S25" s="6" t="s">
        <v>15</v>
      </c>
      <c r="T25" s="6" t="s">
        <v>15</v>
      </c>
      <c r="U25" s="6" t="s">
        <v>15</v>
      </c>
      <c r="V25" s="6" t="s">
        <v>15</v>
      </c>
      <c r="W25" s="6" t="s">
        <v>15</v>
      </c>
      <c r="X25" s="6" t="s">
        <v>15</v>
      </c>
      <c r="Y25" s="6" t="s">
        <v>15</v>
      </c>
      <c r="Z25" s="6" t="s">
        <v>15</v>
      </c>
      <c r="AA25" s="6" t="s">
        <v>15</v>
      </c>
      <c r="AB25" s="6" t="s">
        <v>15</v>
      </c>
      <c r="AC25" s="6" t="s">
        <v>15</v>
      </c>
      <c r="AD25" s="6" t="s">
        <v>15</v>
      </c>
      <c r="AE25" s="6" t="s">
        <v>15</v>
      </c>
      <c r="AF25" s="6" t="s">
        <v>15</v>
      </c>
      <c r="AG25" s="6" t="s">
        <v>15</v>
      </c>
      <c r="AH25" s="6" t="s">
        <v>15</v>
      </c>
      <c r="AI25" s="6" t="s">
        <v>15</v>
      </c>
      <c r="AJ25" s="6" t="s">
        <v>15</v>
      </c>
    </row>
    <row r="26" spans="1:36" ht="20.100000000000001" customHeight="1" x14ac:dyDescent="0.15">
      <c r="A26" s="2" t="s">
        <v>76</v>
      </c>
      <c r="B26" s="2" t="s">
        <v>64</v>
      </c>
      <c r="C26" s="2" t="s">
        <v>65</v>
      </c>
      <c r="D26" s="2">
        <v>4019</v>
      </c>
      <c r="E26" s="2" t="s">
        <v>25</v>
      </c>
      <c r="F26" s="2" t="s">
        <v>66</v>
      </c>
      <c r="G26" s="2" t="s">
        <v>21</v>
      </c>
      <c r="H26" s="3" t="s">
        <v>52</v>
      </c>
      <c r="I26" s="3" t="s">
        <v>0</v>
      </c>
      <c r="J26" s="4" t="s">
        <v>53</v>
      </c>
      <c r="K26" s="4" t="s">
        <v>21</v>
      </c>
      <c r="L26" s="6" t="s">
        <v>52</v>
      </c>
      <c r="M26" s="6" t="s">
        <v>0</v>
      </c>
      <c r="N26" s="6" t="s">
        <v>22</v>
      </c>
      <c r="O26" s="5" t="s">
        <v>23</v>
      </c>
      <c r="P26" s="6" t="s">
        <v>15</v>
      </c>
      <c r="Q26" s="6" t="s">
        <v>15</v>
      </c>
      <c r="R26" s="6" t="s">
        <v>15</v>
      </c>
      <c r="S26" s="6" t="s">
        <v>15</v>
      </c>
      <c r="T26" s="6" t="s">
        <v>15</v>
      </c>
      <c r="U26" s="6" t="s">
        <v>15</v>
      </c>
      <c r="V26" s="6" t="s">
        <v>15</v>
      </c>
      <c r="W26" s="6" t="s">
        <v>15</v>
      </c>
      <c r="X26" s="6" t="s">
        <v>15</v>
      </c>
      <c r="Y26" s="6" t="s">
        <v>15</v>
      </c>
      <c r="Z26" s="6" t="s">
        <v>15</v>
      </c>
      <c r="AA26" s="6" t="s">
        <v>15</v>
      </c>
      <c r="AB26" s="6" t="s">
        <v>15</v>
      </c>
      <c r="AC26" s="6" t="s">
        <v>15</v>
      </c>
      <c r="AD26" s="6" t="s">
        <v>15</v>
      </c>
      <c r="AE26" s="6" t="s">
        <v>15</v>
      </c>
      <c r="AF26" s="6" t="s">
        <v>15</v>
      </c>
      <c r="AG26" s="6" t="s">
        <v>15</v>
      </c>
      <c r="AH26" s="6" t="s">
        <v>15</v>
      </c>
      <c r="AI26" s="6" t="s">
        <v>15</v>
      </c>
      <c r="AJ26" s="6" t="s">
        <v>15</v>
      </c>
    </row>
    <row r="27" spans="1:36" ht="20.100000000000001" customHeight="1" x14ac:dyDescent="0.15">
      <c r="A27" s="2" t="s">
        <v>76</v>
      </c>
      <c r="B27" s="2" t="s">
        <v>77</v>
      </c>
      <c r="C27" s="2" t="s">
        <v>18</v>
      </c>
      <c r="D27" s="2">
        <v>358430</v>
      </c>
      <c r="E27" s="2" t="s">
        <v>25</v>
      </c>
      <c r="F27" s="2" t="s">
        <v>78</v>
      </c>
      <c r="G27" s="2" t="s">
        <v>21</v>
      </c>
      <c r="H27" s="3" t="s">
        <v>15</v>
      </c>
      <c r="I27" s="3" t="s">
        <v>15</v>
      </c>
      <c r="J27" s="1" t="s">
        <v>21</v>
      </c>
      <c r="K27" s="1" t="s">
        <v>15</v>
      </c>
      <c r="L27" s="6" t="s">
        <v>15</v>
      </c>
      <c r="M27" s="6" t="s">
        <v>15</v>
      </c>
      <c r="N27" s="6" t="s">
        <v>22</v>
      </c>
      <c r="O27" s="8" t="s">
        <v>141</v>
      </c>
      <c r="P27" s="6" t="s">
        <v>15</v>
      </c>
      <c r="Q27" s="6" t="s">
        <v>15</v>
      </c>
      <c r="R27" s="6" t="s">
        <v>15</v>
      </c>
      <c r="S27" s="6" t="s">
        <v>15</v>
      </c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</row>
    <row r="28" spans="1:36" ht="20.100000000000001" customHeight="1" x14ac:dyDescent="0.15">
      <c r="A28" s="2" t="s">
        <v>79</v>
      </c>
      <c r="B28" s="2" t="s">
        <v>80</v>
      </c>
      <c r="C28" s="2" t="s">
        <v>81</v>
      </c>
      <c r="D28" s="2">
        <v>1674240</v>
      </c>
      <c r="E28" s="2" t="s">
        <v>25</v>
      </c>
      <c r="F28" s="2" t="s">
        <v>82</v>
      </c>
      <c r="G28" s="2" t="s">
        <v>21</v>
      </c>
      <c r="H28" s="3" t="s">
        <v>15</v>
      </c>
      <c r="I28" s="3" t="s">
        <v>15</v>
      </c>
      <c r="J28" s="1" t="s">
        <v>21</v>
      </c>
      <c r="K28" s="1" t="s">
        <v>15</v>
      </c>
      <c r="L28" s="6" t="s">
        <v>15</v>
      </c>
      <c r="M28" s="6" t="s">
        <v>15</v>
      </c>
      <c r="N28" s="6" t="s">
        <v>22</v>
      </c>
      <c r="O28" s="8" t="s">
        <v>141</v>
      </c>
      <c r="P28" s="6" t="s">
        <v>15</v>
      </c>
      <c r="Q28" s="6" t="s">
        <v>15</v>
      </c>
      <c r="R28" s="6" t="s">
        <v>15</v>
      </c>
      <c r="S28" s="6" t="s">
        <v>15</v>
      </c>
      <c r="T28" s="6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</row>
    <row r="29" spans="1:36" ht="20.100000000000001" customHeight="1" x14ac:dyDescent="0.15">
      <c r="A29" s="2" t="s">
        <v>79</v>
      </c>
      <c r="B29" s="2" t="s">
        <v>83</v>
      </c>
      <c r="C29" s="2" t="s">
        <v>81</v>
      </c>
      <c r="D29" s="2">
        <v>11264</v>
      </c>
      <c r="E29" s="2" t="s">
        <v>25</v>
      </c>
      <c r="F29" s="2" t="s">
        <v>84</v>
      </c>
      <c r="G29" s="2" t="s">
        <v>21</v>
      </c>
      <c r="H29" s="3" t="s">
        <v>15</v>
      </c>
      <c r="I29" s="3" t="s">
        <v>15</v>
      </c>
      <c r="J29" s="1" t="s">
        <v>21</v>
      </c>
      <c r="K29" s="1" t="s">
        <v>15</v>
      </c>
      <c r="L29" s="6" t="s">
        <v>15</v>
      </c>
      <c r="M29" s="6" t="s">
        <v>15</v>
      </c>
      <c r="N29" s="6" t="s">
        <v>22</v>
      </c>
      <c r="O29" s="8" t="s">
        <v>141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ht="20.100000000000001" customHeight="1" x14ac:dyDescent="0.15">
      <c r="A30" s="2" t="s">
        <v>79</v>
      </c>
      <c r="B30" s="2" t="s">
        <v>85</v>
      </c>
      <c r="C30" s="2" t="s">
        <v>81</v>
      </c>
      <c r="D30" s="2">
        <v>414720</v>
      </c>
      <c r="E30" s="2" t="s">
        <v>25</v>
      </c>
      <c r="F30" s="2" t="s">
        <v>86</v>
      </c>
      <c r="G30" s="2" t="s">
        <v>21</v>
      </c>
      <c r="H30" s="3" t="s">
        <v>15</v>
      </c>
      <c r="I30" s="3" t="s">
        <v>15</v>
      </c>
      <c r="J30" s="1" t="s">
        <v>21</v>
      </c>
      <c r="K30" s="1" t="s">
        <v>15</v>
      </c>
      <c r="L30" s="6" t="s">
        <v>15</v>
      </c>
      <c r="M30" s="6" t="s">
        <v>15</v>
      </c>
      <c r="N30" s="6" t="s">
        <v>22</v>
      </c>
      <c r="O30" s="8" t="s">
        <v>141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ht="20.100000000000001" customHeight="1" x14ac:dyDescent="0.15">
      <c r="A31" s="2" t="s">
        <v>79</v>
      </c>
      <c r="B31" s="2" t="s">
        <v>87</v>
      </c>
      <c r="C31" s="2" t="s">
        <v>81</v>
      </c>
      <c r="D31" s="2">
        <v>417280</v>
      </c>
      <c r="E31" s="2" t="s">
        <v>25</v>
      </c>
      <c r="F31" s="2" t="s">
        <v>88</v>
      </c>
      <c r="G31" s="2" t="s">
        <v>21</v>
      </c>
      <c r="H31" s="3" t="s">
        <v>15</v>
      </c>
      <c r="I31" s="3" t="s">
        <v>15</v>
      </c>
      <c r="J31" s="1" t="s">
        <v>21</v>
      </c>
      <c r="K31" s="1" t="s">
        <v>15</v>
      </c>
      <c r="L31" s="6" t="s">
        <v>15</v>
      </c>
      <c r="M31" s="6" t="s">
        <v>15</v>
      </c>
      <c r="N31" s="6" t="s">
        <v>22</v>
      </c>
      <c r="O31" s="8" t="s">
        <v>141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ht="20.100000000000001" customHeight="1" x14ac:dyDescent="0.15">
      <c r="A32" s="2" t="s">
        <v>79</v>
      </c>
      <c r="B32" s="2" t="s">
        <v>89</v>
      </c>
      <c r="C32" s="2" t="s">
        <v>81</v>
      </c>
      <c r="D32" s="2">
        <v>62976</v>
      </c>
      <c r="E32" s="2" t="s">
        <v>25</v>
      </c>
      <c r="F32" s="2" t="s">
        <v>90</v>
      </c>
      <c r="G32" s="2" t="s">
        <v>21</v>
      </c>
      <c r="H32" s="3" t="s">
        <v>52</v>
      </c>
      <c r="I32" s="3" t="s">
        <v>0</v>
      </c>
      <c r="J32" s="4" t="s">
        <v>53</v>
      </c>
      <c r="K32" s="4" t="s">
        <v>21</v>
      </c>
      <c r="L32" s="6" t="s">
        <v>52</v>
      </c>
      <c r="M32" s="6" t="s">
        <v>0</v>
      </c>
      <c r="N32" s="6" t="s">
        <v>22</v>
      </c>
      <c r="O32" s="5" t="s">
        <v>23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ht="20.100000000000001" customHeight="1" x14ac:dyDescent="0.15">
      <c r="A33" s="2" t="s">
        <v>79</v>
      </c>
      <c r="B33" s="2" t="s">
        <v>74</v>
      </c>
      <c r="C33" s="2" t="s">
        <v>18</v>
      </c>
      <c r="D33" s="2">
        <v>1852</v>
      </c>
      <c r="E33" s="2" t="s">
        <v>25</v>
      </c>
      <c r="F33" s="2" t="s">
        <v>75</v>
      </c>
      <c r="G33" s="2" t="s">
        <v>21</v>
      </c>
      <c r="H33" s="3" t="s">
        <v>15</v>
      </c>
      <c r="I33" s="3" t="s">
        <v>15</v>
      </c>
      <c r="J33" s="1" t="s">
        <v>21</v>
      </c>
      <c r="K33" s="1" t="s">
        <v>15</v>
      </c>
      <c r="L33" s="6" t="s">
        <v>15</v>
      </c>
      <c r="M33" s="6" t="s">
        <v>15</v>
      </c>
      <c r="N33" s="6" t="s">
        <v>22</v>
      </c>
      <c r="O33" s="8" t="s">
        <v>141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ht="20.100000000000001" customHeight="1" x14ac:dyDescent="0.15">
      <c r="A34" s="2" t="s">
        <v>79</v>
      </c>
      <c r="B34" s="2" t="s">
        <v>91</v>
      </c>
      <c r="C34" s="2" t="s">
        <v>81</v>
      </c>
      <c r="D34" s="2">
        <v>2573312</v>
      </c>
      <c r="E34" s="2" t="s">
        <v>25</v>
      </c>
      <c r="F34" s="2" t="s">
        <v>92</v>
      </c>
      <c r="G34" s="2" t="s">
        <v>21</v>
      </c>
      <c r="H34" s="3" t="s">
        <v>15</v>
      </c>
      <c r="I34" s="3" t="s">
        <v>15</v>
      </c>
      <c r="J34" s="1" t="s">
        <v>21</v>
      </c>
      <c r="K34" s="1" t="s">
        <v>15</v>
      </c>
      <c r="L34" s="6" t="s">
        <v>15</v>
      </c>
      <c r="M34" s="6" t="s">
        <v>15</v>
      </c>
      <c r="N34" s="6" t="s">
        <v>22</v>
      </c>
      <c r="O34" s="8" t="s">
        <v>141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ht="20.100000000000001" customHeight="1" x14ac:dyDescent="0.15">
      <c r="A35" s="2" t="s">
        <v>79</v>
      </c>
      <c r="B35" s="2" t="s">
        <v>93</v>
      </c>
      <c r="C35" s="2" t="s">
        <v>81</v>
      </c>
      <c r="D35" s="2">
        <v>355840</v>
      </c>
      <c r="E35" s="2" t="s">
        <v>25</v>
      </c>
      <c r="F35" s="2" t="s">
        <v>94</v>
      </c>
      <c r="G35" s="2" t="s">
        <v>21</v>
      </c>
      <c r="H35" s="3" t="s">
        <v>15</v>
      </c>
      <c r="I35" s="3" t="s">
        <v>15</v>
      </c>
      <c r="J35" s="1" t="s">
        <v>21</v>
      </c>
      <c r="K35" s="1" t="s">
        <v>15</v>
      </c>
      <c r="L35" s="6" t="s">
        <v>15</v>
      </c>
      <c r="M35" s="6" t="s">
        <v>15</v>
      </c>
      <c r="N35" s="6" t="s">
        <v>22</v>
      </c>
      <c r="O35" s="8" t="s">
        <v>141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ht="20.100000000000001" customHeight="1" x14ac:dyDescent="0.15">
      <c r="A36" s="2" t="s">
        <v>79</v>
      </c>
      <c r="B36" s="2" t="s">
        <v>77</v>
      </c>
      <c r="C36" s="2" t="s">
        <v>18</v>
      </c>
      <c r="D36" s="2">
        <v>358430</v>
      </c>
      <c r="E36" s="2" t="s">
        <v>25</v>
      </c>
      <c r="F36" s="2" t="s">
        <v>78</v>
      </c>
      <c r="G36" s="2" t="s">
        <v>21</v>
      </c>
      <c r="H36" s="3" t="s">
        <v>15</v>
      </c>
      <c r="I36" s="3" t="s">
        <v>15</v>
      </c>
      <c r="J36" s="1" t="s">
        <v>21</v>
      </c>
      <c r="K36" s="1" t="s">
        <v>15</v>
      </c>
      <c r="L36" s="6" t="s">
        <v>15</v>
      </c>
      <c r="M36" s="6" t="s">
        <v>15</v>
      </c>
      <c r="N36" s="6" t="s">
        <v>22</v>
      </c>
      <c r="O36" s="8" t="s">
        <v>141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ht="20.100000000000001" customHeight="1" x14ac:dyDescent="0.15">
      <c r="A37" s="2" t="s">
        <v>95</v>
      </c>
      <c r="B37" s="2" t="s">
        <v>96</v>
      </c>
      <c r="C37" s="2" t="s">
        <v>97</v>
      </c>
      <c r="D37" s="2">
        <v>15393</v>
      </c>
      <c r="E37" s="2" t="s">
        <v>25</v>
      </c>
      <c r="F37" s="2" t="s">
        <v>98</v>
      </c>
      <c r="G37" s="2" t="s">
        <v>21</v>
      </c>
      <c r="H37" s="3" t="s">
        <v>15</v>
      </c>
      <c r="I37" s="3" t="s">
        <v>15</v>
      </c>
      <c r="J37" s="1" t="s">
        <v>21</v>
      </c>
      <c r="K37" s="1" t="s">
        <v>15</v>
      </c>
      <c r="L37" s="6" t="s">
        <v>15</v>
      </c>
      <c r="M37" s="6" t="s">
        <v>15</v>
      </c>
      <c r="N37" s="6" t="s">
        <v>22</v>
      </c>
      <c r="O37" s="8" t="s">
        <v>141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ht="20.100000000000001" customHeight="1" x14ac:dyDescent="0.15">
      <c r="A38" s="2" t="s">
        <v>95</v>
      </c>
      <c r="B38" s="2" t="s">
        <v>99</v>
      </c>
      <c r="C38" s="2" t="s">
        <v>100</v>
      </c>
      <c r="D38" s="2">
        <v>53248</v>
      </c>
      <c r="E38" s="2" t="s">
        <v>25</v>
      </c>
      <c r="F38" s="2" t="s">
        <v>101</v>
      </c>
      <c r="G38" s="2" t="s">
        <v>21</v>
      </c>
      <c r="H38" s="3" t="s">
        <v>15</v>
      </c>
      <c r="I38" s="3" t="s">
        <v>15</v>
      </c>
      <c r="J38" s="1" t="s">
        <v>21</v>
      </c>
      <c r="K38" s="1" t="s">
        <v>15</v>
      </c>
      <c r="L38" s="6" t="s">
        <v>15</v>
      </c>
      <c r="M38" s="6" t="s">
        <v>15</v>
      </c>
      <c r="N38" s="6" t="s">
        <v>22</v>
      </c>
      <c r="O38" s="8" t="s">
        <v>141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ht="20.100000000000001" customHeight="1" x14ac:dyDescent="0.15">
      <c r="A39" s="2" t="s">
        <v>95</v>
      </c>
      <c r="B39" s="2" t="s">
        <v>102</v>
      </c>
      <c r="C39" s="2" t="s">
        <v>103</v>
      </c>
      <c r="D39" s="2">
        <v>713</v>
      </c>
      <c r="E39" s="2" t="s">
        <v>25</v>
      </c>
      <c r="F39" s="2" t="s">
        <v>104</v>
      </c>
      <c r="G39" s="2" t="s">
        <v>21</v>
      </c>
      <c r="H39" s="3" t="s">
        <v>15</v>
      </c>
      <c r="I39" s="3" t="s">
        <v>15</v>
      </c>
      <c r="J39" s="1" t="s">
        <v>21</v>
      </c>
      <c r="K39" s="1" t="s">
        <v>15</v>
      </c>
      <c r="L39" s="6" t="s">
        <v>15</v>
      </c>
      <c r="M39" s="6" t="s">
        <v>15</v>
      </c>
      <c r="N39" s="6" t="s">
        <v>22</v>
      </c>
      <c r="O39" s="8" t="s">
        <v>141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ht="20.100000000000001" customHeight="1" x14ac:dyDescent="0.15">
      <c r="A40" s="2" t="s">
        <v>105</v>
      </c>
      <c r="B40" s="2" t="s">
        <v>83</v>
      </c>
      <c r="C40" s="2" t="s">
        <v>81</v>
      </c>
      <c r="D40" s="2">
        <v>11264</v>
      </c>
      <c r="E40" s="2" t="s">
        <v>25</v>
      </c>
      <c r="F40" s="2" t="s">
        <v>84</v>
      </c>
      <c r="G40" s="2" t="s">
        <v>21</v>
      </c>
      <c r="H40" s="3" t="s">
        <v>15</v>
      </c>
      <c r="I40" s="3" t="s">
        <v>15</v>
      </c>
      <c r="J40" s="1" t="s">
        <v>21</v>
      </c>
      <c r="K40" s="1" t="s">
        <v>15</v>
      </c>
      <c r="L40" s="6" t="s">
        <v>15</v>
      </c>
      <c r="M40" s="6" t="s">
        <v>15</v>
      </c>
      <c r="N40" s="6" t="s">
        <v>22</v>
      </c>
      <c r="O40" s="8" t="s">
        <v>141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ht="20.100000000000001" customHeight="1" x14ac:dyDescent="0.15">
      <c r="A41" s="2" t="s">
        <v>105</v>
      </c>
      <c r="B41" s="2" t="s">
        <v>106</v>
      </c>
      <c r="C41" s="2" t="s">
        <v>107</v>
      </c>
      <c r="D41" s="2">
        <v>214930</v>
      </c>
      <c r="E41" s="2" t="s">
        <v>25</v>
      </c>
      <c r="F41" s="2" t="s">
        <v>108</v>
      </c>
      <c r="G41" s="2" t="s">
        <v>21</v>
      </c>
      <c r="H41" s="3" t="s">
        <v>15</v>
      </c>
      <c r="I41" s="3" t="s">
        <v>15</v>
      </c>
      <c r="J41" s="1" t="s">
        <v>21</v>
      </c>
      <c r="K41" s="1" t="s">
        <v>15</v>
      </c>
      <c r="L41" s="6" t="s">
        <v>15</v>
      </c>
      <c r="M41" s="6" t="s">
        <v>15</v>
      </c>
      <c r="N41" s="6" t="s">
        <v>22</v>
      </c>
      <c r="O41" s="8" t="s">
        <v>141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ht="20.100000000000001" customHeight="1" x14ac:dyDescent="0.15">
      <c r="A42" s="2" t="s">
        <v>105</v>
      </c>
      <c r="B42" s="2" t="s">
        <v>109</v>
      </c>
      <c r="C42" s="2" t="s">
        <v>100</v>
      </c>
      <c r="D42" s="2">
        <v>142336</v>
      </c>
      <c r="E42" s="2" t="s">
        <v>25</v>
      </c>
      <c r="F42" s="2" t="s">
        <v>110</v>
      </c>
      <c r="G42" s="2" t="s">
        <v>21</v>
      </c>
      <c r="H42" s="3" t="s">
        <v>15</v>
      </c>
      <c r="I42" s="3" t="s">
        <v>15</v>
      </c>
      <c r="J42" s="1" t="s">
        <v>21</v>
      </c>
      <c r="K42" s="1" t="s">
        <v>15</v>
      </c>
      <c r="L42" s="6" t="s">
        <v>15</v>
      </c>
      <c r="M42" s="6" t="s">
        <v>15</v>
      </c>
      <c r="N42" s="6" t="s">
        <v>22</v>
      </c>
      <c r="O42" s="8" t="s">
        <v>141</v>
      </c>
      <c r="P42" s="6" t="s">
        <v>15</v>
      </c>
      <c r="Q42" s="6" t="s">
        <v>15</v>
      </c>
      <c r="R42" s="6" t="s">
        <v>15</v>
      </c>
      <c r="S42" s="6" t="s">
        <v>15</v>
      </c>
      <c r="T42" s="6" t="s">
        <v>15</v>
      </c>
      <c r="U42" s="6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6" t="s">
        <v>15</v>
      </c>
      <c r="AI42" s="6" t="s">
        <v>15</v>
      </c>
      <c r="AJ42" s="6" t="s">
        <v>15</v>
      </c>
    </row>
    <row r="43" spans="1:36" ht="20.100000000000001" customHeight="1" x14ac:dyDescent="0.15">
      <c r="A43" s="2" t="s">
        <v>105</v>
      </c>
      <c r="B43" s="2" t="s">
        <v>111</v>
      </c>
      <c r="C43" s="2" t="s">
        <v>107</v>
      </c>
      <c r="D43" s="2">
        <v>752</v>
      </c>
      <c r="E43" s="2" t="s">
        <v>25</v>
      </c>
      <c r="F43" s="2" t="s">
        <v>112</v>
      </c>
      <c r="G43" s="2" t="s">
        <v>21</v>
      </c>
      <c r="H43" s="3" t="s">
        <v>15</v>
      </c>
      <c r="I43" s="3" t="s">
        <v>15</v>
      </c>
      <c r="J43" s="1" t="s">
        <v>21</v>
      </c>
      <c r="K43" s="1" t="s">
        <v>15</v>
      </c>
      <c r="L43" s="6" t="s">
        <v>15</v>
      </c>
      <c r="M43" s="6" t="s">
        <v>15</v>
      </c>
      <c r="N43" s="6" t="s">
        <v>22</v>
      </c>
      <c r="O43" s="8" t="s">
        <v>141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ht="20.100000000000001" customHeight="1" x14ac:dyDescent="0.15">
      <c r="A44" s="2" t="s">
        <v>105</v>
      </c>
      <c r="B44" s="2" t="s">
        <v>74</v>
      </c>
      <c r="C44" s="2" t="s">
        <v>18</v>
      </c>
      <c r="D44" s="2">
        <v>1852</v>
      </c>
      <c r="E44" s="2" t="s">
        <v>25</v>
      </c>
      <c r="F44" s="2" t="s">
        <v>75</v>
      </c>
      <c r="G44" s="2" t="s">
        <v>21</v>
      </c>
      <c r="H44" s="3" t="s">
        <v>15</v>
      </c>
      <c r="I44" s="3" t="s">
        <v>15</v>
      </c>
      <c r="J44" s="1" t="s">
        <v>21</v>
      </c>
      <c r="K44" s="1" t="s">
        <v>15</v>
      </c>
      <c r="L44" s="6" t="s">
        <v>15</v>
      </c>
      <c r="M44" s="6" t="s">
        <v>15</v>
      </c>
      <c r="N44" s="6" t="s">
        <v>22</v>
      </c>
      <c r="O44" s="8" t="s">
        <v>141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ht="20.100000000000001" customHeight="1" x14ac:dyDescent="0.15">
      <c r="A45" s="2" t="s">
        <v>113</v>
      </c>
      <c r="B45" s="2" t="s">
        <v>114</v>
      </c>
      <c r="C45" s="2" t="s">
        <v>97</v>
      </c>
      <c r="D45" s="2">
        <v>95592</v>
      </c>
      <c r="E45" s="2" t="s">
        <v>25</v>
      </c>
      <c r="F45" s="2" t="s">
        <v>115</v>
      </c>
      <c r="G45" s="2" t="s">
        <v>21</v>
      </c>
      <c r="H45" s="3" t="s">
        <v>15</v>
      </c>
      <c r="I45" s="3" t="s">
        <v>15</v>
      </c>
      <c r="J45" s="1" t="s">
        <v>21</v>
      </c>
      <c r="K45" s="1" t="s">
        <v>15</v>
      </c>
      <c r="L45" s="6" t="s">
        <v>15</v>
      </c>
      <c r="M45" s="6" t="s">
        <v>15</v>
      </c>
      <c r="N45" s="6" t="s">
        <v>22</v>
      </c>
      <c r="O45" s="8" t="s">
        <v>141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ht="20.100000000000001" customHeight="1" x14ac:dyDescent="0.15">
      <c r="A46" s="2" t="s">
        <v>113</v>
      </c>
      <c r="B46" s="2" t="s">
        <v>116</v>
      </c>
      <c r="C46" s="2" t="s">
        <v>97</v>
      </c>
      <c r="D46" s="2">
        <v>165597</v>
      </c>
      <c r="E46" s="2" t="s">
        <v>25</v>
      </c>
      <c r="F46" s="2" t="s">
        <v>117</v>
      </c>
      <c r="G46" s="2" t="s">
        <v>21</v>
      </c>
      <c r="H46" s="3" t="s">
        <v>15</v>
      </c>
      <c r="I46" s="3" t="s">
        <v>15</v>
      </c>
      <c r="J46" s="1" t="s">
        <v>21</v>
      </c>
      <c r="K46" s="1" t="s">
        <v>15</v>
      </c>
      <c r="L46" s="6" t="s">
        <v>15</v>
      </c>
      <c r="M46" s="6" t="s">
        <v>15</v>
      </c>
      <c r="N46" s="6" t="s">
        <v>22</v>
      </c>
      <c r="O46" s="8" t="s">
        <v>141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ht="20.100000000000001" customHeight="1" x14ac:dyDescent="0.15">
      <c r="A47" s="2" t="s">
        <v>113</v>
      </c>
      <c r="B47" s="2" t="s">
        <v>118</v>
      </c>
      <c r="C47" s="2" t="s">
        <v>97</v>
      </c>
      <c r="D47" s="2">
        <v>69742</v>
      </c>
      <c r="E47" s="2" t="s">
        <v>25</v>
      </c>
      <c r="F47" s="2" t="s">
        <v>119</v>
      </c>
      <c r="G47" s="2" t="s">
        <v>21</v>
      </c>
      <c r="H47" s="3" t="s">
        <v>15</v>
      </c>
      <c r="I47" s="3" t="s">
        <v>15</v>
      </c>
      <c r="J47" s="1" t="s">
        <v>21</v>
      </c>
      <c r="K47" s="1" t="s">
        <v>15</v>
      </c>
      <c r="L47" s="6" t="s">
        <v>15</v>
      </c>
      <c r="M47" s="6" t="s">
        <v>15</v>
      </c>
      <c r="N47" s="6" t="s">
        <v>22</v>
      </c>
      <c r="O47" s="8" t="s">
        <v>141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ht="20.100000000000001" customHeight="1" x14ac:dyDescent="0.15">
      <c r="A48" s="2" t="s">
        <v>113</v>
      </c>
      <c r="B48" s="2" t="s">
        <v>120</v>
      </c>
      <c r="C48" s="2" t="s">
        <v>97</v>
      </c>
      <c r="D48" s="2">
        <v>91981</v>
      </c>
      <c r="E48" s="2" t="s">
        <v>25</v>
      </c>
      <c r="F48" s="2" t="s">
        <v>121</v>
      </c>
      <c r="G48" s="2" t="s">
        <v>21</v>
      </c>
      <c r="H48" s="3" t="s">
        <v>15</v>
      </c>
      <c r="I48" s="3" t="s">
        <v>15</v>
      </c>
      <c r="J48" s="1" t="s">
        <v>21</v>
      </c>
      <c r="K48" s="1" t="s">
        <v>15</v>
      </c>
      <c r="L48" s="6" t="s">
        <v>15</v>
      </c>
      <c r="M48" s="6" t="s">
        <v>15</v>
      </c>
      <c r="N48" s="6" t="s">
        <v>22</v>
      </c>
      <c r="O48" s="8" t="s">
        <v>141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ht="20.100000000000001" customHeight="1" x14ac:dyDescent="0.15">
      <c r="A49" s="2" t="s">
        <v>113</v>
      </c>
      <c r="B49" s="2" t="s">
        <v>122</v>
      </c>
      <c r="C49" s="2" t="s">
        <v>97</v>
      </c>
      <c r="D49" s="2">
        <v>202351</v>
      </c>
      <c r="E49" s="2" t="s">
        <v>25</v>
      </c>
      <c r="F49" s="2" t="s">
        <v>123</v>
      </c>
      <c r="G49" s="2" t="s">
        <v>21</v>
      </c>
      <c r="H49" s="3" t="s">
        <v>15</v>
      </c>
      <c r="I49" s="3" t="s">
        <v>15</v>
      </c>
      <c r="J49" s="1" t="s">
        <v>21</v>
      </c>
      <c r="K49" s="1" t="s">
        <v>15</v>
      </c>
      <c r="L49" s="6" t="s">
        <v>15</v>
      </c>
      <c r="M49" s="6" t="s">
        <v>15</v>
      </c>
      <c r="N49" s="6" t="s">
        <v>22</v>
      </c>
      <c r="O49" s="8" t="s">
        <v>141</v>
      </c>
      <c r="P49" s="6" t="s">
        <v>15</v>
      </c>
      <c r="Q49" s="6" t="s">
        <v>15</v>
      </c>
      <c r="R49" s="6" t="s">
        <v>15</v>
      </c>
      <c r="S49" s="6" t="s">
        <v>15</v>
      </c>
      <c r="T49" s="6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</row>
    <row r="50" spans="1:36" ht="20.100000000000001" customHeight="1" x14ac:dyDescent="0.15">
      <c r="A50" s="2" t="s">
        <v>113</v>
      </c>
      <c r="B50" s="2" t="s">
        <v>124</v>
      </c>
      <c r="C50" s="2" t="s">
        <v>97</v>
      </c>
      <c r="D50" s="2">
        <v>559420</v>
      </c>
      <c r="E50" s="2" t="s">
        <v>25</v>
      </c>
      <c r="F50" s="2" t="s">
        <v>125</v>
      </c>
      <c r="G50" s="2" t="s">
        <v>21</v>
      </c>
      <c r="H50" s="3" t="s">
        <v>15</v>
      </c>
      <c r="I50" s="3" t="s">
        <v>15</v>
      </c>
      <c r="J50" s="1" t="s">
        <v>21</v>
      </c>
      <c r="K50" s="1" t="s">
        <v>15</v>
      </c>
      <c r="L50" s="6" t="s">
        <v>15</v>
      </c>
      <c r="M50" s="6" t="s">
        <v>15</v>
      </c>
      <c r="N50" s="6" t="s">
        <v>22</v>
      </c>
      <c r="O50" s="8" t="s">
        <v>141</v>
      </c>
      <c r="P50" s="6" t="s">
        <v>15</v>
      </c>
      <c r="Q50" s="6" t="s">
        <v>15</v>
      </c>
      <c r="R50" s="6" t="s">
        <v>15</v>
      </c>
      <c r="S50" s="6" t="s">
        <v>15</v>
      </c>
      <c r="T50" s="6" t="s">
        <v>15</v>
      </c>
      <c r="U50" s="6" t="s">
        <v>15</v>
      </c>
      <c r="V50" s="6" t="s">
        <v>15</v>
      </c>
      <c r="W50" s="6" t="s">
        <v>15</v>
      </c>
      <c r="X50" s="6" t="s">
        <v>15</v>
      </c>
      <c r="Y50" s="6" t="s">
        <v>15</v>
      </c>
      <c r="Z50" s="6" t="s">
        <v>15</v>
      </c>
      <c r="AA50" s="6" t="s">
        <v>15</v>
      </c>
      <c r="AB50" s="6" t="s">
        <v>15</v>
      </c>
      <c r="AC50" s="6" t="s">
        <v>15</v>
      </c>
      <c r="AD50" s="6" t="s">
        <v>15</v>
      </c>
      <c r="AE50" s="6" t="s">
        <v>15</v>
      </c>
      <c r="AF50" s="6" t="s">
        <v>15</v>
      </c>
      <c r="AG50" s="6" t="s">
        <v>15</v>
      </c>
      <c r="AH50" s="6" t="s">
        <v>15</v>
      </c>
      <c r="AI50" s="6" t="s">
        <v>15</v>
      </c>
      <c r="AJ50" s="6" t="s">
        <v>15</v>
      </c>
    </row>
    <row r="51" spans="1:36" ht="20.100000000000001" customHeight="1" x14ac:dyDescent="0.15">
      <c r="A51" s="2" t="s">
        <v>113</v>
      </c>
      <c r="B51" s="2" t="s">
        <v>126</v>
      </c>
      <c r="C51" s="2" t="s">
        <v>97</v>
      </c>
      <c r="D51" s="2">
        <v>105576</v>
      </c>
      <c r="E51" s="2" t="s">
        <v>25</v>
      </c>
      <c r="F51" s="2" t="s">
        <v>127</v>
      </c>
      <c r="G51" s="2" t="s">
        <v>21</v>
      </c>
      <c r="H51" s="3" t="s">
        <v>15</v>
      </c>
      <c r="I51" s="3" t="s">
        <v>15</v>
      </c>
      <c r="J51" s="1" t="s">
        <v>21</v>
      </c>
      <c r="K51" s="1" t="s">
        <v>15</v>
      </c>
      <c r="L51" s="6" t="s">
        <v>15</v>
      </c>
      <c r="M51" s="6" t="s">
        <v>15</v>
      </c>
      <c r="N51" s="6" t="s">
        <v>22</v>
      </c>
      <c r="O51" s="8" t="s">
        <v>141</v>
      </c>
      <c r="P51" s="6" t="s">
        <v>15</v>
      </c>
      <c r="Q51" s="6" t="s">
        <v>15</v>
      </c>
      <c r="R51" s="6" t="s">
        <v>15</v>
      </c>
      <c r="S51" s="6" t="s">
        <v>15</v>
      </c>
      <c r="T51" s="6" t="s">
        <v>15</v>
      </c>
      <c r="U51" s="6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</row>
    <row r="52" spans="1:36" ht="20.100000000000001" customHeight="1" x14ac:dyDescent="0.15">
      <c r="A52" s="2" t="s">
        <v>113</v>
      </c>
      <c r="B52" s="2" t="s">
        <v>128</v>
      </c>
      <c r="C52" s="2" t="s">
        <v>97</v>
      </c>
      <c r="D52" s="2">
        <v>457285</v>
      </c>
      <c r="E52" s="2" t="s">
        <v>25</v>
      </c>
      <c r="F52" s="2" t="s">
        <v>129</v>
      </c>
      <c r="G52" s="2" t="s">
        <v>21</v>
      </c>
      <c r="H52" s="3" t="s">
        <v>15</v>
      </c>
      <c r="I52" s="3" t="s">
        <v>15</v>
      </c>
      <c r="J52" s="1" t="s">
        <v>21</v>
      </c>
      <c r="K52" s="1" t="s">
        <v>15</v>
      </c>
      <c r="L52" s="6" t="s">
        <v>15</v>
      </c>
      <c r="M52" s="6" t="s">
        <v>15</v>
      </c>
      <c r="N52" s="6" t="s">
        <v>22</v>
      </c>
      <c r="O52" s="8" t="s">
        <v>141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ht="20.100000000000001" customHeight="1" x14ac:dyDescent="0.15">
      <c r="A53" s="2" t="s">
        <v>113</v>
      </c>
      <c r="B53" s="2" t="s">
        <v>130</v>
      </c>
      <c r="C53" s="2" t="s">
        <v>97</v>
      </c>
      <c r="D53" s="2">
        <v>94091</v>
      </c>
      <c r="E53" s="2" t="s">
        <v>25</v>
      </c>
      <c r="F53" s="2" t="s">
        <v>131</v>
      </c>
      <c r="G53" s="2" t="s">
        <v>21</v>
      </c>
      <c r="H53" s="3" t="s">
        <v>15</v>
      </c>
      <c r="I53" s="3" t="s">
        <v>15</v>
      </c>
      <c r="J53" s="1" t="s">
        <v>21</v>
      </c>
      <c r="K53" s="1" t="s">
        <v>15</v>
      </c>
      <c r="L53" s="6" t="s">
        <v>15</v>
      </c>
      <c r="M53" s="6" t="s">
        <v>15</v>
      </c>
      <c r="N53" s="6" t="s">
        <v>22</v>
      </c>
      <c r="O53" s="8" t="s">
        <v>141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ht="20.100000000000001" customHeight="1" x14ac:dyDescent="0.15">
      <c r="A54" s="2" t="s">
        <v>113</v>
      </c>
      <c r="B54" s="2" t="s">
        <v>132</v>
      </c>
      <c r="C54" s="2" t="s">
        <v>97</v>
      </c>
      <c r="D54" s="2">
        <v>108129</v>
      </c>
      <c r="E54" s="2" t="s">
        <v>25</v>
      </c>
      <c r="F54" s="2" t="s">
        <v>133</v>
      </c>
      <c r="G54" s="2" t="s">
        <v>21</v>
      </c>
      <c r="H54" s="3" t="s">
        <v>15</v>
      </c>
      <c r="I54" s="3" t="s">
        <v>15</v>
      </c>
      <c r="J54" s="1" t="s">
        <v>21</v>
      </c>
      <c r="K54" s="1" t="s">
        <v>15</v>
      </c>
      <c r="L54" s="6" t="s">
        <v>15</v>
      </c>
      <c r="M54" s="6" t="s">
        <v>15</v>
      </c>
      <c r="N54" s="6" t="s">
        <v>22</v>
      </c>
      <c r="O54" s="8" t="s">
        <v>141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ht="20.100000000000001" customHeight="1" x14ac:dyDescent="0.15">
      <c r="A55" s="2" t="s">
        <v>113</v>
      </c>
      <c r="B55" s="2" t="s">
        <v>99</v>
      </c>
      <c r="C55" s="2" t="s">
        <v>100</v>
      </c>
      <c r="D55" s="2">
        <v>266240</v>
      </c>
      <c r="E55" s="2" t="s">
        <v>25</v>
      </c>
      <c r="F55" s="2" t="s">
        <v>134</v>
      </c>
      <c r="G55" s="2" t="s">
        <v>21</v>
      </c>
      <c r="H55" s="3" t="s">
        <v>15</v>
      </c>
      <c r="I55" s="3" t="s">
        <v>15</v>
      </c>
      <c r="J55" s="1" t="s">
        <v>21</v>
      </c>
      <c r="K55" s="1" t="s">
        <v>15</v>
      </c>
      <c r="L55" s="6" t="s">
        <v>15</v>
      </c>
      <c r="M55" s="6" t="s">
        <v>15</v>
      </c>
      <c r="N55" s="6" t="s">
        <v>22</v>
      </c>
      <c r="O55" s="8" t="s">
        <v>141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ht="20.100000000000001" customHeight="1" x14ac:dyDescent="0.15">
      <c r="A56" s="2" t="s">
        <v>113</v>
      </c>
      <c r="B56" s="2" t="s">
        <v>135</v>
      </c>
      <c r="C56" s="2" t="s">
        <v>97</v>
      </c>
      <c r="D56" s="2">
        <v>148951</v>
      </c>
      <c r="E56" s="2" t="s">
        <v>25</v>
      </c>
      <c r="F56" s="2" t="s">
        <v>136</v>
      </c>
      <c r="G56" s="2" t="s">
        <v>21</v>
      </c>
      <c r="H56" s="3" t="s">
        <v>15</v>
      </c>
      <c r="I56" s="3" t="s">
        <v>15</v>
      </c>
      <c r="J56" s="1" t="s">
        <v>21</v>
      </c>
      <c r="K56" s="1" t="s">
        <v>15</v>
      </c>
      <c r="L56" s="6" t="s">
        <v>15</v>
      </c>
      <c r="M56" s="6" t="s">
        <v>15</v>
      </c>
      <c r="N56" s="6" t="s">
        <v>22</v>
      </c>
      <c r="O56" s="8" t="s">
        <v>141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ht="20.100000000000001" customHeight="1" x14ac:dyDescent="0.15">
      <c r="A57" s="2" t="s">
        <v>105</v>
      </c>
      <c r="B57" s="2" t="s">
        <v>91</v>
      </c>
      <c r="C57" s="2" t="s">
        <v>81</v>
      </c>
      <c r="D57" s="2">
        <v>2573312</v>
      </c>
      <c r="E57" s="2" t="s">
        <v>25</v>
      </c>
      <c r="F57" s="2" t="s">
        <v>92</v>
      </c>
      <c r="G57" s="2" t="s">
        <v>21</v>
      </c>
      <c r="H57" s="3" t="s">
        <v>15</v>
      </c>
      <c r="I57" s="3" t="s">
        <v>15</v>
      </c>
      <c r="J57" s="1" t="s">
        <v>21</v>
      </c>
      <c r="K57" s="1" t="s">
        <v>15</v>
      </c>
      <c r="L57" s="6" t="s">
        <v>15</v>
      </c>
      <c r="M57" s="6" t="s">
        <v>15</v>
      </c>
      <c r="N57" s="6" t="s">
        <v>22</v>
      </c>
      <c r="O57" s="8" t="s">
        <v>141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ht="20.100000000000001" customHeight="1" x14ac:dyDescent="0.15">
      <c r="A58" s="2" t="s">
        <v>105</v>
      </c>
      <c r="B58" s="2" t="s">
        <v>77</v>
      </c>
      <c r="C58" s="2" t="s">
        <v>18</v>
      </c>
      <c r="D58" s="2">
        <v>358430</v>
      </c>
      <c r="E58" s="2" t="s">
        <v>25</v>
      </c>
      <c r="F58" s="2" t="s">
        <v>78</v>
      </c>
      <c r="G58" s="2" t="s">
        <v>21</v>
      </c>
      <c r="H58" s="3" t="s">
        <v>15</v>
      </c>
      <c r="I58" s="3" t="s">
        <v>15</v>
      </c>
      <c r="J58" s="1" t="s">
        <v>21</v>
      </c>
      <c r="K58" s="1" t="s">
        <v>15</v>
      </c>
      <c r="L58" s="6" t="s">
        <v>15</v>
      </c>
      <c r="M58" s="6" t="s">
        <v>15</v>
      </c>
      <c r="N58" s="6" t="s">
        <v>22</v>
      </c>
      <c r="O58" s="8" t="s">
        <v>141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ht="20.100000000000001" customHeight="1" x14ac:dyDescent="0.15">
      <c r="A59" s="2" t="s">
        <v>137</v>
      </c>
      <c r="B59" s="2" t="s">
        <v>138</v>
      </c>
      <c r="C59" s="2" t="s">
        <v>139</v>
      </c>
      <c r="D59" s="2">
        <v>13312</v>
      </c>
      <c r="E59" s="2" t="s">
        <v>19</v>
      </c>
      <c r="F59" s="2" t="s">
        <v>140</v>
      </c>
      <c r="G59" s="2" t="s">
        <v>21</v>
      </c>
      <c r="H59" s="3" t="s">
        <v>15</v>
      </c>
      <c r="I59" s="3" t="s">
        <v>15</v>
      </c>
      <c r="J59" s="1" t="s">
        <v>21</v>
      </c>
      <c r="K59" s="1" t="s">
        <v>15</v>
      </c>
      <c r="L59" s="6" t="s">
        <v>15</v>
      </c>
      <c r="M59" s="6" t="s">
        <v>15</v>
      </c>
      <c r="N59" s="6" t="s">
        <v>22</v>
      </c>
      <c r="O59" s="6" t="s">
        <v>141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ht="20.100000000000001" customHeight="1" x14ac:dyDescent="0.15">
      <c r="A60" s="2" t="s">
        <v>48</v>
      </c>
      <c r="B60" s="2" t="s">
        <v>142</v>
      </c>
      <c r="C60" s="2" t="s">
        <v>143</v>
      </c>
      <c r="D60" s="2">
        <v>928</v>
      </c>
      <c r="E60" s="2" t="s">
        <v>19</v>
      </c>
      <c r="F60" s="2" t="s">
        <v>144</v>
      </c>
      <c r="G60" s="2" t="s">
        <v>21</v>
      </c>
      <c r="H60" s="3" t="s">
        <v>52</v>
      </c>
      <c r="I60" s="3" t="s">
        <v>0</v>
      </c>
      <c r="J60" s="4" t="s">
        <v>53</v>
      </c>
      <c r="K60" s="4" t="s">
        <v>21</v>
      </c>
      <c r="L60" s="6" t="s">
        <v>52</v>
      </c>
      <c r="M60" s="6" t="s">
        <v>0</v>
      </c>
      <c r="N60" s="6" t="s">
        <v>22</v>
      </c>
      <c r="O60" s="5" t="s">
        <v>23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ht="20.100000000000001" customHeight="1" x14ac:dyDescent="0.15">
      <c r="A61" s="2" t="s">
        <v>48</v>
      </c>
      <c r="B61" s="2" t="s">
        <v>145</v>
      </c>
      <c r="C61" s="2" t="s">
        <v>146</v>
      </c>
      <c r="D61" s="2">
        <v>61440</v>
      </c>
      <c r="E61" s="2" t="s">
        <v>19</v>
      </c>
      <c r="F61" s="2" t="s">
        <v>147</v>
      </c>
      <c r="G61" s="2" t="s">
        <v>21</v>
      </c>
      <c r="H61" s="3" t="s">
        <v>52</v>
      </c>
      <c r="I61" s="3" t="s">
        <v>0</v>
      </c>
      <c r="J61" s="4" t="s">
        <v>53</v>
      </c>
      <c r="K61" s="4" t="s">
        <v>21</v>
      </c>
      <c r="L61" s="6" t="s">
        <v>52</v>
      </c>
      <c r="M61" s="6" t="s">
        <v>0</v>
      </c>
      <c r="N61" s="6" t="s">
        <v>22</v>
      </c>
      <c r="O61" s="5" t="s">
        <v>23</v>
      </c>
      <c r="P61" s="6" t="s">
        <v>15</v>
      </c>
      <c r="Q61" s="6" t="s">
        <v>15</v>
      </c>
      <c r="R61" s="6" t="s">
        <v>15</v>
      </c>
      <c r="S61" s="6" t="s">
        <v>15</v>
      </c>
      <c r="T61" s="6" t="s">
        <v>15</v>
      </c>
      <c r="U61" s="6" t="s">
        <v>15</v>
      </c>
      <c r="V61" s="6" t="s">
        <v>15</v>
      </c>
      <c r="W61" s="6" t="s">
        <v>15</v>
      </c>
      <c r="X61" s="6" t="s">
        <v>15</v>
      </c>
      <c r="Y61" s="6" t="s">
        <v>15</v>
      </c>
      <c r="Z61" s="6" t="s">
        <v>15</v>
      </c>
      <c r="AA61" s="6" t="s">
        <v>15</v>
      </c>
      <c r="AB61" s="6" t="s">
        <v>15</v>
      </c>
      <c r="AC61" s="6" t="s">
        <v>15</v>
      </c>
      <c r="AD61" s="6" t="s">
        <v>15</v>
      </c>
      <c r="AE61" s="6" t="s">
        <v>15</v>
      </c>
      <c r="AF61" s="6" t="s">
        <v>15</v>
      </c>
      <c r="AG61" s="6" t="s">
        <v>15</v>
      </c>
      <c r="AH61" s="6" t="s">
        <v>15</v>
      </c>
      <c r="AI61" s="6" t="s">
        <v>15</v>
      </c>
      <c r="AJ61" s="6" t="s">
        <v>15</v>
      </c>
    </row>
    <row r="62" spans="1:36" ht="20.100000000000001" customHeight="1" x14ac:dyDescent="0.15">
      <c r="A62" s="2" t="s">
        <v>48</v>
      </c>
      <c r="B62" s="2" t="s">
        <v>148</v>
      </c>
      <c r="C62" s="2" t="s">
        <v>149</v>
      </c>
      <c r="D62" s="2">
        <v>51112</v>
      </c>
      <c r="E62" s="2" t="s">
        <v>19</v>
      </c>
      <c r="F62" s="2" t="s">
        <v>150</v>
      </c>
      <c r="G62" s="2" t="s">
        <v>21</v>
      </c>
      <c r="H62" s="3" t="s">
        <v>52</v>
      </c>
      <c r="I62" s="3" t="s">
        <v>0</v>
      </c>
      <c r="J62" s="4" t="s">
        <v>53</v>
      </c>
      <c r="K62" s="4" t="s">
        <v>21</v>
      </c>
      <c r="L62" s="6" t="s">
        <v>52</v>
      </c>
      <c r="M62" s="6" t="s">
        <v>0</v>
      </c>
      <c r="N62" s="6" t="s">
        <v>22</v>
      </c>
      <c r="O62" s="5" t="s">
        <v>23</v>
      </c>
      <c r="P62" s="6" t="s">
        <v>15</v>
      </c>
      <c r="Q62" s="6" t="s">
        <v>15</v>
      </c>
      <c r="R62" s="6" t="s">
        <v>15</v>
      </c>
      <c r="S62" s="6" t="s">
        <v>15</v>
      </c>
      <c r="T62" s="6" t="s">
        <v>15</v>
      </c>
      <c r="U62" s="6" t="s">
        <v>15</v>
      </c>
      <c r="V62" s="6" t="s">
        <v>15</v>
      </c>
      <c r="W62" s="6" t="s">
        <v>15</v>
      </c>
      <c r="X62" s="6" t="s">
        <v>15</v>
      </c>
      <c r="Y62" s="6" t="s">
        <v>15</v>
      </c>
      <c r="Z62" s="6" t="s">
        <v>15</v>
      </c>
      <c r="AA62" s="6" t="s">
        <v>15</v>
      </c>
      <c r="AB62" s="6" t="s">
        <v>15</v>
      </c>
      <c r="AC62" s="6" t="s">
        <v>15</v>
      </c>
      <c r="AD62" s="6" t="s">
        <v>15</v>
      </c>
      <c r="AE62" s="6" t="s">
        <v>15</v>
      </c>
      <c r="AF62" s="6" t="s">
        <v>15</v>
      </c>
      <c r="AG62" s="6" t="s">
        <v>15</v>
      </c>
      <c r="AH62" s="6" t="s">
        <v>15</v>
      </c>
      <c r="AI62" s="6" t="s">
        <v>15</v>
      </c>
      <c r="AJ62" s="6" t="s">
        <v>15</v>
      </c>
    </row>
    <row r="63" spans="1:36" ht="20.100000000000001" customHeight="1" x14ac:dyDescent="0.15">
      <c r="A63" s="2" t="s">
        <v>151</v>
      </c>
      <c r="B63" s="2" t="s">
        <v>80</v>
      </c>
      <c r="C63" s="2" t="s">
        <v>81</v>
      </c>
      <c r="D63" s="2">
        <v>1674240</v>
      </c>
      <c r="E63" s="2" t="s">
        <v>25</v>
      </c>
      <c r="F63" s="2" t="s">
        <v>82</v>
      </c>
      <c r="G63" s="2" t="s">
        <v>21</v>
      </c>
      <c r="H63" s="3" t="s">
        <v>15</v>
      </c>
      <c r="I63" s="3" t="s">
        <v>15</v>
      </c>
      <c r="J63" s="1" t="s">
        <v>21</v>
      </c>
      <c r="K63" s="1" t="s">
        <v>15</v>
      </c>
      <c r="L63" s="6" t="s">
        <v>15</v>
      </c>
      <c r="M63" s="6" t="s">
        <v>15</v>
      </c>
      <c r="N63" s="6" t="s">
        <v>22</v>
      </c>
      <c r="O63" s="8" t="s">
        <v>141</v>
      </c>
      <c r="P63" s="6" t="s">
        <v>15</v>
      </c>
      <c r="Q63" s="6" t="s">
        <v>15</v>
      </c>
      <c r="R63" s="6" t="s">
        <v>15</v>
      </c>
      <c r="S63" s="6" t="s">
        <v>15</v>
      </c>
      <c r="T63" s="6" t="s">
        <v>15</v>
      </c>
      <c r="U63" s="6" t="s">
        <v>15</v>
      </c>
      <c r="V63" s="6" t="s">
        <v>15</v>
      </c>
      <c r="W63" s="6" t="s">
        <v>15</v>
      </c>
      <c r="X63" s="6" t="s">
        <v>15</v>
      </c>
      <c r="Y63" s="6" t="s">
        <v>15</v>
      </c>
      <c r="Z63" s="6" t="s">
        <v>15</v>
      </c>
      <c r="AA63" s="6" t="s">
        <v>15</v>
      </c>
      <c r="AB63" s="6" t="s">
        <v>15</v>
      </c>
      <c r="AC63" s="6" t="s">
        <v>15</v>
      </c>
      <c r="AD63" s="6" t="s">
        <v>15</v>
      </c>
      <c r="AE63" s="6" t="s">
        <v>15</v>
      </c>
      <c r="AF63" s="6" t="s">
        <v>15</v>
      </c>
      <c r="AG63" s="6" t="s">
        <v>15</v>
      </c>
      <c r="AH63" s="6" t="s">
        <v>15</v>
      </c>
      <c r="AI63" s="6" t="s">
        <v>15</v>
      </c>
      <c r="AJ63" s="6" t="s">
        <v>15</v>
      </c>
    </row>
    <row r="64" spans="1:36" ht="20.100000000000001" customHeight="1" x14ac:dyDescent="0.15">
      <c r="A64" s="2" t="s">
        <v>151</v>
      </c>
      <c r="B64" s="2" t="s">
        <v>85</v>
      </c>
      <c r="C64" s="2" t="s">
        <v>81</v>
      </c>
      <c r="D64" s="2">
        <v>414720</v>
      </c>
      <c r="E64" s="2" t="s">
        <v>25</v>
      </c>
      <c r="F64" s="2" t="s">
        <v>86</v>
      </c>
      <c r="G64" s="2" t="s">
        <v>21</v>
      </c>
      <c r="H64" s="3" t="s">
        <v>15</v>
      </c>
      <c r="I64" s="3" t="s">
        <v>15</v>
      </c>
      <c r="J64" s="1" t="s">
        <v>21</v>
      </c>
      <c r="K64" s="1" t="s">
        <v>15</v>
      </c>
      <c r="L64" s="6" t="s">
        <v>15</v>
      </c>
      <c r="M64" s="6" t="s">
        <v>15</v>
      </c>
      <c r="N64" s="6" t="s">
        <v>22</v>
      </c>
      <c r="O64" s="8" t="s">
        <v>141</v>
      </c>
      <c r="P64" s="6" t="s">
        <v>15</v>
      </c>
      <c r="Q64" s="6" t="s">
        <v>15</v>
      </c>
      <c r="R64" s="6" t="s">
        <v>15</v>
      </c>
      <c r="S64" s="6" t="s">
        <v>15</v>
      </c>
      <c r="T64" s="6" t="s">
        <v>15</v>
      </c>
      <c r="U64" s="6" t="s">
        <v>15</v>
      </c>
      <c r="V64" s="6" t="s">
        <v>15</v>
      </c>
      <c r="W64" s="6" t="s">
        <v>15</v>
      </c>
      <c r="X64" s="6" t="s">
        <v>15</v>
      </c>
      <c r="Y64" s="6" t="s">
        <v>15</v>
      </c>
      <c r="Z64" s="6" t="s">
        <v>15</v>
      </c>
      <c r="AA64" s="6" t="s">
        <v>15</v>
      </c>
      <c r="AB64" s="6" t="s">
        <v>15</v>
      </c>
      <c r="AC64" s="6" t="s">
        <v>15</v>
      </c>
      <c r="AD64" s="6" t="s">
        <v>15</v>
      </c>
      <c r="AE64" s="6" t="s">
        <v>15</v>
      </c>
      <c r="AF64" s="6" t="s">
        <v>15</v>
      </c>
      <c r="AG64" s="6" t="s">
        <v>15</v>
      </c>
      <c r="AH64" s="6" t="s">
        <v>15</v>
      </c>
      <c r="AI64" s="6" t="s">
        <v>15</v>
      </c>
      <c r="AJ64" s="6" t="s">
        <v>15</v>
      </c>
    </row>
    <row r="65" spans="1:36" ht="20.100000000000001" customHeight="1" x14ac:dyDescent="0.15">
      <c r="A65" s="2" t="s">
        <v>151</v>
      </c>
      <c r="B65" s="2" t="s">
        <v>152</v>
      </c>
      <c r="C65" s="2" t="s">
        <v>81</v>
      </c>
      <c r="D65" s="2">
        <v>104448</v>
      </c>
      <c r="E65" s="2" t="s">
        <v>25</v>
      </c>
      <c r="F65" s="2" t="s">
        <v>153</v>
      </c>
      <c r="G65" s="2" t="s">
        <v>21</v>
      </c>
      <c r="H65" s="3" t="s">
        <v>15</v>
      </c>
      <c r="I65" s="3" t="s">
        <v>15</v>
      </c>
      <c r="J65" s="1" t="s">
        <v>21</v>
      </c>
      <c r="K65" s="1" t="s">
        <v>15</v>
      </c>
      <c r="L65" s="6" t="s">
        <v>15</v>
      </c>
      <c r="M65" s="6" t="s">
        <v>15</v>
      </c>
      <c r="N65" s="6" t="s">
        <v>22</v>
      </c>
      <c r="O65" s="8" t="s">
        <v>141</v>
      </c>
      <c r="P65" s="6" t="s">
        <v>15</v>
      </c>
      <c r="Q65" s="6" t="s">
        <v>15</v>
      </c>
      <c r="R65" s="6" t="s">
        <v>15</v>
      </c>
      <c r="S65" s="6" t="s">
        <v>15</v>
      </c>
      <c r="T65" s="6" t="s">
        <v>15</v>
      </c>
      <c r="U65" s="6" t="s">
        <v>15</v>
      </c>
      <c r="V65" s="6" t="s">
        <v>15</v>
      </c>
      <c r="W65" s="6" t="s">
        <v>15</v>
      </c>
      <c r="X65" s="6" t="s">
        <v>15</v>
      </c>
      <c r="Y65" s="6" t="s">
        <v>15</v>
      </c>
      <c r="Z65" s="6" t="s">
        <v>15</v>
      </c>
      <c r="AA65" s="6" t="s">
        <v>15</v>
      </c>
      <c r="AB65" s="6" t="s">
        <v>15</v>
      </c>
      <c r="AC65" s="6" t="s">
        <v>15</v>
      </c>
      <c r="AD65" s="6" t="s">
        <v>15</v>
      </c>
      <c r="AE65" s="6" t="s">
        <v>15</v>
      </c>
      <c r="AF65" s="6" t="s">
        <v>15</v>
      </c>
      <c r="AG65" s="6" t="s">
        <v>15</v>
      </c>
      <c r="AH65" s="6" t="s">
        <v>15</v>
      </c>
      <c r="AI65" s="6" t="s">
        <v>15</v>
      </c>
      <c r="AJ65" s="6" t="s">
        <v>15</v>
      </c>
    </row>
    <row r="66" spans="1:36" ht="20.100000000000001" customHeight="1" x14ac:dyDescent="0.15">
      <c r="A66" s="2" t="s">
        <v>151</v>
      </c>
      <c r="B66" s="2" t="s">
        <v>87</v>
      </c>
      <c r="C66" s="2" t="s">
        <v>81</v>
      </c>
      <c r="D66" s="2">
        <v>417280</v>
      </c>
      <c r="E66" s="2" t="s">
        <v>25</v>
      </c>
      <c r="F66" s="2" t="s">
        <v>154</v>
      </c>
      <c r="G66" s="2" t="s">
        <v>21</v>
      </c>
      <c r="H66" s="3" t="s">
        <v>15</v>
      </c>
      <c r="I66" s="3" t="s">
        <v>15</v>
      </c>
      <c r="J66" s="1" t="s">
        <v>21</v>
      </c>
      <c r="K66" s="1" t="s">
        <v>15</v>
      </c>
      <c r="L66" s="6" t="s">
        <v>15</v>
      </c>
      <c r="M66" s="6" t="s">
        <v>15</v>
      </c>
      <c r="N66" s="6" t="s">
        <v>22</v>
      </c>
      <c r="O66" s="8" t="s">
        <v>141</v>
      </c>
      <c r="P66" s="6" t="s">
        <v>15</v>
      </c>
      <c r="Q66" s="6" t="s">
        <v>15</v>
      </c>
      <c r="R66" s="6" t="s">
        <v>15</v>
      </c>
      <c r="S66" s="6" t="s">
        <v>15</v>
      </c>
      <c r="T66" s="6" t="s">
        <v>15</v>
      </c>
      <c r="U66" s="6" t="s">
        <v>15</v>
      </c>
      <c r="V66" s="6" t="s">
        <v>15</v>
      </c>
      <c r="W66" s="6" t="s">
        <v>15</v>
      </c>
      <c r="X66" s="6" t="s">
        <v>15</v>
      </c>
      <c r="Y66" s="6" t="s">
        <v>15</v>
      </c>
      <c r="Z66" s="6" t="s">
        <v>15</v>
      </c>
      <c r="AA66" s="6" t="s">
        <v>15</v>
      </c>
      <c r="AB66" s="6" t="s">
        <v>15</v>
      </c>
      <c r="AC66" s="6" t="s">
        <v>15</v>
      </c>
      <c r="AD66" s="6" t="s">
        <v>15</v>
      </c>
      <c r="AE66" s="6" t="s">
        <v>15</v>
      </c>
      <c r="AF66" s="6" t="s">
        <v>15</v>
      </c>
      <c r="AG66" s="6" t="s">
        <v>15</v>
      </c>
      <c r="AH66" s="6" t="s">
        <v>15</v>
      </c>
      <c r="AI66" s="6" t="s">
        <v>15</v>
      </c>
      <c r="AJ66" s="6" t="s">
        <v>15</v>
      </c>
    </row>
    <row r="67" spans="1:36" ht="20.100000000000001" customHeight="1" x14ac:dyDescent="0.15">
      <c r="A67" s="2" t="s">
        <v>151</v>
      </c>
      <c r="B67" s="2" t="s">
        <v>155</v>
      </c>
      <c r="C67" s="2" t="s">
        <v>81</v>
      </c>
      <c r="D67" s="2">
        <v>230912</v>
      </c>
      <c r="E67" s="2" t="s">
        <v>25</v>
      </c>
      <c r="F67" s="2" t="s">
        <v>156</v>
      </c>
      <c r="G67" s="2" t="s">
        <v>21</v>
      </c>
      <c r="H67" s="3" t="s">
        <v>15</v>
      </c>
      <c r="I67" s="3" t="s">
        <v>15</v>
      </c>
      <c r="J67" s="1" t="s">
        <v>21</v>
      </c>
      <c r="K67" s="1" t="s">
        <v>15</v>
      </c>
      <c r="L67" s="6" t="s">
        <v>15</v>
      </c>
      <c r="M67" s="6" t="s">
        <v>15</v>
      </c>
      <c r="N67" s="6" t="s">
        <v>22</v>
      </c>
      <c r="O67" s="8" t="s">
        <v>141</v>
      </c>
      <c r="P67" s="6" t="s">
        <v>15</v>
      </c>
      <c r="Q67" s="6" t="s">
        <v>15</v>
      </c>
      <c r="R67" s="6" t="s">
        <v>15</v>
      </c>
      <c r="S67" s="6" t="s">
        <v>15</v>
      </c>
      <c r="T67" s="6" t="s">
        <v>15</v>
      </c>
      <c r="U67" s="6" t="s">
        <v>15</v>
      </c>
      <c r="V67" s="6" t="s">
        <v>15</v>
      </c>
      <c r="W67" s="6" t="s">
        <v>15</v>
      </c>
      <c r="X67" s="6" t="s">
        <v>15</v>
      </c>
      <c r="Y67" s="6" t="s">
        <v>15</v>
      </c>
      <c r="Z67" s="6" t="s">
        <v>15</v>
      </c>
      <c r="AA67" s="6" t="s">
        <v>15</v>
      </c>
      <c r="AB67" s="6" t="s">
        <v>15</v>
      </c>
      <c r="AC67" s="6" t="s">
        <v>15</v>
      </c>
      <c r="AD67" s="6" t="s">
        <v>15</v>
      </c>
      <c r="AE67" s="6" t="s">
        <v>15</v>
      </c>
      <c r="AF67" s="6" t="s">
        <v>15</v>
      </c>
      <c r="AG67" s="6" t="s">
        <v>15</v>
      </c>
      <c r="AH67" s="6" t="s">
        <v>15</v>
      </c>
      <c r="AI67" s="6" t="s">
        <v>15</v>
      </c>
      <c r="AJ67" s="6" t="s">
        <v>15</v>
      </c>
    </row>
    <row r="68" spans="1:36" ht="20.100000000000001" customHeight="1" x14ac:dyDescent="0.15">
      <c r="A68" s="2" t="s">
        <v>151</v>
      </c>
      <c r="B68" s="2" t="s">
        <v>93</v>
      </c>
      <c r="C68" s="2" t="s">
        <v>81</v>
      </c>
      <c r="D68" s="2">
        <v>355840</v>
      </c>
      <c r="E68" s="2" t="s">
        <v>25</v>
      </c>
      <c r="F68" s="2" t="s">
        <v>94</v>
      </c>
      <c r="G68" s="2" t="s">
        <v>21</v>
      </c>
      <c r="H68" s="3" t="s">
        <v>15</v>
      </c>
      <c r="I68" s="3" t="s">
        <v>15</v>
      </c>
      <c r="J68" s="1" t="s">
        <v>21</v>
      </c>
      <c r="K68" s="1" t="s">
        <v>15</v>
      </c>
      <c r="L68" s="6" t="s">
        <v>15</v>
      </c>
      <c r="M68" s="6" t="s">
        <v>15</v>
      </c>
      <c r="N68" s="6" t="s">
        <v>22</v>
      </c>
      <c r="O68" s="8" t="s">
        <v>141</v>
      </c>
      <c r="P68" s="6" t="s">
        <v>15</v>
      </c>
      <c r="Q68" s="6" t="s">
        <v>15</v>
      </c>
      <c r="R68" s="6" t="s">
        <v>15</v>
      </c>
      <c r="S68" s="6" t="s">
        <v>15</v>
      </c>
      <c r="T68" s="6" t="s">
        <v>15</v>
      </c>
      <c r="U68" s="6" t="s">
        <v>15</v>
      </c>
      <c r="V68" s="6" t="s">
        <v>15</v>
      </c>
      <c r="W68" s="6" t="s">
        <v>15</v>
      </c>
      <c r="X68" s="6" t="s">
        <v>15</v>
      </c>
      <c r="Y68" s="6" t="s">
        <v>15</v>
      </c>
      <c r="Z68" s="6" t="s">
        <v>15</v>
      </c>
      <c r="AA68" s="6" t="s">
        <v>15</v>
      </c>
      <c r="AB68" s="6" t="s">
        <v>15</v>
      </c>
      <c r="AC68" s="6" t="s">
        <v>15</v>
      </c>
      <c r="AD68" s="6" t="s">
        <v>15</v>
      </c>
      <c r="AE68" s="6" t="s">
        <v>15</v>
      </c>
      <c r="AF68" s="6" t="s">
        <v>15</v>
      </c>
      <c r="AG68" s="6" t="s">
        <v>15</v>
      </c>
      <c r="AH68" s="6" t="s">
        <v>15</v>
      </c>
      <c r="AI68" s="6" t="s">
        <v>15</v>
      </c>
      <c r="AJ68" s="6" t="s">
        <v>15</v>
      </c>
    </row>
    <row r="69" spans="1:36" ht="20.100000000000001" customHeight="1" x14ac:dyDescent="0.15">
      <c r="A69" s="2" t="s">
        <v>157</v>
      </c>
      <c r="B69" s="2" t="s">
        <v>80</v>
      </c>
      <c r="C69" s="2" t="s">
        <v>81</v>
      </c>
      <c r="D69" s="2">
        <v>1225216</v>
      </c>
      <c r="E69" s="2" t="s">
        <v>25</v>
      </c>
      <c r="F69" s="2" t="s">
        <v>158</v>
      </c>
      <c r="G69" s="2" t="s">
        <v>21</v>
      </c>
      <c r="H69" s="3" t="s">
        <v>15</v>
      </c>
      <c r="I69" s="3" t="s">
        <v>15</v>
      </c>
      <c r="J69" s="1" t="s">
        <v>21</v>
      </c>
      <c r="K69" s="1" t="s">
        <v>15</v>
      </c>
      <c r="L69" s="6" t="s">
        <v>15</v>
      </c>
      <c r="M69" s="6" t="s">
        <v>15</v>
      </c>
      <c r="N69" s="6" t="s">
        <v>22</v>
      </c>
      <c r="O69" s="8" t="s">
        <v>141</v>
      </c>
      <c r="P69" s="6" t="s">
        <v>15</v>
      </c>
      <c r="Q69" s="6" t="s">
        <v>15</v>
      </c>
      <c r="R69" s="6" t="s">
        <v>15</v>
      </c>
      <c r="S69" s="6" t="s">
        <v>15</v>
      </c>
      <c r="T69" s="6" t="s">
        <v>15</v>
      </c>
      <c r="U69" s="6" t="s">
        <v>15</v>
      </c>
      <c r="V69" s="6" t="s">
        <v>15</v>
      </c>
      <c r="W69" s="6" t="s">
        <v>15</v>
      </c>
      <c r="X69" s="6" t="s">
        <v>15</v>
      </c>
      <c r="Y69" s="6" t="s">
        <v>15</v>
      </c>
      <c r="Z69" s="6" t="s">
        <v>15</v>
      </c>
      <c r="AA69" s="6" t="s">
        <v>15</v>
      </c>
      <c r="AB69" s="6" t="s">
        <v>15</v>
      </c>
      <c r="AC69" s="6" t="s">
        <v>15</v>
      </c>
      <c r="AD69" s="6" t="s">
        <v>15</v>
      </c>
      <c r="AE69" s="6" t="s">
        <v>15</v>
      </c>
      <c r="AF69" s="6" t="s">
        <v>15</v>
      </c>
      <c r="AG69" s="6" t="s">
        <v>15</v>
      </c>
      <c r="AH69" s="6" t="s">
        <v>15</v>
      </c>
      <c r="AI69" s="6" t="s">
        <v>15</v>
      </c>
      <c r="AJ69" s="6" t="s">
        <v>15</v>
      </c>
    </row>
    <row r="70" spans="1:36" ht="20.100000000000001" customHeight="1" x14ac:dyDescent="0.15">
      <c r="A70" s="2" t="s">
        <v>157</v>
      </c>
      <c r="B70" s="2" t="s">
        <v>85</v>
      </c>
      <c r="C70" s="2" t="s">
        <v>81</v>
      </c>
      <c r="D70" s="2">
        <v>365568</v>
      </c>
      <c r="E70" s="2" t="s">
        <v>25</v>
      </c>
      <c r="F70" s="2" t="s">
        <v>159</v>
      </c>
      <c r="G70" s="2" t="s">
        <v>21</v>
      </c>
      <c r="H70" s="3" t="s">
        <v>15</v>
      </c>
      <c r="I70" s="3" t="s">
        <v>15</v>
      </c>
      <c r="J70" s="1" t="s">
        <v>21</v>
      </c>
      <c r="K70" s="1" t="s">
        <v>15</v>
      </c>
      <c r="L70" s="6" t="s">
        <v>15</v>
      </c>
      <c r="M70" s="6" t="s">
        <v>15</v>
      </c>
      <c r="N70" s="6" t="s">
        <v>22</v>
      </c>
      <c r="O70" s="8" t="s">
        <v>141</v>
      </c>
      <c r="P70" s="6" t="s">
        <v>15</v>
      </c>
      <c r="Q70" s="6" t="s">
        <v>15</v>
      </c>
      <c r="R70" s="6" t="s">
        <v>15</v>
      </c>
      <c r="S70" s="6" t="s">
        <v>15</v>
      </c>
      <c r="T70" s="6" t="s">
        <v>15</v>
      </c>
      <c r="U70" s="6" t="s">
        <v>15</v>
      </c>
      <c r="V70" s="6" t="s">
        <v>15</v>
      </c>
      <c r="W70" s="6" t="s">
        <v>15</v>
      </c>
      <c r="X70" s="6" t="s">
        <v>15</v>
      </c>
      <c r="Y70" s="6" t="s">
        <v>15</v>
      </c>
      <c r="Z70" s="6" t="s">
        <v>15</v>
      </c>
      <c r="AA70" s="6" t="s">
        <v>15</v>
      </c>
      <c r="AB70" s="6" t="s">
        <v>15</v>
      </c>
      <c r="AC70" s="6" t="s">
        <v>15</v>
      </c>
      <c r="AD70" s="6" t="s">
        <v>15</v>
      </c>
      <c r="AE70" s="6" t="s">
        <v>15</v>
      </c>
      <c r="AF70" s="6" t="s">
        <v>15</v>
      </c>
      <c r="AG70" s="6" t="s">
        <v>15</v>
      </c>
      <c r="AH70" s="6" t="s">
        <v>15</v>
      </c>
      <c r="AI70" s="6" t="s">
        <v>15</v>
      </c>
      <c r="AJ70" s="6" t="s">
        <v>15</v>
      </c>
    </row>
    <row r="71" spans="1:36" ht="20.100000000000001" customHeight="1" x14ac:dyDescent="0.15">
      <c r="A71" s="2" t="s">
        <v>157</v>
      </c>
      <c r="B71" s="2" t="s">
        <v>152</v>
      </c>
      <c r="C71" s="2" t="s">
        <v>81</v>
      </c>
      <c r="D71" s="2">
        <v>144896</v>
      </c>
      <c r="E71" s="2" t="s">
        <v>25</v>
      </c>
      <c r="F71" s="2" t="s">
        <v>160</v>
      </c>
      <c r="G71" s="2" t="s">
        <v>21</v>
      </c>
      <c r="H71" s="3" t="s">
        <v>15</v>
      </c>
      <c r="I71" s="3" t="s">
        <v>15</v>
      </c>
      <c r="J71" s="1" t="s">
        <v>21</v>
      </c>
      <c r="K71" s="1" t="s">
        <v>15</v>
      </c>
      <c r="L71" s="6" t="s">
        <v>15</v>
      </c>
      <c r="M71" s="6" t="s">
        <v>15</v>
      </c>
      <c r="N71" s="6" t="s">
        <v>22</v>
      </c>
      <c r="O71" s="8" t="s">
        <v>141</v>
      </c>
      <c r="P71" s="6" t="s">
        <v>15</v>
      </c>
      <c r="Q71" s="6" t="s">
        <v>15</v>
      </c>
      <c r="R71" s="6" t="s">
        <v>15</v>
      </c>
      <c r="S71" s="6" t="s">
        <v>15</v>
      </c>
      <c r="T71" s="6" t="s">
        <v>15</v>
      </c>
      <c r="U71" s="6" t="s">
        <v>15</v>
      </c>
      <c r="V71" s="6" t="s">
        <v>15</v>
      </c>
      <c r="W71" s="6" t="s">
        <v>15</v>
      </c>
      <c r="X71" s="6" t="s">
        <v>15</v>
      </c>
      <c r="Y71" s="6" t="s">
        <v>15</v>
      </c>
      <c r="Z71" s="6" t="s">
        <v>15</v>
      </c>
      <c r="AA71" s="6" t="s">
        <v>15</v>
      </c>
      <c r="AB71" s="6" t="s">
        <v>15</v>
      </c>
      <c r="AC71" s="6" t="s">
        <v>15</v>
      </c>
      <c r="AD71" s="6" t="s">
        <v>15</v>
      </c>
      <c r="AE71" s="6" t="s">
        <v>15</v>
      </c>
      <c r="AF71" s="6" t="s">
        <v>15</v>
      </c>
      <c r="AG71" s="6" t="s">
        <v>15</v>
      </c>
      <c r="AH71" s="6" t="s">
        <v>15</v>
      </c>
      <c r="AI71" s="6" t="s">
        <v>15</v>
      </c>
      <c r="AJ71" s="6" t="s">
        <v>15</v>
      </c>
    </row>
    <row r="72" spans="1:36" ht="20.100000000000001" customHeight="1" x14ac:dyDescent="0.15">
      <c r="A72" s="2" t="s">
        <v>157</v>
      </c>
      <c r="B72" s="2" t="s">
        <v>87</v>
      </c>
      <c r="C72" s="2" t="s">
        <v>81</v>
      </c>
      <c r="D72" s="2">
        <v>382464</v>
      </c>
      <c r="E72" s="2" t="s">
        <v>25</v>
      </c>
      <c r="F72" s="2" t="s">
        <v>161</v>
      </c>
      <c r="G72" s="2" t="s">
        <v>21</v>
      </c>
      <c r="H72" s="3" t="s">
        <v>15</v>
      </c>
      <c r="I72" s="3" t="s">
        <v>15</v>
      </c>
      <c r="J72" s="1" t="s">
        <v>21</v>
      </c>
      <c r="K72" s="1" t="s">
        <v>15</v>
      </c>
      <c r="L72" s="6" t="s">
        <v>15</v>
      </c>
      <c r="M72" s="6" t="s">
        <v>15</v>
      </c>
      <c r="N72" s="6" t="s">
        <v>22</v>
      </c>
      <c r="O72" s="8" t="s">
        <v>141</v>
      </c>
      <c r="P72" s="6" t="s">
        <v>15</v>
      </c>
      <c r="Q72" s="6" t="s">
        <v>15</v>
      </c>
      <c r="R72" s="6" t="s">
        <v>15</v>
      </c>
      <c r="S72" s="6" t="s">
        <v>15</v>
      </c>
      <c r="T72" s="6" t="s">
        <v>15</v>
      </c>
      <c r="U72" s="6" t="s">
        <v>15</v>
      </c>
      <c r="V72" s="6" t="s">
        <v>15</v>
      </c>
      <c r="W72" s="6" t="s">
        <v>15</v>
      </c>
      <c r="X72" s="6" t="s">
        <v>15</v>
      </c>
      <c r="Y72" s="6" t="s">
        <v>15</v>
      </c>
      <c r="Z72" s="6" t="s">
        <v>15</v>
      </c>
      <c r="AA72" s="6" t="s">
        <v>15</v>
      </c>
      <c r="AB72" s="6" t="s">
        <v>15</v>
      </c>
      <c r="AC72" s="6" t="s">
        <v>15</v>
      </c>
      <c r="AD72" s="6" t="s">
        <v>15</v>
      </c>
      <c r="AE72" s="6" t="s">
        <v>15</v>
      </c>
      <c r="AF72" s="6" t="s">
        <v>15</v>
      </c>
      <c r="AG72" s="6" t="s">
        <v>15</v>
      </c>
      <c r="AH72" s="6" t="s">
        <v>15</v>
      </c>
      <c r="AI72" s="6" t="s">
        <v>15</v>
      </c>
      <c r="AJ72" s="6" t="s">
        <v>15</v>
      </c>
    </row>
    <row r="73" spans="1:36" ht="20.100000000000001" customHeight="1" x14ac:dyDescent="0.15">
      <c r="A73" s="2" t="s">
        <v>157</v>
      </c>
      <c r="B73" s="2" t="s">
        <v>155</v>
      </c>
      <c r="C73" s="2" t="s">
        <v>81</v>
      </c>
      <c r="D73" s="2">
        <v>164352</v>
      </c>
      <c r="E73" s="2" t="s">
        <v>25</v>
      </c>
      <c r="F73" s="2" t="s">
        <v>162</v>
      </c>
      <c r="G73" s="2" t="s">
        <v>21</v>
      </c>
      <c r="H73" s="3" t="s">
        <v>15</v>
      </c>
      <c r="I73" s="3" t="s">
        <v>15</v>
      </c>
      <c r="J73" s="1" t="s">
        <v>21</v>
      </c>
      <c r="K73" s="1" t="s">
        <v>15</v>
      </c>
      <c r="L73" s="6" t="s">
        <v>15</v>
      </c>
      <c r="M73" s="6" t="s">
        <v>15</v>
      </c>
      <c r="N73" s="6" t="s">
        <v>22</v>
      </c>
      <c r="O73" s="8" t="s">
        <v>141</v>
      </c>
      <c r="P73" s="6" t="s">
        <v>15</v>
      </c>
      <c r="Q73" s="6" t="s">
        <v>15</v>
      </c>
      <c r="R73" s="6" t="s">
        <v>15</v>
      </c>
      <c r="S73" s="6" t="s">
        <v>15</v>
      </c>
      <c r="T73" s="6" t="s">
        <v>15</v>
      </c>
      <c r="U73" s="6" t="s">
        <v>15</v>
      </c>
      <c r="V73" s="6" t="s">
        <v>15</v>
      </c>
      <c r="W73" s="6" t="s">
        <v>15</v>
      </c>
      <c r="X73" s="6" t="s">
        <v>15</v>
      </c>
      <c r="Y73" s="6" t="s">
        <v>15</v>
      </c>
      <c r="Z73" s="6" t="s">
        <v>15</v>
      </c>
      <c r="AA73" s="6" t="s">
        <v>15</v>
      </c>
      <c r="AB73" s="6" t="s">
        <v>15</v>
      </c>
      <c r="AC73" s="6" t="s">
        <v>15</v>
      </c>
      <c r="AD73" s="6" t="s">
        <v>15</v>
      </c>
      <c r="AE73" s="6" t="s">
        <v>15</v>
      </c>
      <c r="AF73" s="6" t="s">
        <v>15</v>
      </c>
      <c r="AG73" s="6" t="s">
        <v>15</v>
      </c>
      <c r="AH73" s="6" t="s">
        <v>15</v>
      </c>
      <c r="AI73" s="6" t="s">
        <v>15</v>
      </c>
      <c r="AJ73" s="6" t="s">
        <v>15</v>
      </c>
    </row>
    <row r="74" spans="1:36" ht="20.100000000000001" customHeight="1" x14ac:dyDescent="0.15">
      <c r="A74" s="2" t="s">
        <v>157</v>
      </c>
      <c r="B74" s="2" t="s">
        <v>93</v>
      </c>
      <c r="C74" s="2" t="s">
        <v>81</v>
      </c>
      <c r="D74" s="2">
        <v>278016</v>
      </c>
      <c r="E74" s="2" t="s">
        <v>25</v>
      </c>
      <c r="F74" s="2" t="s">
        <v>163</v>
      </c>
      <c r="G74" s="2" t="s">
        <v>21</v>
      </c>
      <c r="H74" s="3" t="s">
        <v>15</v>
      </c>
      <c r="I74" s="3" t="s">
        <v>15</v>
      </c>
      <c r="J74" s="1" t="s">
        <v>21</v>
      </c>
      <c r="K74" s="1" t="s">
        <v>15</v>
      </c>
      <c r="L74" s="6" t="s">
        <v>15</v>
      </c>
      <c r="M74" s="6" t="s">
        <v>15</v>
      </c>
      <c r="N74" s="6" t="s">
        <v>22</v>
      </c>
      <c r="O74" s="8" t="s">
        <v>141</v>
      </c>
      <c r="P74" s="6" t="s">
        <v>15</v>
      </c>
      <c r="Q74" s="6" t="s">
        <v>15</v>
      </c>
      <c r="R74" s="6" t="s">
        <v>15</v>
      </c>
      <c r="S74" s="6" t="s">
        <v>15</v>
      </c>
      <c r="T74" s="6" t="s">
        <v>15</v>
      </c>
      <c r="U74" s="6" t="s">
        <v>15</v>
      </c>
      <c r="V74" s="6" t="s">
        <v>15</v>
      </c>
      <c r="W74" s="6" t="s">
        <v>15</v>
      </c>
      <c r="X74" s="6" t="s">
        <v>15</v>
      </c>
      <c r="Y74" s="6" t="s">
        <v>15</v>
      </c>
      <c r="Z74" s="6" t="s">
        <v>15</v>
      </c>
      <c r="AA74" s="6" t="s">
        <v>15</v>
      </c>
      <c r="AB74" s="6" t="s">
        <v>15</v>
      </c>
      <c r="AC74" s="6" t="s">
        <v>15</v>
      </c>
      <c r="AD74" s="6" t="s">
        <v>15</v>
      </c>
      <c r="AE74" s="6" t="s">
        <v>15</v>
      </c>
      <c r="AF74" s="6" t="s">
        <v>15</v>
      </c>
      <c r="AG74" s="6" t="s">
        <v>15</v>
      </c>
      <c r="AH74" s="6" t="s">
        <v>15</v>
      </c>
      <c r="AI74" s="6" t="s">
        <v>15</v>
      </c>
      <c r="AJ74" s="6" t="s">
        <v>15</v>
      </c>
    </row>
    <row r="75" spans="1:36" ht="20.100000000000001" customHeight="1" x14ac:dyDescent="0.15">
      <c r="A75" s="2" t="s">
        <v>48</v>
      </c>
      <c r="B75" s="2" t="s">
        <v>164</v>
      </c>
      <c r="C75" s="2" t="s">
        <v>165</v>
      </c>
      <c r="D75" s="2">
        <v>100</v>
      </c>
      <c r="E75" s="2" t="s">
        <v>19</v>
      </c>
      <c r="F75" s="2" t="s">
        <v>166</v>
      </c>
      <c r="G75" s="2" t="s">
        <v>21</v>
      </c>
      <c r="H75" s="3" t="s">
        <v>52</v>
      </c>
      <c r="I75" s="3" t="s">
        <v>0</v>
      </c>
      <c r="J75" s="4" t="s">
        <v>53</v>
      </c>
      <c r="K75" s="4" t="s">
        <v>21</v>
      </c>
      <c r="L75" s="6" t="s">
        <v>52</v>
      </c>
      <c r="M75" s="6" t="s">
        <v>0</v>
      </c>
      <c r="N75" s="6" t="s">
        <v>22</v>
      </c>
      <c r="O75" s="5" t="s">
        <v>23</v>
      </c>
      <c r="P75" s="6" t="s">
        <v>15</v>
      </c>
      <c r="Q75" s="6" t="s">
        <v>15</v>
      </c>
      <c r="R75" s="6" t="s">
        <v>15</v>
      </c>
      <c r="S75" s="6" t="s">
        <v>15</v>
      </c>
      <c r="T75" s="6" t="s">
        <v>15</v>
      </c>
      <c r="U75" s="6" t="s">
        <v>15</v>
      </c>
      <c r="V75" s="6" t="s">
        <v>15</v>
      </c>
      <c r="W75" s="6" t="s">
        <v>15</v>
      </c>
      <c r="X75" s="6" t="s">
        <v>15</v>
      </c>
      <c r="Y75" s="6" t="s">
        <v>15</v>
      </c>
      <c r="Z75" s="6" t="s">
        <v>15</v>
      </c>
      <c r="AA75" s="6" t="s">
        <v>15</v>
      </c>
      <c r="AB75" s="6" t="s">
        <v>15</v>
      </c>
      <c r="AC75" s="6" t="s">
        <v>15</v>
      </c>
      <c r="AD75" s="6" t="s">
        <v>15</v>
      </c>
      <c r="AE75" s="6" t="s">
        <v>15</v>
      </c>
      <c r="AF75" s="6" t="s">
        <v>15</v>
      </c>
      <c r="AG75" s="6" t="s">
        <v>15</v>
      </c>
      <c r="AH75" s="6" t="s">
        <v>15</v>
      </c>
      <c r="AI75" s="6" t="s">
        <v>15</v>
      </c>
      <c r="AJ75" s="6" t="s">
        <v>15</v>
      </c>
    </row>
    <row r="76" spans="1:36" ht="20.100000000000001" customHeight="1" x14ac:dyDescent="0.15">
      <c r="A76" s="2" t="s">
        <v>167</v>
      </c>
      <c r="B76" s="2" t="s">
        <v>168</v>
      </c>
      <c r="C76" s="2" t="s">
        <v>169</v>
      </c>
      <c r="D76" s="2">
        <v>858</v>
      </c>
      <c r="E76" s="2" t="s">
        <v>19</v>
      </c>
      <c r="F76" s="2" t="s">
        <v>170</v>
      </c>
      <c r="G76" s="2" t="s">
        <v>21</v>
      </c>
      <c r="H76" s="3" t="s">
        <v>15</v>
      </c>
      <c r="I76" s="3" t="s">
        <v>15</v>
      </c>
      <c r="J76" s="1" t="s">
        <v>21</v>
      </c>
      <c r="K76" s="1" t="s">
        <v>15</v>
      </c>
      <c r="L76" s="6" t="s">
        <v>15</v>
      </c>
      <c r="M76" s="6" t="s">
        <v>15</v>
      </c>
      <c r="N76" s="6" t="s">
        <v>22</v>
      </c>
      <c r="O76" s="6" t="s">
        <v>171</v>
      </c>
      <c r="P76" s="6" t="s">
        <v>15</v>
      </c>
      <c r="Q76" s="6" t="s">
        <v>15</v>
      </c>
      <c r="R76" s="6" t="s">
        <v>15</v>
      </c>
      <c r="S76" s="6" t="s">
        <v>15</v>
      </c>
      <c r="T76" s="6" t="s">
        <v>15</v>
      </c>
      <c r="U76" s="6" t="s">
        <v>15</v>
      </c>
      <c r="V76" s="6" t="s">
        <v>15</v>
      </c>
      <c r="W76" s="6" t="s">
        <v>15</v>
      </c>
      <c r="X76" s="6" t="s">
        <v>15</v>
      </c>
      <c r="Y76" s="6" t="s">
        <v>15</v>
      </c>
      <c r="Z76" s="6" t="s">
        <v>15</v>
      </c>
      <c r="AA76" s="6" t="s">
        <v>15</v>
      </c>
      <c r="AB76" s="6" t="s">
        <v>15</v>
      </c>
      <c r="AC76" s="6" t="s">
        <v>15</v>
      </c>
      <c r="AD76" s="6" t="s">
        <v>15</v>
      </c>
      <c r="AE76" s="6" t="s">
        <v>15</v>
      </c>
      <c r="AF76" s="6" t="s">
        <v>15</v>
      </c>
      <c r="AG76" s="6" t="s">
        <v>15</v>
      </c>
      <c r="AH76" s="6" t="s">
        <v>15</v>
      </c>
      <c r="AI76" s="6" t="s">
        <v>15</v>
      </c>
      <c r="AJ76" s="6" t="s">
        <v>15</v>
      </c>
    </row>
    <row r="77" spans="1:36" ht="20.100000000000001" customHeight="1" x14ac:dyDescent="0.15">
      <c r="A77" s="2" t="s">
        <v>167</v>
      </c>
      <c r="B77" s="2" t="s">
        <v>64</v>
      </c>
      <c r="C77" s="2" t="s">
        <v>65</v>
      </c>
      <c r="D77" s="2">
        <v>1961</v>
      </c>
      <c r="E77" s="2" t="s">
        <v>19</v>
      </c>
      <c r="F77" s="2" t="s">
        <v>172</v>
      </c>
      <c r="G77" s="2" t="s">
        <v>21</v>
      </c>
      <c r="H77" s="3" t="s">
        <v>52</v>
      </c>
      <c r="I77" s="3" t="s">
        <v>0</v>
      </c>
      <c r="J77" s="4" t="s">
        <v>53</v>
      </c>
      <c r="K77" s="4" t="s">
        <v>21</v>
      </c>
      <c r="L77" s="6" t="s">
        <v>52</v>
      </c>
      <c r="M77" s="6" t="s">
        <v>0</v>
      </c>
      <c r="N77" s="6" t="s">
        <v>22</v>
      </c>
      <c r="O77" s="5" t="s">
        <v>23</v>
      </c>
      <c r="P77" s="6" t="s">
        <v>15</v>
      </c>
      <c r="Q77" s="6" t="s">
        <v>15</v>
      </c>
      <c r="R77" s="6" t="s">
        <v>15</v>
      </c>
      <c r="S77" s="6" t="s">
        <v>15</v>
      </c>
      <c r="T77" s="6" t="s">
        <v>15</v>
      </c>
      <c r="U77" s="6" t="s">
        <v>15</v>
      </c>
      <c r="V77" s="6" t="s">
        <v>15</v>
      </c>
      <c r="W77" s="6" t="s">
        <v>15</v>
      </c>
      <c r="X77" s="6" t="s">
        <v>15</v>
      </c>
      <c r="Y77" s="6" t="s">
        <v>15</v>
      </c>
      <c r="Z77" s="6" t="s">
        <v>15</v>
      </c>
      <c r="AA77" s="6" t="s">
        <v>15</v>
      </c>
      <c r="AB77" s="6" t="s">
        <v>15</v>
      </c>
      <c r="AC77" s="6" t="s">
        <v>15</v>
      </c>
      <c r="AD77" s="6" t="s">
        <v>15</v>
      </c>
      <c r="AE77" s="6" t="s">
        <v>15</v>
      </c>
      <c r="AF77" s="6" t="s">
        <v>15</v>
      </c>
      <c r="AG77" s="6" t="s">
        <v>15</v>
      </c>
      <c r="AH77" s="6" t="s">
        <v>15</v>
      </c>
      <c r="AI77" s="6" t="s">
        <v>15</v>
      </c>
      <c r="AJ77" s="6" t="s">
        <v>15</v>
      </c>
    </row>
    <row r="78" spans="1:36" ht="20.100000000000001" customHeight="1" x14ac:dyDescent="0.15">
      <c r="A78" s="2" t="s">
        <v>173</v>
      </c>
      <c r="B78" s="2" t="s">
        <v>174</v>
      </c>
      <c r="C78" s="2" t="s">
        <v>139</v>
      </c>
      <c r="D78" s="2">
        <v>12288</v>
      </c>
      <c r="E78" s="2" t="s">
        <v>19</v>
      </c>
      <c r="F78" s="2" t="s">
        <v>175</v>
      </c>
      <c r="G78" s="2" t="s">
        <v>21</v>
      </c>
      <c r="H78" s="3" t="s">
        <v>52</v>
      </c>
      <c r="I78" s="3" t="s">
        <v>0</v>
      </c>
      <c r="J78" s="4" t="s">
        <v>53</v>
      </c>
      <c r="K78" s="4" t="s">
        <v>21</v>
      </c>
      <c r="L78" s="6" t="s">
        <v>52</v>
      </c>
      <c r="M78" s="6" t="s">
        <v>0</v>
      </c>
      <c r="N78" s="6" t="s">
        <v>22</v>
      </c>
      <c r="O78" s="5" t="s">
        <v>23</v>
      </c>
      <c r="P78" s="6" t="s">
        <v>15</v>
      </c>
      <c r="Q78" s="6" t="s">
        <v>15</v>
      </c>
      <c r="R78" s="6" t="s">
        <v>15</v>
      </c>
      <c r="S78" s="6" t="s">
        <v>15</v>
      </c>
      <c r="T78" s="6" t="s">
        <v>15</v>
      </c>
      <c r="U78" s="6" t="s">
        <v>15</v>
      </c>
      <c r="V78" s="6" t="s">
        <v>15</v>
      </c>
      <c r="W78" s="6" t="s">
        <v>15</v>
      </c>
      <c r="X78" s="6" t="s">
        <v>15</v>
      </c>
      <c r="Y78" s="6" t="s">
        <v>15</v>
      </c>
      <c r="Z78" s="6" t="s">
        <v>15</v>
      </c>
      <c r="AA78" s="6" t="s">
        <v>15</v>
      </c>
      <c r="AB78" s="6" t="s">
        <v>15</v>
      </c>
      <c r="AC78" s="6" t="s">
        <v>15</v>
      </c>
      <c r="AD78" s="6" t="s">
        <v>15</v>
      </c>
      <c r="AE78" s="6" t="s">
        <v>15</v>
      </c>
      <c r="AF78" s="6" t="s">
        <v>15</v>
      </c>
      <c r="AG78" s="6" t="s">
        <v>15</v>
      </c>
      <c r="AH78" s="6" t="s">
        <v>15</v>
      </c>
      <c r="AI78" s="6" t="s">
        <v>15</v>
      </c>
      <c r="AJ78" s="6" t="s">
        <v>15</v>
      </c>
    </row>
  </sheetData>
  <sheetProtection password="E53C" sheet="1" objects="1" scenarios="1" formatCells="0" formatColumns="0" formatRows="0" sort="0" autoFilter="0"/>
  <autoFilter ref="A1:AJ20001"/>
  <phoneticPr fontId="1" type="noConversion"/>
  <dataValidations count="31">
    <dataValidation type="list" allowBlank="1" sqref="H18 L18">
      <formula1>"Others"</formula1>
    </dataValidation>
    <dataValidation type="list" allowBlank="1" sqref="I18 M18">
      <formula1>dataValidation1</formula1>
    </dataValidation>
    <dataValidation type="list" allowBlank="1" sqref="H19 L19">
      <formula1>"Others"</formula1>
    </dataValidation>
    <dataValidation type="list" allowBlank="1" sqref="I19 M19">
      <formula1>dataValidation2</formula1>
    </dataValidation>
    <dataValidation type="list" allowBlank="1" sqref="H20 L20">
      <formula1>"Others"</formula1>
    </dataValidation>
    <dataValidation type="list" allowBlank="1" sqref="I20 M20">
      <formula1>dataValidation3</formula1>
    </dataValidation>
    <dataValidation type="list" allowBlank="1" sqref="H21 L21">
      <formula1>"Others"</formula1>
    </dataValidation>
    <dataValidation type="list" allowBlank="1" sqref="I21 M21">
      <formula1>dataValidation4</formula1>
    </dataValidation>
    <dataValidation type="list" allowBlank="1" sqref="H22 L22">
      <formula1>"Others"</formula1>
    </dataValidation>
    <dataValidation type="list" allowBlank="1" sqref="I22 M22">
      <formula1>dataValidation5</formula1>
    </dataValidation>
    <dataValidation type="list" allowBlank="1" sqref="H23 L23">
      <formula1>"Others"</formula1>
    </dataValidation>
    <dataValidation type="list" allowBlank="1" sqref="I23 M23">
      <formula1>dataValidation6</formula1>
    </dataValidation>
    <dataValidation type="list" allowBlank="1" sqref="H24 L24">
      <formula1>"Others"</formula1>
    </dataValidation>
    <dataValidation type="list" allowBlank="1" sqref="I24 M24">
      <formula1>dataValidation7</formula1>
    </dataValidation>
    <dataValidation type="list" allowBlank="1" sqref="H26 L26">
      <formula1>"Others"</formula1>
    </dataValidation>
    <dataValidation type="list" allowBlank="1" sqref="I26 M26">
      <formula1>dataValidation8</formula1>
    </dataValidation>
    <dataValidation type="list" allowBlank="1" sqref="H32 L32">
      <formula1>"Others"</formula1>
    </dataValidation>
    <dataValidation type="list" allowBlank="1" sqref="I32 M32">
      <formula1>dataValidation9</formula1>
    </dataValidation>
    <dataValidation type="list" allowBlank="1" sqref="H60 L60">
      <formula1>"Others"</formula1>
    </dataValidation>
    <dataValidation type="list" allowBlank="1" sqref="I60 M60">
      <formula1>dataValidation10</formula1>
    </dataValidation>
    <dataValidation type="list" allowBlank="1" sqref="H61 L61">
      <formula1>"Others"</formula1>
    </dataValidation>
    <dataValidation type="list" allowBlank="1" sqref="I61 M61">
      <formula1>dataValidation11</formula1>
    </dataValidation>
    <dataValidation type="list" allowBlank="1" sqref="H62 L62">
      <formula1>"Others"</formula1>
    </dataValidation>
    <dataValidation type="list" allowBlank="1" sqref="I62 M62">
      <formula1>dataValidation12</formula1>
    </dataValidation>
    <dataValidation type="list" allowBlank="1" sqref="H75 L75">
      <formula1>"Others"</formula1>
    </dataValidation>
    <dataValidation type="list" allowBlank="1" sqref="I75 M75">
      <formula1>dataValidation13</formula1>
    </dataValidation>
    <dataValidation type="list" allowBlank="1" sqref="H77 L77">
      <formula1>"Others"</formula1>
    </dataValidation>
    <dataValidation type="list" allowBlank="1" sqref="I77 M77">
      <formula1>dataValidation14</formula1>
    </dataValidation>
    <dataValidation type="list" allowBlank="1" sqref="H78 L78">
      <formula1>"Others"</formula1>
    </dataValidation>
    <dataValidation type="list" allowBlank="1" sqref="I78 M78">
      <formula1>dataValidation15</formula1>
    </dataValidation>
    <dataValidation type="list" allowBlank="1" sqref="O2:O78">
      <formula1>"3rd-Party Software,SelfSoft,Platform,Documents,Tool,Test,To be deleted,Source Unknown"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3.5" x14ac:dyDescent="0.15"/>
  <cols>
    <col min="1" max="1" width="27.375" customWidth="1"/>
    <col min="2" max="3" width="19.5" customWidth="1"/>
  </cols>
  <sheetData>
    <row r="1" spans="1:3" x14ac:dyDescent="0.15">
      <c r="A1" s="7" t="s">
        <v>176</v>
      </c>
      <c r="B1" s="7"/>
    </row>
    <row r="2" spans="1:3" x14ac:dyDescent="0.15">
      <c r="A2" s="2" t="s">
        <v>177</v>
      </c>
      <c r="B2" s="2" t="s">
        <v>178</v>
      </c>
    </row>
    <row r="3" spans="1:3" x14ac:dyDescent="0.15">
      <c r="A3" s="2" t="s">
        <v>179</v>
      </c>
      <c r="B3" s="2" t="s">
        <v>180</v>
      </c>
    </row>
    <row r="4" spans="1:3" x14ac:dyDescent="0.15">
      <c r="A4" s="2" t="s">
        <v>181</v>
      </c>
      <c r="B4" s="2" t="s">
        <v>182</v>
      </c>
    </row>
    <row r="5" spans="1:3" x14ac:dyDescent="0.15">
      <c r="A5" s="2" t="s">
        <v>183</v>
      </c>
      <c r="B5" s="2"/>
    </row>
    <row r="6" spans="1:3" x14ac:dyDescent="0.15">
      <c r="A6" s="2" t="s">
        <v>184</v>
      </c>
      <c r="B6" s="2"/>
    </row>
    <row r="7" spans="1:3" x14ac:dyDescent="0.15">
      <c r="A7" s="2" t="s">
        <v>185</v>
      </c>
      <c r="B7" s="2"/>
    </row>
    <row r="8" spans="1:3" x14ac:dyDescent="0.15">
      <c r="A8" s="2" t="s">
        <v>186</v>
      </c>
      <c r="B8" s="2" t="s">
        <v>187</v>
      </c>
    </row>
    <row r="9" spans="1:3" x14ac:dyDescent="0.15">
      <c r="A9" s="2" t="s">
        <v>188</v>
      </c>
      <c r="B9" s="2" t="s">
        <v>189</v>
      </c>
    </row>
    <row r="11" spans="1:3" x14ac:dyDescent="0.15">
      <c r="A11" s="1" t="s">
        <v>190</v>
      </c>
      <c r="B11" s="1"/>
      <c r="C11" s="1"/>
    </row>
    <row r="12" spans="1:3" x14ac:dyDescent="0.15">
      <c r="A12" s="1" t="s">
        <v>8</v>
      </c>
      <c r="B12" s="1"/>
      <c r="C12" s="1" t="s">
        <v>15</v>
      </c>
    </row>
    <row r="13" spans="1:3" x14ac:dyDescent="0.15">
      <c r="A13" s="1" t="s">
        <v>191</v>
      </c>
      <c r="B13" s="1">
        <f>COUNTIFS(FileList0!K2:K20001,"?rue",FileList0!O2:O20001,"3rd-Party Software")</f>
        <v>0</v>
      </c>
      <c r="C13" s="1" t="s">
        <v>192</v>
      </c>
    </row>
    <row r="14" spans="1:3" x14ac:dyDescent="0.15">
      <c r="A14" s="1" t="s">
        <v>193</v>
      </c>
      <c r="B14" s="1">
        <f>COUNTIFS(FileList0!J2:J20001,"?rue",FileList0!K2:K20001,"?alse",FileList0!O2:O20001,"3rd-Party Software")</f>
        <v>15</v>
      </c>
      <c r="C14" s="1" t="s">
        <v>15</v>
      </c>
    </row>
    <row r="15" spans="1:3" x14ac:dyDescent="0.15">
      <c r="A15" s="1" t="s">
        <v>194</v>
      </c>
      <c r="B15" s="1">
        <f>COUNTIF(FileList0!O2:O20001,"Platform")</f>
        <v>0</v>
      </c>
      <c r="C15" s="1" t="s">
        <v>15</v>
      </c>
    </row>
    <row r="16" spans="1:3" x14ac:dyDescent="0.15">
      <c r="A16" s="1" t="s">
        <v>171</v>
      </c>
      <c r="B16" s="1">
        <f>COUNTIF(FileList0!O2:O20001,"Documents")</f>
        <v>1</v>
      </c>
      <c r="C16" s="1" t="s">
        <v>15</v>
      </c>
    </row>
    <row r="17" spans="1:3" x14ac:dyDescent="0.15">
      <c r="A17" s="1" t="s">
        <v>195</v>
      </c>
      <c r="B17" s="1">
        <f>COUNTIF(FileList0!O2:O20001,"SelfSoft")</f>
        <v>0</v>
      </c>
      <c r="C17" s="1" t="s">
        <v>15</v>
      </c>
    </row>
    <row r="18" spans="1:3" x14ac:dyDescent="0.15">
      <c r="A18" s="1" t="s">
        <v>141</v>
      </c>
      <c r="B18" s="1">
        <f>COUNTIF(FileList0!O2:O20001,"Tool")</f>
        <v>61</v>
      </c>
      <c r="C18" s="1" t="s">
        <v>15</v>
      </c>
    </row>
    <row r="19" spans="1:3" x14ac:dyDescent="0.15">
      <c r="A19" s="1" t="s">
        <v>196</v>
      </c>
      <c r="B19" s="1">
        <f>COUNTIF(FileList0!O2:O20001,"Test")</f>
        <v>0</v>
      </c>
      <c r="C19" s="1" t="s">
        <v>15</v>
      </c>
    </row>
    <row r="20" spans="1:3" x14ac:dyDescent="0.15">
      <c r="A20" s="1" t="s">
        <v>197</v>
      </c>
      <c r="B20" s="1">
        <f>COUNTIF(FileList0!O2:O20001,"To be deleted")</f>
        <v>0</v>
      </c>
      <c r="C20" s="1" t="s">
        <v>15</v>
      </c>
    </row>
    <row r="21" spans="1:3" x14ac:dyDescent="0.15">
      <c r="A21" s="1" t="s">
        <v>198</v>
      </c>
      <c r="B21" s="1">
        <f>COUNTIF(FileList0!O2:O20001,"Source Unknown")</f>
        <v>0</v>
      </c>
      <c r="C21" s="1" t="s">
        <v>15</v>
      </c>
    </row>
    <row r="22" spans="1:3" x14ac:dyDescent="0.15">
      <c r="A22" s="1" t="s">
        <v>199</v>
      </c>
      <c r="B22" s="1">
        <f>COUNTIFS(FileList0!J2:J20001,"?alse",FileList0!O2:O20001,"3rd-Party Software")</f>
        <v>0</v>
      </c>
      <c r="C22" s="1" t="s">
        <v>15</v>
      </c>
    </row>
    <row r="23" spans="1:3" x14ac:dyDescent="0.15">
      <c r="A23" s="1" t="s">
        <v>200</v>
      </c>
      <c r="B23" s="1">
        <f>B24-SUM(B13:B22)</f>
        <v>0</v>
      </c>
      <c r="C23" s="1" t="s">
        <v>15</v>
      </c>
    </row>
    <row r="24" spans="1:3" x14ac:dyDescent="0.15">
      <c r="A24" s="1" t="s">
        <v>201</v>
      </c>
      <c r="B24" s="1">
        <v>77</v>
      </c>
      <c r="C24" s="1"/>
    </row>
  </sheetData>
  <sheetProtection password="E53C" sheet="1" objects="1" scenarios="1" formatCells="0" formatColumns="0" formatRows="0" sort="0" autoFilter="0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78.125" customWidth="1"/>
  </cols>
  <sheetData>
    <row r="1" spans="1:1" x14ac:dyDescent="0.15">
      <c r="A1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78.125" customWidth="1"/>
  </cols>
  <sheetData/>
  <sheetProtection password="E53C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15</vt:i4>
      </vt:variant>
    </vt:vector>
  </HeadingPairs>
  <TitlesOfParts>
    <vt:vector size="19" baseType="lpstr">
      <vt:lpstr>FileList0</vt:lpstr>
      <vt:lpstr>Statistical information</vt:lpstr>
      <vt:lpstr>Operating Instructions</vt:lpstr>
      <vt:lpstr>Path Too Long</vt:lpstr>
      <vt:lpstr>dataValidation1</vt:lpstr>
      <vt:lpstr>dataValidation10</vt:lpstr>
      <vt:lpstr>dataValidation11</vt:lpstr>
      <vt:lpstr>dataValidation12</vt:lpstr>
      <vt:lpstr>dataValidation13</vt:lpstr>
      <vt:lpstr>dataValidation14</vt:lpstr>
      <vt:lpstr>dataValidation15</vt:lpstr>
      <vt:lpstr>dataValidation2</vt:lpstr>
      <vt:lpstr>dataValidation3</vt:lpstr>
      <vt:lpstr>dataValidation4</vt:lpstr>
      <vt:lpstr>dataValidation5</vt:lpstr>
      <vt:lpstr>dataValidation6</vt:lpstr>
      <vt:lpstr>dataValidation7</vt:lpstr>
      <vt:lpstr>dataValidation8</vt:lpstr>
      <vt:lpstr>dataValidation9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vdesktop_user</cp:lastModifiedBy>
  <dcterms:created xsi:type="dcterms:W3CDTF">2019-08-22T03:42:28Z</dcterms:created>
  <dcterms:modified xsi:type="dcterms:W3CDTF">2019-08-22T03:58:35Z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1566445683</vt:lpwstr>
  </property>
</Properties>
</file>