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snha\Downloads\"/>
    </mc:Choice>
  </mc:AlternateContent>
  <xr:revisionPtr revIDLastSave="0" documentId="13_ncr:1_{0E6BDC4E-30C3-4EA0-89FA-995FE0F68893}" xr6:coauthVersionLast="47" xr6:coauthVersionMax="47" xr10:uidLastSave="{00000000-0000-0000-0000-000000000000}"/>
  <bookViews>
    <workbookView xWindow="-120" yWindow="-120" windowWidth="38640" windowHeight="21840" xr2:uid="{B054BE2B-0BD3-40AE-AF1F-45D6665509DA}"/>
  </bookViews>
  <sheets>
    <sheet name="EGR304_IndividualSubsystem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<sst xmlns="http://schemas.openxmlformats.org/spreadsheetml/2006/main" count="153" uniqueCount="91">
  <si>
    <t>Datasheet</t>
  </si>
  <si>
    <t>C1</t>
  </si>
  <si>
    <t>C2,C3</t>
  </si>
  <si>
    <t>D1</t>
  </si>
  <si>
    <t>F1</t>
  </si>
  <si>
    <t>J1</t>
  </si>
  <si>
    <t>J2,J3,J4,J5</t>
  </si>
  <si>
    <t>J6</t>
  </si>
  <si>
    <t>J8</t>
  </si>
  <si>
    <t>P1</t>
  </si>
  <si>
    <t>R1,R11</t>
  </si>
  <si>
    <t>R2,R3</t>
  </si>
  <si>
    <t>R4</t>
  </si>
  <si>
    <t>R5,R7</t>
  </si>
  <si>
    <t>R6,R8</t>
  </si>
  <si>
    <t>R10,RV1</t>
  </si>
  <si>
    <t>S1</t>
  </si>
  <si>
    <t>S2</t>
  </si>
  <si>
    <t>SW1</t>
  </si>
  <si>
    <t>U1</t>
  </si>
  <si>
    <t>U2</t>
  </si>
  <si>
    <t>.1uF Ceramic Capacitor</t>
  </si>
  <si>
    <t>1A Fuse</t>
  </si>
  <si>
    <t>8-pin Connector</t>
  </si>
  <si>
    <t>Barrel Jack Switch</t>
  </si>
  <si>
    <t>Part Name/Description</t>
  </si>
  <si>
    <t>Unit Qty</t>
  </si>
  <si>
    <t>Bill of Materials</t>
  </si>
  <si>
    <t>Unit  Cost</t>
  </si>
  <si>
    <t>Total Cost</t>
  </si>
  <si>
    <t>Manufacturer</t>
  </si>
  <si>
    <t>Manufacturer Part #</t>
  </si>
  <si>
    <t>Schematic Designator</t>
  </si>
  <si>
    <t>SEN0257</t>
  </si>
  <si>
    <t>IR Reflective Sensor, 5V</t>
  </si>
  <si>
    <t>OPB732</t>
  </si>
  <si>
    <t>Gravity Pressure Sensor, 5V</t>
  </si>
  <si>
    <t>Quad Op-Amp</t>
  </si>
  <si>
    <t>5V Voltage Regulator, 1A</t>
  </si>
  <si>
    <t>PRLTA 109</t>
  </si>
  <si>
    <t>Vendor Part #</t>
  </si>
  <si>
    <t>N/A</t>
  </si>
  <si>
    <t>DM182029</t>
  </si>
  <si>
    <t>PIC18F47Q10 Curiosity Nano Evaluation Kit</t>
  </si>
  <si>
    <t>Vendor</t>
  </si>
  <si>
    <t>DFRobot</t>
  </si>
  <si>
    <t>https://www.digikey.com/en/products/detail/cui-devices/PJ-102AH/408448</t>
  </si>
  <si>
    <t>https://ww1.microchip.com/downloads/aemDocuments/documents/MCU08/ProductDocuments/DataSheets/PIC18F27-47-57Q43-Microcontroller-Data-Sheet-XLP-DS40002147.pdf</t>
  </si>
  <si>
    <t>PJ-102AH</t>
  </si>
  <si>
    <t>Same Sky</t>
  </si>
  <si>
    <t>https://www.amazon.com/gp/product/B0B2HVCDJH?smid=A1YZW40LYQY3L1&amp;psc=1</t>
  </si>
  <si>
    <t>https://www.amazon.com/gp/product/B0B2HVCDJH?smid=A1YZW40LYQY3L1&amp;psc=6</t>
  </si>
  <si>
    <t>https://www.digikey.com/en/products/detail/vishay-beyschlag-draloric-bc-components/K104K10X7RF5UH5/2356879</t>
  </si>
  <si>
    <t>Vishay Beyschlag</t>
  </si>
  <si>
    <t>WWZMDiB</t>
  </si>
  <si>
    <t>B0B2HVCDJH</t>
  </si>
  <si>
    <t>https://www.digikey.com/en/products/detail/schurter-inc/0034-1515/639670</t>
  </si>
  <si>
    <t>SCHURTER Inc.</t>
  </si>
  <si>
    <t>#0034.1515</t>
  </si>
  <si>
    <t>MCP6004-I/P</t>
  </si>
  <si>
    <t>Microchip Technology</t>
  </si>
  <si>
    <t>https://www.digikey.com/en/products/detail/microchip-technology/MCP6004-I-P/523060</t>
  </si>
  <si>
    <t>TT Electronics</t>
  </si>
  <si>
    <t>https://www.digikey.com/en/products/detail/tt-electronics-optek-technology/OPB732/1637069</t>
  </si>
  <si>
    <t>https://www.amazon.com/TAODAN-Capacitor-Multilayer-Monolithic-Assortment/dp/B0CCP3FFZX/</t>
  </si>
  <si>
    <t>.33uF Ceramic Capacitor, Capacitor Assortment</t>
  </si>
  <si>
    <t>TAODAN</t>
  </si>
  <si>
    <t>B0CCP3FFZX</t>
  </si>
  <si>
    <t>K104K10X7RF5UH5</t>
  </si>
  <si>
    <t>Pushbutton Switch, Electronics Starter Kit</t>
  </si>
  <si>
    <t>Blue LED, Electronics Starter Kit</t>
  </si>
  <si>
    <t>6-pin Header, Electronics Starter Kit</t>
  </si>
  <si>
    <t>LuminologyPro</t>
  </si>
  <si>
    <t>220ohm Resistor, Resistor Kit</t>
  </si>
  <si>
    <t>2kohm Resistor, Resistor Kit</t>
  </si>
  <si>
    <t>1kohm Resistor, Resistor Kit</t>
  </si>
  <si>
    <t>100kohm Resistor, Resistor Kit</t>
  </si>
  <si>
    <t>220kohm Resistor, Resistor Kit</t>
  </si>
  <si>
    <t>10kohm Resistor, Resistor Kit</t>
  </si>
  <si>
    <t>B0F4P352BB</t>
  </si>
  <si>
    <t>https://www.amazon.com/Resistor-Resistors-Assortment-Breadboard-Electronics/dp/B0F4P352BB</t>
  </si>
  <si>
    <t>https://wiki.dfrobot.com/Gravity__Water_Pressure_Sensor_SKU__SEN0257</t>
  </si>
  <si>
    <t>https://www.digikey.com/en/products/detail/stmicroelectronics/L7805CV/585964</t>
  </si>
  <si>
    <t>L7805CV</t>
  </si>
  <si>
    <t>STMicroelectronics</t>
  </si>
  <si>
    <t>A 08-LC-TT</t>
  </si>
  <si>
    <t>Assmann WSW Components</t>
  </si>
  <si>
    <t>https://www.digikey.com/en/products/detail/assmann-wsw-components/A-08-LC-TT/821740</t>
  </si>
  <si>
    <t>1-pin Header Test Point, Electronics Starter Kit</t>
  </si>
  <si>
    <t>Extras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</si>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</sst>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 style="thin">
        <color indexed="64"/>
      </left>
      <right/>
      <top style="thick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1" fillId="10" borderId="13" xfId="19" applyBorder="1"/>
    <xf numFmtId="0" fontId="1" fillId="10" borderId="14" xfId="19" applyBorder="1"/>
    <xf numFmtId="0" fontId="0" fillId="10" borderId="13" xfId="19" applyFont="1" applyBorder="1"/>
    <xf numFmtId="8" fontId="0" fillId="0" borderId="10" xfId="0" applyNumberFormat="1" applyBorder="1"/>
    <xf numFmtId="0" fontId="18" fillId="0" borderId="10" xfId="42" applyBorder="1"/>
    <xf numFmtId="0" fontId="16" fillId="33" borderId="10" xfId="0" applyFont="1" applyFill="1" applyBorder="1" applyAlignment="1">
      <alignment horizontal="right"/>
    </xf>
    <xf numFmtId="0" fontId="2" fillId="0" borderId="12" xfId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0" borderId="11" xfId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t-electronics-optek-technology/OPB732/1637069" TargetMode="External"/><Relationship Id="rId13" Type="http://schemas.openxmlformats.org/officeDocument/2006/relationships/hyperlink" Target="https://wiki.dfrobot.com/Gravity__Water_Pressure_Sensor_SKU__SEN0257" TargetMode="External"/><Relationship Id="rId3" Type="http://schemas.openxmlformats.org/officeDocument/2006/relationships/hyperlink" Target="https://www.digikey.com/en/products/detail/vishay-beyschlag-draloric-bc-components/K104K10X7RF5UH5/2356879" TargetMode="External"/><Relationship Id="rId7" Type="http://schemas.openxmlformats.org/officeDocument/2006/relationships/hyperlink" Target="https://www.digikey.com/en/products/detail/schurter-inc/0034-1515/639670" TargetMode="External"/><Relationship Id="rId12" Type="http://schemas.openxmlformats.org/officeDocument/2006/relationships/hyperlink" Target="https://www.amazon.com/Resistor-Resistors-Assortment-Breadboard-Electronics/dp/B0F4P352BB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cui-devices/PJ-102AH/408448" TargetMode="External"/><Relationship Id="rId16" Type="http://schemas.openxmlformats.org/officeDocument/2006/relationships/hyperlink" Target="https://www.amazon.com/gp/product/B0B2HVCDJH?smid=A1YZW40LYQY3L1&amp;psc=1" TargetMode="External"/><Relationship Id="rId1" Type="http://schemas.openxmlformats.org/officeDocument/2006/relationships/hyperlink" Target="https://ww1.microchip.com/downloads/aemDocuments/documents/MCU08/ProductDocuments/DataSheets/PIC18F27-47-57Q43-Microcontroller-Data-Sheet-XLP-DS40002147.pdf" TargetMode="External"/><Relationship Id="rId6" Type="http://schemas.openxmlformats.org/officeDocument/2006/relationships/hyperlink" Target="https://www.amazon.com/gp/product/B0B2HVCDJH?smid=A1YZW40LYQY3L1&amp;psc=6" TargetMode="External"/><Relationship Id="rId11" Type="http://schemas.openxmlformats.org/officeDocument/2006/relationships/hyperlink" Target="https://www.amazon.com/Resistor-Resistors-Assortment-Breadboard-Electronics/dp/B0F4P352BB" TargetMode="External"/><Relationship Id="rId5" Type="http://schemas.openxmlformats.org/officeDocument/2006/relationships/hyperlink" Target="https://www.amazon.com/gp/product/B0B2HVCDJH?smid=A1YZW40LYQY3L1&amp;psc=1" TargetMode="External"/><Relationship Id="rId15" Type="http://schemas.openxmlformats.org/officeDocument/2006/relationships/hyperlink" Target="https://www.digikey.com/en/products/detail/assmann-wsw-components/A-08-LC-TT/821740" TargetMode="External"/><Relationship Id="rId10" Type="http://schemas.openxmlformats.org/officeDocument/2006/relationships/hyperlink" Target="https://www.amazon.com/TAODAN-Capacitor-Multilayer-Monolithic-Assortment/dp/B0CCP3FFZX/" TargetMode="External"/><Relationship Id="rId4" Type="http://schemas.openxmlformats.org/officeDocument/2006/relationships/hyperlink" Target="https://www.amazon.com/gp/product/B0B2HVCDJH?smid=A1YZW40LYQY3L1&amp;psc=1" TargetMode="External"/><Relationship Id="rId9" Type="http://schemas.openxmlformats.org/officeDocument/2006/relationships/hyperlink" Target="https://www.digikey.com/en/products/detail/microchip-technology/MCP6004-I-P/523060" TargetMode="External"/><Relationship Id="rId14" Type="http://schemas.openxmlformats.org/officeDocument/2006/relationships/hyperlink" Target="https://www.digikey.com/en/products/detail/stmicroelectronics/L7805CV/5859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FD46-A929-445B-87C6-2363A168DEFB}">
  <dimension ref="A1:K23"/>
  <sheetViews>
    <sheetView showGridLines="0" tabSelected="1" zoomScale="190" zoomScaleNormal="190" workbookViewId="0">
      <selection activeCell="A25" sqref="A25"/>
    </sheetView>
  </sheetViews>
  <sheetFormatPr defaultRowHeight="15" x14ac:dyDescent="0.25"/>
  <cols>
    <col min="1" max="1" width="42" customWidth="1"/>
    <col min="2" max="3" width="8.28515625" customWidth="1"/>
    <col min="4" max="4" width="9.85546875" customWidth="1"/>
    <col min="5" max="5" width="10" customWidth="1"/>
    <col min="6" max="6" width="26.28515625" customWidth="1"/>
    <col min="7" max="7" width="18.5703125" customWidth="1"/>
    <col min="8" max="8" width="11.5703125" customWidth="1"/>
    <col min="9" max="9" width="12.85546875" customWidth="1"/>
    <col min="10" max="10" width="10.42578125" customWidth="1"/>
    <col min="11" max="11" width="20.42578125" customWidth="1"/>
  </cols>
  <sheetData>
    <row r="1" spans="1:11" ht="34.5" customHeight="1" thickBot="1" x14ac:dyDescent="0.45">
      <c r="A1" s="8" t="s">
        <v>27</v>
      </c>
      <c r="B1" s="9"/>
      <c r="C1" s="9"/>
      <c r="D1" s="9"/>
      <c r="E1" s="9"/>
      <c r="F1" s="9"/>
      <c r="G1" s="9"/>
      <c r="H1" s="9"/>
      <c r="I1" s="9"/>
      <c r="J1" s="9"/>
      <c r="K1" s="10"/>
    </row>
    <row r="2" spans="1:11" ht="15.75" thickTop="1" x14ac:dyDescent="0.25">
      <c r="A2" s="2" t="s">
        <v>25</v>
      </c>
      <c r="B2" s="2" t="s">
        <v>26</v>
      </c>
      <c r="C2" s="2" t="s">
        <v>89</v>
      </c>
      <c r="D2" s="2" t="s">
        <v>28</v>
      </c>
      <c r="E2" s="2" t="s">
        <v>29</v>
      </c>
      <c r="F2" s="2" t="s">
        <v>30</v>
      </c>
      <c r="G2" s="2" t="s">
        <v>31</v>
      </c>
      <c r="H2" s="4" t="s">
        <v>44</v>
      </c>
      <c r="I2" s="4" t="s">
        <v>40</v>
      </c>
      <c r="J2" s="4" t="s">
        <v>0</v>
      </c>
      <c r="K2" s="3" t="s">
        <v>32</v>
      </c>
    </row>
    <row r="3" spans="1:11" x14ac:dyDescent="0.25">
      <c r="A3" s="1" t="s">
        <v>65</v>
      </c>
      <c r="B3" s="1">
        <v>1</v>
      </c>
      <c r="C3" s="1">
        <v>0</v>
      </c>
      <c r="D3" s="5">
        <v>0</v>
      </c>
      <c r="E3" s="5">
        <v>0</v>
      </c>
      <c r="F3" s="1" t="s">
        <v>66</v>
      </c>
      <c r="G3" s="1" t="s">
        <v>67</v>
      </c>
      <c r="H3" s="1" t="s">
        <v>39</v>
      </c>
      <c r="I3" s="1" t="s">
        <v>41</v>
      </c>
      <c r="J3" s="6" t="s">
        <v>64</v>
      </c>
      <c r="K3" s="1" t="s">
        <v>1</v>
      </c>
    </row>
    <row r="4" spans="1:11" x14ac:dyDescent="0.25">
      <c r="A4" s="1" t="s">
        <v>21</v>
      </c>
      <c r="B4" s="1">
        <v>2</v>
      </c>
      <c r="C4" s="1">
        <v>0</v>
      </c>
      <c r="D4" s="5">
        <v>0</v>
      </c>
      <c r="E4" s="5">
        <v>0</v>
      </c>
      <c r="F4" s="1" t="s">
        <v>53</v>
      </c>
      <c r="G4" s="1" t="s">
        <v>68</v>
      </c>
      <c r="H4" s="1" t="s">
        <v>39</v>
      </c>
      <c r="I4" s="1" t="s">
        <v>41</v>
      </c>
      <c r="J4" s="6" t="s">
        <v>52</v>
      </c>
      <c r="K4" s="1" t="s">
        <v>2</v>
      </c>
    </row>
    <row r="5" spans="1:11" x14ac:dyDescent="0.25">
      <c r="A5" s="1" t="s">
        <v>70</v>
      </c>
      <c r="B5" s="1">
        <v>1</v>
      </c>
      <c r="C5" s="1">
        <v>0</v>
      </c>
      <c r="D5" s="5">
        <v>0</v>
      </c>
      <c r="E5" s="5">
        <v>0</v>
      </c>
      <c r="F5" s="1" t="s">
        <v>54</v>
      </c>
      <c r="G5" s="1" t="s">
        <v>55</v>
      </c>
      <c r="H5" s="1" t="s">
        <v>39</v>
      </c>
      <c r="I5" s="1" t="s">
        <v>41</v>
      </c>
      <c r="J5" s="6" t="s">
        <v>50</v>
      </c>
      <c r="K5" s="1" t="s">
        <v>3</v>
      </c>
    </row>
    <row r="6" spans="1:11" x14ac:dyDescent="0.25">
      <c r="A6" s="1" t="s">
        <v>22</v>
      </c>
      <c r="B6" s="1">
        <v>1</v>
      </c>
      <c r="C6" s="1">
        <v>0</v>
      </c>
      <c r="D6" s="5">
        <v>0</v>
      </c>
      <c r="E6" s="5">
        <v>0</v>
      </c>
      <c r="F6" s="1" t="s">
        <v>57</v>
      </c>
      <c r="G6" s="1" t="s">
        <v>58</v>
      </c>
      <c r="H6" s="1" t="s">
        <v>39</v>
      </c>
      <c r="I6" s="1" t="s">
        <v>41</v>
      </c>
      <c r="J6" s="6" t="s">
        <v>56</v>
      </c>
      <c r="K6" s="1" t="s">
        <v>4</v>
      </c>
    </row>
    <row r="7" spans="1:11" x14ac:dyDescent="0.25">
      <c r="A7" s="1" t="s">
        <v>23</v>
      </c>
      <c r="B7" s="1">
        <v>1</v>
      </c>
      <c r="C7" s="1">
        <v>0</v>
      </c>
      <c r="D7" s="5">
        <v>0</v>
      </c>
      <c r="E7" s="5">
        <v>0</v>
      </c>
      <c r="F7" s="1" t="s">
        <v>86</v>
      </c>
      <c r="G7" s="1" t="s">
        <v>85</v>
      </c>
      <c r="H7" s="1" t="s">
        <v>39</v>
      </c>
      <c r="I7" s="1" t="s">
        <v>41</v>
      </c>
      <c r="J7" s="6" t="s">
        <v>87</v>
      </c>
      <c r="K7" s="1" t="s">
        <v>5</v>
      </c>
    </row>
    <row r="8" spans="1:11" x14ac:dyDescent="0.25">
      <c r="A8" s="1" t="s">
        <v>88</v>
      </c>
      <c r="B8" s="1">
        <v>4</v>
      </c>
      <c r="C8" s="1">
        <v>0</v>
      </c>
      <c r="D8" s="5">
        <v>0</v>
      </c>
      <c r="E8" s="5">
        <v>0</v>
      </c>
      <c r="F8" s="1" t="s">
        <v>54</v>
      </c>
      <c r="G8" s="1" t="s">
        <v>55</v>
      </c>
      <c r="H8" s="1" t="s">
        <v>39</v>
      </c>
      <c r="I8" s="1" t="s">
        <v>41</v>
      </c>
      <c r="J8" s="6" t="s">
        <v>50</v>
      </c>
      <c r="K8" s="1" t="s">
        <v>6</v>
      </c>
    </row>
    <row r="9" spans="1:11" x14ac:dyDescent="0.25">
      <c r="A9" s="1" t="s">
        <v>71</v>
      </c>
      <c r="B9" s="1">
        <v>1</v>
      </c>
      <c r="C9" s="1">
        <v>0</v>
      </c>
      <c r="D9" s="5">
        <v>0</v>
      </c>
      <c r="E9" s="5">
        <v>0</v>
      </c>
      <c r="F9" s="1" t="s">
        <v>54</v>
      </c>
      <c r="G9" s="1" t="s">
        <v>55</v>
      </c>
      <c r="H9" s="1" t="s">
        <v>39</v>
      </c>
      <c r="I9" s="1" t="s">
        <v>41</v>
      </c>
      <c r="J9" s="6" t="s">
        <v>50</v>
      </c>
      <c r="K9" s="1" t="s">
        <v>7</v>
      </c>
    </row>
    <row r="10" spans="1:11" x14ac:dyDescent="0.25">
      <c r="A10" s="1" t="s">
        <v>24</v>
      </c>
      <c r="B10" s="1">
        <v>1</v>
      </c>
      <c r="C10" s="1">
        <v>0</v>
      </c>
      <c r="D10" s="5">
        <v>0</v>
      </c>
      <c r="E10" s="5">
        <v>0</v>
      </c>
      <c r="F10" s="1" t="s">
        <v>49</v>
      </c>
      <c r="G10" s="1" t="s">
        <v>48</v>
      </c>
      <c r="H10" s="1" t="s">
        <v>39</v>
      </c>
      <c r="I10" s="1" t="s">
        <v>41</v>
      </c>
      <c r="J10" s="6" t="s">
        <v>46</v>
      </c>
      <c r="K10" s="1" t="s">
        <v>8</v>
      </c>
    </row>
    <row r="11" spans="1:11" x14ac:dyDescent="0.25">
      <c r="A11" s="1" t="s">
        <v>43</v>
      </c>
      <c r="B11" s="1">
        <v>1</v>
      </c>
      <c r="C11" s="1">
        <v>0</v>
      </c>
      <c r="D11" s="5">
        <v>0</v>
      </c>
      <c r="E11" s="5">
        <v>0</v>
      </c>
      <c r="F11" s="1" t="s">
        <v>60</v>
      </c>
      <c r="G11" s="1" t="s">
        <v>42</v>
      </c>
      <c r="H11" s="1" t="s">
        <v>39</v>
      </c>
      <c r="I11" s="1" t="s">
        <v>41</v>
      </c>
      <c r="J11" s="6" t="s">
        <v>47</v>
      </c>
      <c r="K11" s="1" t="s">
        <v>9</v>
      </c>
    </row>
    <row r="12" spans="1:11" x14ac:dyDescent="0.25">
      <c r="A12" s="1" t="s">
        <v>73</v>
      </c>
      <c r="B12" s="1">
        <v>2</v>
      </c>
      <c r="C12" s="1">
        <v>0</v>
      </c>
      <c r="D12" s="5">
        <v>0</v>
      </c>
      <c r="E12" s="5">
        <v>0</v>
      </c>
      <c r="F12" s="1" t="s">
        <v>72</v>
      </c>
      <c r="G12" s="1" t="s">
        <v>79</v>
      </c>
      <c r="H12" s="1" t="s">
        <v>39</v>
      </c>
      <c r="I12" s="1" t="s">
        <v>41</v>
      </c>
      <c r="J12" s="6" t="s">
        <v>80</v>
      </c>
      <c r="K12" s="1" t="s">
        <v>10</v>
      </c>
    </row>
    <row r="13" spans="1:11" x14ac:dyDescent="0.25">
      <c r="A13" s="1" t="s">
        <v>74</v>
      </c>
      <c r="B13" s="1">
        <v>2</v>
      </c>
      <c r="C13" s="1">
        <v>0</v>
      </c>
      <c r="D13" s="5">
        <v>0</v>
      </c>
      <c r="E13" s="5">
        <v>0</v>
      </c>
      <c r="F13" s="1" t="s">
        <v>72</v>
      </c>
      <c r="G13" s="1" t="s">
        <v>79</v>
      </c>
      <c r="H13" s="1" t="s">
        <v>39</v>
      </c>
      <c r="I13" s="1" t="s">
        <v>41</v>
      </c>
      <c r="J13" s="6" t="s">
        <v>80</v>
      </c>
      <c r="K13" s="1" t="s">
        <v>11</v>
      </c>
    </row>
    <row r="14" spans="1:11" x14ac:dyDescent="0.25">
      <c r="A14" s="1" t="s">
        <v>75</v>
      </c>
      <c r="B14" s="1">
        <v>1</v>
      </c>
      <c r="C14" s="1">
        <v>0</v>
      </c>
      <c r="D14" s="5">
        <v>0</v>
      </c>
      <c r="E14" s="5">
        <v>0</v>
      </c>
      <c r="F14" s="1" t="s">
        <v>72</v>
      </c>
      <c r="G14" s="1" t="s">
        <v>79</v>
      </c>
      <c r="H14" s="1" t="s">
        <v>39</v>
      </c>
      <c r="I14" s="1" t="s">
        <v>41</v>
      </c>
      <c r="J14" s="6" t="s">
        <v>80</v>
      </c>
      <c r="K14" s="1" t="s">
        <v>12</v>
      </c>
    </row>
    <row r="15" spans="1:11" x14ac:dyDescent="0.25">
      <c r="A15" s="1" t="s">
        <v>76</v>
      </c>
      <c r="B15" s="1">
        <v>2</v>
      </c>
      <c r="C15" s="1">
        <v>0</v>
      </c>
      <c r="D15" s="5">
        <v>0</v>
      </c>
      <c r="E15" s="5">
        <v>0</v>
      </c>
      <c r="F15" s="1" t="s">
        <v>72</v>
      </c>
      <c r="G15" s="1" t="s">
        <v>79</v>
      </c>
      <c r="H15" s="1" t="s">
        <v>39</v>
      </c>
      <c r="I15" s="1" t="s">
        <v>41</v>
      </c>
      <c r="J15" s="6" t="s">
        <v>80</v>
      </c>
      <c r="K15" s="1" t="s">
        <v>13</v>
      </c>
    </row>
    <row r="16" spans="1:11" x14ac:dyDescent="0.25">
      <c r="A16" s="1" t="s">
        <v>77</v>
      </c>
      <c r="B16" s="1">
        <v>2</v>
      </c>
      <c r="C16" s="1">
        <v>0</v>
      </c>
      <c r="D16" s="5">
        <v>0</v>
      </c>
      <c r="E16" s="5">
        <v>0</v>
      </c>
      <c r="F16" s="1" t="s">
        <v>72</v>
      </c>
      <c r="G16" s="1" t="s">
        <v>79</v>
      </c>
      <c r="H16" s="1" t="s">
        <v>39</v>
      </c>
      <c r="I16" s="1" t="s">
        <v>41</v>
      </c>
      <c r="J16" s="6" t="s">
        <v>80</v>
      </c>
      <c r="K16" s="1" t="s">
        <v>14</v>
      </c>
    </row>
    <row r="17" spans="1:11" x14ac:dyDescent="0.25">
      <c r="A17" s="1" t="s">
        <v>78</v>
      </c>
      <c r="B17" s="1">
        <v>2</v>
      </c>
      <c r="C17" s="1">
        <v>0</v>
      </c>
      <c r="D17" s="5">
        <v>0</v>
      </c>
      <c r="E17" s="5">
        <v>0</v>
      </c>
      <c r="F17" s="1" t="s">
        <v>72</v>
      </c>
      <c r="G17" s="1" t="s">
        <v>79</v>
      </c>
      <c r="H17" s="1" t="s">
        <v>39</v>
      </c>
      <c r="I17" s="1" t="s">
        <v>41</v>
      </c>
      <c r="J17" s="6" t="s">
        <v>80</v>
      </c>
      <c r="K17" s="1" t="s">
        <v>15</v>
      </c>
    </row>
    <row r="18" spans="1:11" x14ac:dyDescent="0.25">
      <c r="A18" s="1" t="s">
        <v>34</v>
      </c>
      <c r="B18" s="1">
        <v>1</v>
      </c>
      <c r="C18" s="1">
        <v>0</v>
      </c>
      <c r="D18" s="5">
        <v>0</v>
      </c>
      <c r="E18" s="5">
        <v>0</v>
      </c>
      <c r="F18" s="1" t="s">
        <v>62</v>
      </c>
      <c r="G18" s="1" t="s">
        <v>35</v>
      </c>
      <c r="H18" s="1" t="s">
        <v>39</v>
      </c>
      <c r="I18" s="1" t="s">
        <v>41</v>
      </c>
      <c r="J18" s="6" t="s">
        <v>63</v>
      </c>
      <c r="K18" s="1" t="s">
        <v>16</v>
      </c>
    </row>
    <row r="19" spans="1:11" x14ac:dyDescent="0.25">
      <c r="A19" s="1" t="s">
        <v>36</v>
      </c>
      <c r="B19" s="1">
        <v>2</v>
      </c>
      <c r="C19" s="1">
        <v>1</v>
      </c>
      <c r="D19" s="5">
        <v>15.9</v>
      </c>
      <c r="E19" s="5">
        <f>D19*B19</f>
        <v>31.8</v>
      </c>
      <c r="F19" s="1" t="s">
        <v>45</v>
      </c>
      <c r="G19" s="1" t="s">
        <v>33</v>
      </c>
      <c r="H19" s="1" t="s">
        <v>45</v>
      </c>
      <c r="I19" s="1" t="s">
        <v>33</v>
      </c>
      <c r="J19" s="6" t="s">
        <v>81</v>
      </c>
      <c r="K19" s="1" t="s">
        <v>17</v>
      </c>
    </row>
    <row r="20" spans="1:11" x14ac:dyDescent="0.25">
      <c r="A20" s="1" t="s">
        <v>69</v>
      </c>
      <c r="B20" s="1">
        <v>1</v>
      </c>
      <c r="C20" s="1">
        <v>0</v>
      </c>
      <c r="D20" s="5">
        <v>0</v>
      </c>
      <c r="E20" s="5">
        <v>0</v>
      </c>
      <c r="F20" s="1" t="s">
        <v>54</v>
      </c>
      <c r="G20" s="1" t="s">
        <v>55</v>
      </c>
      <c r="H20" s="1" t="s">
        <v>39</v>
      </c>
      <c r="I20" s="1" t="s">
        <v>41</v>
      </c>
      <c r="J20" s="6" t="s">
        <v>51</v>
      </c>
      <c r="K20" s="1" t="s">
        <v>18</v>
      </c>
    </row>
    <row r="21" spans="1:11" x14ac:dyDescent="0.25">
      <c r="A21" s="1" t="s">
        <v>37</v>
      </c>
      <c r="B21" s="1">
        <v>1</v>
      </c>
      <c r="C21" s="1">
        <v>0</v>
      </c>
      <c r="D21" s="5">
        <v>0</v>
      </c>
      <c r="E21" s="5">
        <v>0</v>
      </c>
      <c r="F21" s="1" t="s">
        <v>60</v>
      </c>
      <c r="G21" s="1" t="s">
        <v>59</v>
      </c>
      <c r="H21" s="1" t="s">
        <v>39</v>
      </c>
      <c r="I21" s="1" t="s">
        <v>41</v>
      </c>
      <c r="J21" s="6" t="s">
        <v>61</v>
      </c>
      <c r="K21" s="1" t="s">
        <v>19</v>
      </c>
    </row>
    <row r="22" spans="1:11" x14ac:dyDescent="0.25">
      <c r="A22" s="1" t="s">
        <v>38</v>
      </c>
      <c r="B22" s="1">
        <v>1</v>
      </c>
      <c r="C22" s="1">
        <v>0</v>
      </c>
      <c r="D22" s="5">
        <v>0</v>
      </c>
      <c r="E22" s="5">
        <v>0</v>
      </c>
      <c r="F22" s="1" t="s">
        <v>84</v>
      </c>
      <c r="G22" s="1" t="s">
        <v>83</v>
      </c>
      <c r="H22" s="1" t="s">
        <v>39</v>
      </c>
      <c r="I22" s="1" t="s">
        <v>41</v>
      </c>
      <c r="J22" s="6" t="s">
        <v>82</v>
      </c>
      <c r="K22" s="1" t="s">
        <v>20</v>
      </c>
    </row>
    <row r="23" spans="1:11" x14ac:dyDescent="0.25">
      <c r="D23" s="7" t="s">
        <v>90</v>
      </c>
      <c r="E23" s="5">
        <v>31.9</v>
      </c>
    </row>
  </sheetData>
  <mergeCells count="1">
    <mergeCell ref="A1:K1"/>
  </mergeCells>
  <phoneticPr fontId="19" type="noConversion"/>
  <hyperlinks>
    <hyperlink ref="J11" r:id="rId1" xr:uid="{0290BD7A-8107-4A45-951A-3C767EA08F50}"/>
    <hyperlink ref="J10" r:id="rId2" xr:uid="{A2A7D495-9F28-4CB4-B0E3-E8D99FC08117}"/>
    <hyperlink ref="J4" r:id="rId3" xr:uid="{DF9D9BFC-2443-4E28-9719-40BA2D99F045}"/>
    <hyperlink ref="J5" r:id="rId4" xr:uid="{A55482D0-BE5D-47CC-989F-67465525707E}"/>
    <hyperlink ref="J9" r:id="rId5" xr:uid="{1DBDC594-4800-49DB-BDE3-2EF528141E2A}"/>
    <hyperlink ref="J20" r:id="rId6" xr:uid="{DC97A58A-9C6D-4CCB-A2E3-E08519A1CE79}"/>
    <hyperlink ref="J6" r:id="rId7" xr:uid="{8E13B992-94CF-498C-8E4B-1A9E620862EB}"/>
    <hyperlink ref="J18" r:id="rId8" xr:uid="{5D119E2E-FCBD-4EE1-B77E-4882269E0D59}"/>
    <hyperlink ref="J21" r:id="rId9" xr:uid="{663D9EE5-47DF-46E5-8471-FFACE1181393}"/>
    <hyperlink ref="J3" r:id="rId10" xr:uid="{371DD0E9-5662-4E38-A613-D3D45B966353}"/>
    <hyperlink ref="J12" r:id="rId11" xr:uid="{B346FA66-C13B-4676-9679-4AC385133052}"/>
    <hyperlink ref="J13" r:id="rId12" xr:uid="{80AEDF81-6EE8-4F65-8155-90488CB10847}"/>
    <hyperlink ref="J19" r:id="rId13" xr:uid="{3595DE5D-804D-4015-9768-E4113520EA6E}"/>
    <hyperlink ref="J22" r:id="rId14" xr:uid="{715B1BF6-2361-48B2-938B-EE0B799D74B6}"/>
    <hyperlink ref="J7" r:id="rId15" xr:uid="{BE333A55-8309-4806-8637-E5E39147C83F}"/>
    <hyperlink ref="J8" r:id="rId16" xr:uid="{BD9E583A-A38E-4D3B-B584-96F79506F870}"/>
  </hyperlinks>
  <pageMargins left="0.7" right="0.7" top="0.75" bottom="0.75" header="0.3" footer="0.3"/>
  <pageSetup orientation="landscape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EGR304_IndividualSubsystem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Hafsa Kaysan (Student)</cp:lastModifiedBy>
  <cp:lastPrinted>2025-11-01T03:46:21Z</cp:lastPrinted>
  <dcterms:created xsi:type="dcterms:W3CDTF">2025-10-31T03:36:57Z</dcterms:created>
  <dcterms:modified xsi:type="dcterms:W3CDTF">2025-11-01T04:49:26Z</dcterms:modified>
</cp:coreProperties>
</file>