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rty\arty_bats\"/>
    </mc:Choice>
  </mc:AlternateContent>
  <xr:revisionPtr revIDLastSave="0" documentId="13_ncr:1_{744EAE44-9199-4C02-83B9-B2159CA7BE29}" xr6:coauthVersionLast="46" xr6:coauthVersionMax="46" xr10:uidLastSave="{00000000-0000-0000-0000-000000000000}"/>
  <bookViews>
    <workbookView xWindow="-30828" yWindow="-108" windowWidth="30936" windowHeight="16896" activeTab="3" xr2:uid="{14AF859B-DC12-4D22-B03E-17433F3793C5}"/>
  </bookViews>
  <sheets>
    <sheet name="State Machine" sheetId="8" r:id="rId1"/>
    <sheet name="Sequenced Unit Header" sheetId="2" r:id="rId2"/>
    <sheet name="Time" sheetId="3" r:id="rId3"/>
    <sheet name="Add Order" sheetId="1" r:id="rId4"/>
    <sheet name="Order Executed" sheetId="4" r:id="rId5"/>
    <sheet name="Reduce Size" sheetId="5" r:id="rId6"/>
    <sheet name="Modify Order" sheetId="6" r:id="rId7"/>
    <sheet name="Delete Order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<sst xmlns="http://schemas.openxmlformats.org/spreadsheetml/2006/main" count="327" uniqueCount="106">
  <si>
    <t>Add Order (long)</t>
  </si>
  <si>
    <t>Length</t>
  </si>
  <si>
    <t>Message Type</t>
  </si>
  <si>
    <t>Time offset</t>
  </si>
  <si>
    <t>Order Id</t>
  </si>
  <si>
    <t>Side Indicator</t>
  </si>
  <si>
    <t>Quantity</t>
  </si>
  <si>
    <t>Symbol</t>
  </si>
  <si>
    <t>Price</t>
  </si>
  <si>
    <t>Add Flags</t>
  </si>
  <si>
    <t>Field Name</t>
  </si>
  <si>
    <t>Offset</t>
  </si>
  <si>
    <t>Type/(Value)</t>
  </si>
  <si>
    <t>Description</t>
  </si>
  <si>
    <t>Binary</t>
  </si>
  <si>
    <t>0x21</t>
  </si>
  <si>
    <t>0x22</t>
  </si>
  <si>
    <t>Alphanumeric</t>
  </si>
  <si>
    <t>Printable ASCII</t>
  </si>
  <si>
    <t>Binary Long Price</t>
  </si>
  <si>
    <t>Bit Field</t>
  </si>
  <si>
    <t>Add Order (short)</t>
  </si>
  <si>
    <t>Binary Short Price</t>
  </si>
  <si>
    <t>Add Order (expanded)</t>
  </si>
  <si>
    <t>Client ID</t>
  </si>
  <si>
    <t>Customer Indicator</t>
  </si>
  <si>
    <t>ParticipantID</t>
  </si>
  <si>
    <t>The limit order price</t>
  </si>
  <si>
    <t>Symbol right padded with spaces</t>
  </si>
  <si>
    <t>Number of shares/contracts being added to the book (may be less than the number entered)</t>
  </si>
  <si>
    <t>Length of this message including this field</t>
  </si>
  <si>
    <t>Nanosecond offset from last unit timestamp</t>
  </si>
  <si>
    <t>Day-specific identifier assigned to this order</t>
  </si>
  <si>
    <t>B = Buy Order
S = Sell Order</t>
  </si>
  <si>
    <t>Add Order Message (long)</t>
  </si>
  <si>
    <t>Total Length = 34 bytes</t>
  </si>
  <si>
    <t>Add Order Message (short)</t>
  </si>
  <si>
    <t>Total Length = 26 bytes</t>
  </si>
  <si>
    <t>Bit 0 - Display
  0 = Order is not displayed in the Cboe SIP quote
  1 = Order is displayed in the Cboe SIP quote
Bit 1-2 - Reserved
Bit 3 - AON (Options only)
  0 = Order is a firm quote
  1 = Order is AON (All or None)
Bits 4-7 - Reserved</t>
  </si>
  <si>
    <t>Total Length = 45 bytes</t>
  </si>
  <si>
    <t>Add Order Message (expandeed)</t>
  </si>
  <si>
    <t>Optionally specified.
If specified, MPID (equities) or Executing Firm ID (options) of firm attributed to this quote.
Alternatively "RTAL" for retail specified orders (equities).
Space filled otherwise.</t>
  </si>
  <si>
    <t>BZX/C1/EDGEX Options Only (space filled on C2 Options and all equities markets).
N = Non-Customer
C = Customer
R = Retail Priority order (EDGX Equities only)</t>
  </si>
  <si>
    <t>Options Only
Optional user specified value attributed to this quote. Space filled otherwise.</t>
  </si>
  <si>
    <t>0x23</t>
  </si>
  <si>
    <t>Sequenced Unit Header</t>
  </si>
  <si>
    <t>Hdr Length</t>
  </si>
  <si>
    <t>Hdr Count</t>
  </si>
  <si>
    <t>Hdr Unit</t>
  </si>
  <si>
    <t>Hdr Sequence</t>
  </si>
  <si>
    <t>Length of entire block of messages. Includes this header and Hdr Count messages.</t>
  </si>
  <si>
    <t>Number of messages to follow this header.</t>
  </si>
  <si>
    <t>Unit that applies to messages included in this header.</t>
  </si>
  <si>
    <t>Sequence of first message to follow this header.</t>
  </si>
  <si>
    <t>Time</t>
  </si>
  <si>
    <t>0x20</t>
  </si>
  <si>
    <t>Length of this message including this field.</t>
  </si>
  <si>
    <t>Time Message</t>
  </si>
  <si>
    <t>Number of whole seconds from midnight Eastern Time.</t>
  </si>
  <si>
    <t>Total Length = 6 bytes</t>
  </si>
  <si>
    <t>Total Length = 8 bytes</t>
  </si>
  <si>
    <t>Executed Quantity</t>
  </si>
  <si>
    <t>Execution Id</t>
  </si>
  <si>
    <t>Trade Condition</t>
  </si>
  <si>
    <t>Order Executed Message</t>
  </si>
  <si>
    <t>Order Id of a previously sent Add Order message that was executed</t>
  </si>
  <si>
    <t>Number of shares/contracts executed</t>
  </si>
  <si>
    <t>Cboe generated day-unique execution identifier of this execution. Execution Id is also referenced in the Trade Break message</t>
  </si>
  <si>
    <t>Options Only (byte not sent in Equities).
See Options Trade Condition Codes section for details about new codes.</t>
  </si>
  <si>
    <t>Order Executed</t>
  </si>
  <si>
    <t>Order Executed at Price/Size</t>
  </si>
  <si>
    <t>Remaining Quantity</t>
  </si>
  <si>
    <t>The execution price of the order</t>
  </si>
  <si>
    <t>Number of shares/contracts remaining after the execution</t>
  </si>
  <si>
    <t>0x24</t>
  </si>
  <si>
    <t>Order Executed at Price/Size Message</t>
  </si>
  <si>
    <t>Total Length = 39 bytes</t>
  </si>
  <si>
    <t>Reduce Size (long)</t>
  </si>
  <si>
    <t>Reduce Size (short)</t>
  </si>
  <si>
    <t>Canceled Quantity</t>
  </si>
  <si>
    <t>Total Length = 18 bytes</t>
  </si>
  <si>
    <t>0x26</t>
  </si>
  <si>
    <t>0x25</t>
  </si>
  <si>
    <t>Reduce Size Message (long)</t>
  </si>
  <si>
    <t>Reduce Size Message (short)</t>
  </si>
  <si>
    <t>Order Id of a previously sent Add Order message that has been reduced</t>
  </si>
  <si>
    <t>Number of shares/contracts canceled</t>
  </si>
  <si>
    <t>Modify (short)</t>
  </si>
  <si>
    <t>Modify (long)</t>
  </si>
  <si>
    <t>Modify Flags</t>
  </si>
  <si>
    <t>0x27</t>
  </si>
  <si>
    <t>Modify Order Message (long)</t>
  </si>
  <si>
    <t>Order Id of a previously sent Add Order message that has been modified</t>
  </si>
  <si>
    <t>Number of shares/contracts associated with this order after this modify (may be less than the number entered)</t>
  </si>
  <si>
    <t>The limit order price after this modify</t>
  </si>
  <si>
    <t>Bit 0 - Display
  0 = Order is not aggregated in the Cboe SIP quote
  1 = Order is aggregated in the Cboe SIP quote
Bit 1 - Maintain Priority
  0 = Reset Priority
  1 = Maintain Priority
Bits 2-7 - Reserved</t>
  </si>
  <si>
    <t>0x28</t>
  </si>
  <si>
    <t>Total Length = 19 bytes</t>
  </si>
  <si>
    <t>Total Length = 27 bytes</t>
  </si>
  <si>
    <t>Modify Order Message (short)</t>
  </si>
  <si>
    <t>Delete</t>
  </si>
  <si>
    <t>0x29</t>
  </si>
  <si>
    <t>Delete Order Message</t>
  </si>
  <si>
    <t>Total Length = 14 bytes</t>
  </si>
  <si>
    <t>Order Id of a previously sent Add Order message that has completely been cancelled</t>
  </si>
  <si>
    <t>0x2f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</si>
</sst>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39" applyNumberFormat="0" applyFont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 applyAlignment="1">
      <alignment wrapText="1"/>
    </xf>
    <xf numFmtId="0" fontId="0" fillId="0" borderId="7" xfId="0" applyBorder="1"/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35" xfId="0" applyBorder="1"/>
    <xf numFmtId="0" fontId="0" fillId="0" borderId="37" xfId="0" applyBorder="1"/>
    <xf numFmtId="0" fontId="0" fillId="0" borderId="15" xfId="0" applyBorder="1"/>
    <xf numFmtId="0" fontId="0" fillId="0" borderId="12" xfId="0" applyFill="1" applyBorder="1" applyAlignment="1">
      <alignment vertical="top" wrapText="1"/>
    </xf>
    <xf numFmtId="0" fontId="0" fillId="0" borderId="0" xfId="0" applyFill="1" applyBorder="1"/>
    <xf numFmtId="0" fontId="0" fillId="0" borderId="36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Fill="1" applyBorder="1" applyAlignment="1">
      <alignment vertical="top" wrapText="1"/>
    </xf>
    <xf numFmtId="0" fontId="0" fillId="0" borderId="16" xfId="0" applyFill="1" applyBorder="1"/>
    <xf numFmtId="0" fontId="3" fillId="3" borderId="5" xfId="2" applyBorder="1"/>
    <xf numFmtId="0" fontId="3" fillId="3" borderId="0" xfId="2" applyBorder="1"/>
    <xf numFmtId="0" fontId="3" fillId="3" borderId="0" xfId="2"/>
    <xf numFmtId="0" fontId="3" fillId="3" borderId="7" xfId="2" applyBorder="1"/>
    <xf numFmtId="0" fontId="0" fillId="4" borderId="39" xfId="3" applyFont="1"/>
    <xf numFmtId="0" fontId="3" fillId="4" borderId="39" xfId="3" applyFont="1"/>
    <xf numFmtId="0" fontId="0" fillId="0" borderId="48" xfId="0" applyBorder="1"/>
    <xf numFmtId="0" fontId="3" fillId="3" borderId="16" xfId="2" applyBorder="1"/>
    <xf numFmtId="0" fontId="0" fillId="4" borderId="49" xfId="3" applyFont="1" applyBorder="1"/>
    <xf numFmtId="0" fontId="3" fillId="3" borderId="13" xfId="2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40" xfId="1" applyBorder="1" applyAlignment="1">
      <alignment horizontal="center"/>
    </xf>
    <xf numFmtId="0" fontId="1" fillId="2" borderId="41" xfId="1" applyBorder="1" applyAlignment="1">
      <alignment horizontal="center"/>
    </xf>
    <xf numFmtId="0" fontId="1" fillId="2" borderId="42" xfId="1" applyBorder="1" applyAlignment="1">
      <alignment horizontal="center"/>
    </xf>
    <xf numFmtId="0" fontId="1" fillId="2" borderId="43" xfId="1" applyBorder="1" applyAlignment="1">
      <alignment horizontal="center"/>
    </xf>
    <xf numFmtId="0" fontId="1" fillId="2" borderId="47" xfId="1" applyBorder="1" applyAlignment="1">
      <alignment horizontal="center"/>
    </xf>
    <xf numFmtId="0" fontId="1" fillId="2" borderId="46" xfId="1" applyBorder="1" applyAlignment="1">
      <alignment horizontal="center"/>
    </xf>
    <xf numFmtId="0" fontId="1" fillId="2" borderId="45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3" xfId="1" applyBorder="1" applyAlignment="1">
      <alignment horizontal="center"/>
    </xf>
  </cellXfs>
  <cellStyles count="4">
    <cellStyle name="Good" xfId="2" builtinId="26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8A11-9AF5-4678-A9D5-2A9EC9416E28}">
  <dimension ref="A1"/>
  <sheetViews>
    <sheetView zoomScale="175" zoomScaleNormal="175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D78B-89D3-4D42-8967-6C5C066C56EF}">
  <dimension ref="A1:E7"/>
  <sheetViews>
    <sheetView zoomScale="145" zoomScaleNormal="145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6.33203125" bestFit="1" customWidth="1"/>
    <col min="4" max="4" width="13.109375" bestFit="1" customWidth="1"/>
    <col min="5" max="5" width="28.44140625" bestFit="1" customWidth="1"/>
  </cols>
  <sheetData>
    <row r="1" spans="1:5" ht="15" thickBot="1" x14ac:dyDescent="0.35">
      <c r="A1" s="55" t="s">
        <v>45</v>
      </c>
      <c r="B1" s="55"/>
      <c r="C1" s="55"/>
      <c r="D1" s="55"/>
      <c r="E1" s="56"/>
    </row>
    <row r="2" spans="1:5" ht="15" thickBot="1" x14ac:dyDescent="0.35">
      <c r="A2" s="25" t="s">
        <v>10</v>
      </c>
      <c r="B2" s="26" t="s">
        <v>11</v>
      </c>
      <c r="C2" s="26" t="s">
        <v>1</v>
      </c>
      <c r="D2" s="27" t="s">
        <v>12</v>
      </c>
      <c r="E2" s="28" t="s">
        <v>13</v>
      </c>
    </row>
    <row r="3" spans="1:5" ht="43.2" x14ac:dyDescent="0.3">
      <c r="A3" s="29" t="s">
        <v>46</v>
      </c>
      <c r="B3" s="27">
        <v>0</v>
      </c>
      <c r="C3" s="27">
        <v>2</v>
      </c>
      <c r="D3" s="27" t="s">
        <v>14</v>
      </c>
      <c r="E3" s="30" t="s">
        <v>50</v>
      </c>
    </row>
    <row r="4" spans="1:5" ht="28.8" x14ac:dyDescent="0.3">
      <c r="A4" s="3" t="s">
        <v>47</v>
      </c>
      <c r="B4" s="1">
        <v>2</v>
      </c>
      <c r="C4" s="1">
        <v>1</v>
      </c>
      <c r="D4" s="1" t="s">
        <v>14</v>
      </c>
      <c r="E4" s="31" t="s">
        <v>51</v>
      </c>
    </row>
    <row r="5" spans="1:5" ht="28.8" x14ac:dyDescent="0.3">
      <c r="A5" s="3" t="s">
        <v>48</v>
      </c>
      <c r="B5" s="1">
        <v>3</v>
      </c>
      <c r="C5" s="1">
        <v>1</v>
      </c>
      <c r="D5" s="1" t="s">
        <v>14</v>
      </c>
      <c r="E5" s="31" t="s">
        <v>52</v>
      </c>
    </row>
    <row r="6" spans="1:5" ht="29.4" thickBot="1" x14ac:dyDescent="0.35">
      <c r="A6" s="32" t="s">
        <v>49</v>
      </c>
      <c r="B6" s="33">
        <v>4</v>
      </c>
      <c r="C6" s="33">
        <v>4</v>
      </c>
      <c r="D6" s="33" t="s">
        <v>14</v>
      </c>
      <c r="E6" s="34" t="s">
        <v>53</v>
      </c>
    </row>
    <row r="7" spans="1:5" x14ac:dyDescent="0.3">
      <c r="E7" s="4" t="s">
        <v>60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C02A-D941-4271-B6A4-E0DAF8D23EE5}">
  <dimension ref="A1:E6"/>
  <sheetViews>
    <sheetView zoomScale="130" zoomScaleNormal="130" workbookViewId="0">
      <selection activeCell="E11" sqref="E11"/>
    </sheetView>
  </sheetViews>
  <sheetFormatPr defaultRowHeight="14.4" x14ac:dyDescent="0.3"/>
  <cols>
    <col min="1" max="1" width="12.33203125" bestFit="1" customWidth="1"/>
    <col min="2" max="2" width="5.88671875" bestFit="1" customWidth="1"/>
    <col min="3" max="3" width="6.33203125" bestFit="1" customWidth="1"/>
    <col min="4" max="4" width="11.5546875" bestFit="1" customWidth="1"/>
    <col min="5" max="5" width="28.44140625" customWidth="1"/>
  </cols>
  <sheetData>
    <row r="1" spans="1:5" ht="15" thickBot="1" x14ac:dyDescent="0.35">
      <c r="A1" s="55" t="s">
        <v>54</v>
      </c>
      <c r="B1" s="55"/>
      <c r="C1" s="55"/>
      <c r="D1" s="55"/>
      <c r="E1" s="56"/>
    </row>
    <row r="2" spans="1:5" ht="15" thickBot="1" x14ac:dyDescent="0.35">
      <c r="A2" s="25" t="s">
        <v>10</v>
      </c>
      <c r="B2" s="26" t="s">
        <v>11</v>
      </c>
      <c r="C2" s="26" t="s">
        <v>1</v>
      </c>
      <c r="D2" s="27" t="s">
        <v>12</v>
      </c>
      <c r="E2" s="28" t="s">
        <v>13</v>
      </c>
    </row>
    <row r="3" spans="1:5" ht="28.8" x14ac:dyDescent="0.3">
      <c r="A3" s="29" t="s">
        <v>1</v>
      </c>
      <c r="B3" s="27">
        <v>0</v>
      </c>
      <c r="C3" s="27">
        <v>1</v>
      </c>
      <c r="D3" s="27" t="s">
        <v>14</v>
      </c>
      <c r="E3" s="30" t="s">
        <v>56</v>
      </c>
    </row>
    <row r="4" spans="1:5" x14ac:dyDescent="0.3">
      <c r="A4" s="3" t="s">
        <v>2</v>
      </c>
      <c r="B4" s="1">
        <v>1</v>
      </c>
      <c r="C4" s="1">
        <v>1</v>
      </c>
      <c r="D4" s="1" t="s">
        <v>55</v>
      </c>
      <c r="E4" s="31" t="s">
        <v>57</v>
      </c>
    </row>
    <row r="5" spans="1:5" ht="29.4" thickBot="1" x14ac:dyDescent="0.35">
      <c r="A5" s="32" t="s">
        <v>54</v>
      </c>
      <c r="B5" s="33">
        <v>2</v>
      </c>
      <c r="C5" s="33">
        <v>4</v>
      </c>
      <c r="D5" s="33" t="s">
        <v>14</v>
      </c>
      <c r="E5" s="34" t="s">
        <v>58</v>
      </c>
    </row>
    <row r="6" spans="1:5" x14ac:dyDescent="0.3">
      <c r="E6" s="4" t="s">
        <v>59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C4CA-5C90-4A34-878A-59E27B107822}">
  <dimension ref="A1:P15"/>
  <sheetViews>
    <sheetView tabSelected="1" zoomScaleNormal="100" workbookViewId="0">
      <selection activeCell="F9" sqref="F9"/>
    </sheetView>
  </sheetViews>
  <sheetFormatPr defaultRowHeight="14.4" x14ac:dyDescent="0.3"/>
  <cols>
    <col min="1" max="1" width="14.88671875" customWidth="1"/>
    <col min="4" max="4" width="15" bestFit="1" customWidth="1"/>
    <col min="5" max="5" width="35.6640625" customWidth="1"/>
    <col min="6" max="6" width="15.33203125" bestFit="1" customWidth="1"/>
    <col min="9" max="9" width="15.5546875" bestFit="1" customWidth="1"/>
    <col min="10" max="10" width="35.6640625" customWidth="1"/>
    <col min="11" max="11" width="18.88671875" bestFit="1" customWidth="1"/>
    <col min="12" max="12" width="18.88671875" customWidth="1"/>
    <col min="13" max="13" width="6.44140625" bestFit="1" customWidth="1"/>
    <col min="14" max="14" width="11.33203125" bestFit="1" customWidth="1"/>
    <col min="15" max="15" width="35.6640625" customWidth="1"/>
  </cols>
  <sheetData>
    <row r="1" spans="1:16" ht="15.6" thickTop="1" thickBot="1" x14ac:dyDescent="0.35">
      <c r="A1" s="61" t="s">
        <v>0</v>
      </c>
      <c r="B1" s="62"/>
      <c r="C1" s="62"/>
      <c r="D1" s="62"/>
      <c r="E1" s="63"/>
      <c r="F1" s="64" t="s">
        <v>21</v>
      </c>
      <c r="G1" s="65"/>
      <c r="H1" s="65"/>
      <c r="I1" s="65"/>
      <c r="J1" s="66"/>
      <c r="K1" s="57" t="s">
        <v>23</v>
      </c>
      <c r="L1" s="58"/>
      <c r="M1" s="59"/>
      <c r="N1" s="59"/>
      <c r="O1" s="60"/>
      <c r="P1" s="5"/>
    </row>
    <row r="2" spans="1:16" ht="15.6" thickTop="1" thickBot="1" x14ac:dyDescent="0.35">
      <c r="A2" s="51" t="s">
        <v>10</v>
      </c>
      <c r="B2" s="21" t="s">
        <v>11</v>
      </c>
      <c r="C2" s="21" t="s">
        <v>1</v>
      </c>
      <c r="D2" s="19" t="s">
        <v>12</v>
      </c>
      <c r="E2" s="20" t="s">
        <v>13</v>
      </c>
      <c r="F2" s="16" t="s">
        <v>10</v>
      </c>
      <c r="G2" t="s">
        <v>11</v>
      </c>
      <c r="H2" s="17" t="s">
        <v>1</v>
      </c>
      <c r="I2" s="17" t="s">
        <v>12</v>
      </c>
      <c r="J2" s="18" t="s">
        <v>13</v>
      </c>
      <c r="K2" s="9" t="s">
        <v>10</v>
      </c>
      <c r="L2" s="10" t="s">
        <v>11</v>
      </c>
      <c r="M2" s="10" t="s">
        <v>1</v>
      </c>
      <c r="N2" s="10" t="s">
        <v>12</v>
      </c>
      <c r="O2" s="10" t="s">
        <v>13</v>
      </c>
    </row>
    <row r="3" spans="1:16" ht="15" thickTop="1" x14ac:dyDescent="0.3">
      <c r="A3" s="8" t="s">
        <v>1</v>
      </c>
      <c r="B3" s="1">
        <v>0</v>
      </c>
      <c r="C3" s="11">
        <v>1</v>
      </c>
      <c r="D3" s="1" t="s">
        <v>14</v>
      </c>
      <c r="E3" s="6" t="s">
        <v>30</v>
      </c>
      <c r="F3" s="5" t="s">
        <v>1</v>
      </c>
      <c r="G3" s="11">
        <v>0</v>
      </c>
      <c r="H3" s="11">
        <v>1</v>
      </c>
      <c r="I3" s="11" t="s">
        <v>14</v>
      </c>
      <c r="J3" s="6" t="s">
        <v>30</v>
      </c>
      <c r="K3" s="8" t="s">
        <v>1</v>
      </c>
      <c r="L3">
        <v>0</v>
      </c>
      <c r="M3" s="11">
        <v>1</v>
      </c>
      <c r="N3" s="11" t="s">
        <v>14</v>
      </c>
      <c r="O3" s="22" t="s">
        <v>30</v>
      </c>
      <c r="P3" s="5"/>
    </row>
    <row r="4" spans="1:16" x14ac:dyDescent="0.3">
      <c r="A4" s="5" t="s">
        <v>2</v>
      </c>
      <c r="B4" s="1">
        <v>1</v>
      </c>
      <c r="C4" s="1">
        <v>1</v>
      </c>
      <c r="D4" s="1" t="s">
        <v>15</v>
      </c>
      <c r="E4" s="1" t="s">
        <v>34</v>
      </c>
      <c r="F4" s="5" t="s">
        <v>2</v>
      </c>
      <c r="G4">
        <v>1</v>
      </c>
      <c r="H4">
        <v>1</v>
      </c>
      <c r="I4" t="s">
        <v>16</v>
      </c>
      <c r="J4" s="2" t="s">
        <v>36</v>
      </c>
      <c r="K4" t="s">
        <v>2</v>
      </c>
      <c r="L4">
        <v>1</v>
      </c>
      <c r="M4">
        <v>1</v>
      </c>
      <c r="N4" t="s">
        <v>105</v>
      </c>
      <c r="O4" s="1" t="s">
        <v>40</v>
      </c>
      <c r="P4" s="5"/>
    </row>
    <row r="5" spans="1:16" ht="28.8" x14ac:dyDescent="0.3">
      <c r="A5" s="5" t="s">
        <v>3</v>
      </c>
      <c r="B5" s="1">
        <v>2</v>
      </c>
      <c r="C5" s="1">
        <v>4</v>
      </c>
      <c r="D5" s="1" t="s">
        <v>14</v>
      </c>
      <c r="E5" s="6" t="s">
        <v>31</v>
      </c>
      <c r="F5" s="5" t="s">
        <v>3</v>
      </c>
      <c r="G5">
        <v>2</v>
      </c>
      <c r="H5">
        <v>4</v>
      </c>
      <c r="I5" s="1" t="s">
        <v>14</v>
      </c>
      <c r="J5" s="7" t="s">
        <v>31</v>
      </c>
      <c r="K5" s="1" t="s">
        <v>3</v>
      </c>
      <c r="L5">
        <v>2</v>
      </c>
      <c r="M5">
        <v>4</v>
      </c>
      <c r="N5" s="1" t="s">
        <v>14</v>
      </c>
      <c r="O5" s="6" t="s">
        <v>31</v>
      </c>
      <c r="P5" s="5"/>
    </row>
    <row r="6" spans="1:16" ht="28.8" x14ac:dyDescent="0.3">
      <c r="A6" s="48" t="s">
        <v>4</v>
      </c>
      <c r="B6" s="1">
        <v>6</v>
      </c>
      <c r="C6" s="46">
        <v>8</v>
      </c>
      <c r="D6" s="1" t="s">
        <v>14</v>
      </c>
      <c r="E6" s="7" t="s">
        <v>32</v>
      </c>
      <c r="F6" s="47" t="s">
        <v>4</v>
      </c>
      <c r="G6">
        <v>6</v>
      </c>
      <c r="H6" s="47">
        <v>8</v>
      </c>
      <c r="I6" s="1" t="s">
        <v>14</v>
      </c>
      <c r="J6" s="7" t="s">
        <v>32</v>
      </c>
      <c r="K6" s="47" t="s">
        <v>4</v>
      </c>
      <c r="L6">
        <v>6</v>
      </c>
      <c r="M6" s="47">
        <v>8</v>
      </c>
      <c r="N6" s="1" t="s">
        <v>14</v>
      </c>
      <c r="O6" s="6" t="s">
        <v>32</v>
      </c>
      <c r="P6" s="5"/>
    </row>
    <row r="7" spans="1:16" ht="28.8" x14ac:dyDescent="0.3">
      <c r="A7" s="48" t="s">
        <v>5</v>
      </c>
      <c r="B7" s="1">
        <v>14</v>
      </c>
      <c r="C7" s="46">
        <v>1</v>
      </c>
      <c r="D7" s="1" t="s">
        <v>17</v>
      </c>
      <c r="E7" s="6" t="s">
        <v>33</v>
      </c>
      <c r="F7" s="48" t="s">
        <v>5</v>
      </c>
      <c r="G7">
        <v>14</v>
      </c>
      <c r="H7" s="47">
        <v>1</v>
      </c>
      <c r="I7" t="s">
        <v>17</v>
      </c>
      <c r="J7" s="7" t="s">
        <v>33</v>
      </c>
      <c r="K7" s="47" t="s">
        <v>5</v>
      </c>
      <c r="L7">
        <v>14</v>
      </c>
      <c r="M7" s="47">
        <v>1</v>
      </c>
      <c r="N7" t="s">
        <v>17</v>
      </c>
      <c r="O7" s="6" t="s">
        <v>33</v>
      </c>
      <c r="P7" s="5"/>
    </row>
    <row r="8" spans="1:16" ht="43.2" x14ac:dyDescent="0.3">
      <c r="A8" s="48" t="s">
        <v>6</v>
      </c>
      <c r="B8">
        <v>15</v>
      </c>
      <c r="C8" s="50">
        <v>4</v>
      </c>
      <c r="D8" s="1" t="s">
        <v>14</v>
      </c>
      <c r="E8" s="6" t="s">
        <v>29</v>
      </c>
      <c r="F8" s="48" t="s">
        <v>6</v>
      </c>
      <c r="G8">
        <v>15</v>
      </c>
      <c r="H8" s="49">
        <v>2</v>
      </c>
      <c r="I8" t="s">
        <v>14</v>
      </c>
      <c r="J8" s="7" t="s">
        <v>29</v>
      </c>
      <c r="K8" s="47" t="s">
        <v>6</v>
      </c>
      <c r="L8">
        <v>15</v>
      </c>
      <c r="M8" s="50">
        <v>4</v>
      </c>
      <c r="N8" t="s">
        <v>14</v>
      </c>
      <c r="O8" s="7" t="s">
        <v>29</v>
      </c>
    </row>
    <row r="9" spans="1:16" x14ac:dyDescent="0.3">
      <c r="A9" s="48" t="s">
        <v>7</v>
      </c>
      <c r="B9">
        <v>19</v>
      </c>
      <c r="C9" s="50">
        <v>6</v>
      </c>
      <c r="D9" s="1" t="s">
        <v>18</v>
      </c>
      <c r="E9" s="1" t="s">
        <v>28</v>
      </c>
      <c r="F9" s="48" t="s">
        <v>7</v>
      </c>
      <c r="G9">
        <v>17</v>
      </c>
      <c r="H9" s="50">
        <v>6</v>
      </c>
      <c r="I9" t="s">
        <v>18</v>
      </c>
      <c r="J9" s="1" t="s">
        <v>28</v>
      </c>
      <c r="K9" s="48" t="s">
        <v>7</v>
      </c>
      <c r="L9">
        <v>19</v>
      </c>
      <c r="M9" s="50">
        <v>8</v>
      </c>
      <c r="N9" t="s">
        <v>18</v>
      </c>
      <c r="O9" s="2" t="s">
        <v>28</v>
      </c>
    </row>
    <row r="10" spans="1:16" x14ac:dyDescent="0.3">
      <c r="A10" s="48" t="s">
        <v>8</v>
      </c>
      <c r="B10">
        <v>25</v>
      </c>
      <c r="C10" s="50">
        <v>8</v>
      </c>
      <c r="D10" s="1" t="s">
        <v>19</v>
      </c>
      <c r="E10" s="2" t="s">
        <v>27</v>
      </c>
      <c r="F10" s="47" t="s">
        <v>8</v>
      </c>
      <c r="G10">
        <v>23</v>
      </c>
      <c r="H10" s="49">
        <v>2</v>
      </c>
      <c r="I10" t="s">
        <v>22</v>
      </c>
      <c r="J10" s="2" t="s">
        <v>27</v>
      </c>
      <c r="K10" s="47" t="s">
        <v>8</v>
      </c>
      <c r="L10">
        <v>27</v>
      </c>
      <c r="M10" s="50">
        <v>8</v>
      </c>
      <c r="N10" s="1" t="s">
        <v>19</v>
      </c>
      <c r="O10" s="2" t="s">
        <v>27</v>
      </c>
    </row>
    <row r="11" spans="1:16" ht="144.6" thickBot="1" x14ac:dyDescent="0.35">
      <c r="A11" s="12" t="s">
        <v>9</v>
      </c>
      <c r="B11" s="1">
        <v>33</v>
      </c>
      <c r="C11" s="14">
        <v>1</v>
      </c>
      <c r="D11" s="1" t="s">
        <v>20</v>
      </c>
      <c r="E11" s="15" t="s">
        <v>38</v>
      </c>
      <c r="F11" s="12" t="s">
        <v>9</v>
      </c>
      <c r="G11" s="1">
        <v>25</v>
      </c>
      <c r="H11" s="14">
        <v>1</v>
      </c>
      <c r="I11" s="14" t="s">
        <v>20</v>
      </c>
      <c r="J11" s="13" t="s">
        <v>38</v>
      </c>
      <c r="K11" t="s">
        <v>9</v>
      </c>
      <c r="L11">
        <v>35</v>
      </c>
      <c r="M11">
        <v>1</v>
      </c>
      <c r="N11" s="1" t="s">
        <v>20</v>
      </c>
      <c r="O11" s="7" t="s">
        <v>38</v>
      </c>
      <c r="P11" s="1"/>
    </row>
    <row r="12" spans="1:16" ht="144.6" thickTop="1" x14ac:dyDescent="0.3">
      <c r="B12" s="11"/>
      <c r="D12" s="11"/>
      <c r="E12" s="35" t="s">
        <v>35</v>
      </c>
      <c r="F12" s="11"/>
      <c r="G12" s="11"/>
      <c r="I12" t="str">
        <f>DEC2HEX(26)</f>
        <v>1A</v>
      </c>
      <c r="J12" s="43" t="s">
        <v>37</v>
      </c>
      <c r="K12" t="s">
        <v>26</v>
      </c>
      <c r="L12">
        <v>36</v>
      </c>
      <c r="M12">
        <v>4</v>
      </c>
      <c r="N12" t="s">
        <v>17</v>
      </c>
      <c r="O12" s="7" t="s">
        <v>41</v>
      </c>
    </row>
    <row r="13" spans="1:16" ht="100.8" x14ac:dyDescent="0.3">
      <c r="F13" s="1"/>
      <c r="G13" s="1"/>
      <c r="I13">
        <v>1921</v>
      </c>
      <c r="K13" s="5" t="s">
        <v>25</v>
      </c>
      <c r="L13">
        <v>40</v>
      </c>
      <c r="M13">
        <v>1</v>
      </c>
      <c r="N13" t="s">
        <v>17</v>
      </c>
      <c r="O13" s="6" t="s">
        <v>42</v>
      </c>
      <c r="P13" s="5"/>
    </row>
    <row r="14" spans="1:16" ht="43.8" thickBot="1" x14ac:dyDescent="0.35">
      <c r="F14" s="1"/>
      <c r="G14" s="1"/>
      <c r="H14" s="1"/>
      <c r="I14" s="1"/>
      <c r="K14" s="12" t="s">
        <v>24</v>
      </c>
      <c r="L14" s="14">
        <v>41</v>
      </c>
      <c r="M14" s="14">
        <v>4</v>
      </c>
      <c r="N14" s="14" t="s">
        <v>17</v>
      </c>
      <c r="O14" s="23" t="s">
        <v>43</v>
      </c>
      <c r="P14" s="5"/>
    </row>
    <row r="15" spans="1:16" ht="15" thickTop="1" x14ac:dyDescent="0.3">
      <c r="O15" s="4" t="s">
        <v>39</v>
      </c>
    </row>
  </sheetData>
  <mergeCells count="3">
    <mergeCell ref="K1:O1"/>
    <mergeCell ref="A1:E1"/>
    <mergeCell ref="F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E5EA-889B-4BE9-9F66-5BFE749E4DE6}">
  <dimension ref="A1:K12"/>
  <sheetViews>
    <sheetView workbookViewId="0">
      <selection activeCell="G10" sqref="G10"/>
    </sheetView>
  </sheetViews>
  <sheetFormatPr defaultRowHeight="14.4" x14ac:dyDescent="0.3"/>
  <cols>
    <col min="1" max="1" width="21.6640625" customWidth="1"/>
    <col min="2" max="2" width="19.33203125" customWidth="1"/>
    <col min="4" max="4" width="19.6640625" customWidth="1"/>
    <col min="5" max="5" width="28.33203125" customWidth="1"/>
    <col min="6" max="6" width="16.6640625" bestFit="1" customWidth="1"/>
    <col min="9" max="9" width="15.33203125" bestFit="1" customWidth="1"/>
    <col min="10" max="10" width="41.88671875" customWidth="1"/>
  </cols>
  <sheetData>
    <row r="1" spans="1:11" ht="15" thickBot="1" x14ac:dyDescent="0.35">
      <c r="A1" s="67" t="s">
        <v>69</v>
      </c>
      <c r="B1" s="67"/>
      <c r="C1" s="67"/>
      <c r="D1" s="67"/>
      <c r="E1" s="68"/>
      <c r="F1" s="67" t="s">
        <v>70</v>
      </c>
      <c r="G1" s="67"/>
      <c r="H1" s="67"/>
      <c r="I1" s="67"/>
      <c r="J1" s="68"/>
    </row>
    <row r="2" spans="1:11" ht="15.6" thickTop="1" thickBot="1" x14ac:dyDescent="0.35">
      <c r="A2" s="37" t="s">
        <v>10</v>
      </c>
      <c r="B2" s="38" t="s">
        <v>11</v>
      </c>
      <c r="C2" s="38" t="s">
        <v>1</v>
      </c>
      <c r="D2" s="24" t="s">
        <v>12</v>
      </c>
      <c r="E2" s="24" t="s">
        <v>13</v>
      </c>
      <c r="F2" s="37" t="s">
        <v>10</v>
      </c>
      <c r="G2" s="38" t="s">
        <v>11</v>
      </c>
      <c r="H2" s="38" t="s">
        <v>1</v>
      </c>
      <c r="I2" s="24" t="s">
        <v>12</v>
      </c>
      <c r="J2" s="24" t="s">
        <v>13</v>
      </c>
    </row>
    <row r="3" spans="1:11" ht="29.4" thickTop="1" x14ac:dyDescent="0.3">
      <c r="A3" s="36" t="s">
        <v>1</v>
      </c>
      <c r="B3" s="11">
        <v>0</v>
      </c>
      <c r="C3" s="11">
        <v>1</v>
      </c>
      <c r="D3" s="11" t="s">
        <v>14</v>
      </c>
      <c r="E3" s="22" t="s">
        <v>30</v>
      </c>
      <c r="F3" s="36" t="s">
        <v>1</v>
      </c>
      <c r="G3" s="11">
        <v>0</v>
      </c>
      <c r="H3" s="11">
        <v>1</v>
      </c>
      <c r="I3" s="11" t="s">
        <v>14</v>
      </c>
      <c r="J3" s="42" t="s">
        <v>30</v>
      </c>
    </row>
    <row r="4" spans="1:11" x14ac:dyDescent="0.3">
      <c r="A4" s="3" t="s">
        <v>2</v>
      </c>
      <c r="B4" s="1">
        <v>1</v>
      </c>
      <c r="C4" s="1">
        <v>1</v>
      </c>
      <c r="D4" s="1" t="s">
        <v>44</v>
      </c>
      <c r="E4" s="1" t="s">
        <v>64</v>
      </c>
      <c r="F4" s="3" t="s">
        <v>2</v>
      </c>
      <c r="G4" s="1">
        <v>1</v>
      </c>
      <c r="H4" s="1">
        <v>1</v>
      </c>
      <c r="I4" s="1" t="s">
        <v>74</v>
      </c>
      <c r="J4" s="1" t="s">
        <v>75</v>
      </c>
      <c r="K4" s="5"/>
    </row>
    <row r="5" spans="1:11" ht="28.8" x14ac:dyDescent="0.3">
      <c r="A5" s="3" t="s">
        <v>3</v>
      </c>
      <c r="B5" s="1">
        <v>2</v>
      </c>
      <c r="C5" s="1">
        <v>4</v>
      </c>
      <c r="D5" s="1" t="s">
        <v>14</v>
      </c>
      <c r="E5" s="6" t="s">
        <v>31</v>
      </c>
      <c r="F5" s="3" t="s">
        <v>3</v>
      </c>
      <c r="G5" s="1">
        <v>2</v>
      </c>
      <c r="H5" s="1">
        <v>4</v>
      </c>
      <c r="I5" s="1" t="s">
        <v>14</v>
      </c>
      <c r="J5" s="7" t="s">
        <v>31</v>
      </c>
    </row>
    <row r="6" spans="1:11" ht="43.2" x14ac:dyDescent="0.3">
      <c r="A6" s="45" t="s">
        <v>4</v>
      </c>
      <c r="B6" s="1">
        <v>6</v>
      </c>
      <c r="C6" s="46">
        <v>8</v>
      </c>
      <c r="D6" s="1" t="s">
        <v>14</v>
      </c>
      <c r="E6" s="6" t="s">
        <v>65</v>
      </c>
      <c r="F6" s="45" t="s">
        <v>4</v>
      </c>
      <c r="G6" s="1">
        <v>6</v>
      </c>
      <c r="H6" s="46">
        <v>8</v>
      </c>
      <c r="I6" s="1" t="s">
        <v>14</v>
      </c>
      <c r="J6" s="6" t="s">
        <v>65</v>
      </c>
      <c r="K6" s="5"/>
    </row>
    <row r="7" spans="1:11" ht="28.8" x14ac:dyDescent="0.3">
      <c r="A7" s="45" t="s">
        <v>61</v>
      </c>
      <c r="B7" s="1">
        <v>14</v>
      </c>
      <c r="C7" s="46">
        <v>4</v>
      </c>
      <c r="D7" s="1" t="s">
        <v>14</v>
      </c>
      <c r="E7" s="6" t="s">
        <v>66</v>
      </c>
      <c r="F7" s="45" t="s">
        <v>61</v>
      </c>
      <c r="G7" s="1">
        <v>14</v>
      </c>
      <c r="H7" s="46">
        <v>4</v>
      </c>
      <c r="I7" s="1" t="s">
        <v>14</v>
      </c>
      <c r="J7" s="6" t="s">
        <v>66</v>
      </c>
      <c r="K7" s="5"/>
    </row>
    <row r="8" spans="1:11" ht="72" x14ac:dyDescent="0.3">
      <c r="A8" s="45" t="s">
        <v>62</v>
      </c>
      <c r="B8" s="1">
        <v>18</v>
      </c>
      <c r="C8" s="46">
        <v>8</v>
      </c>
      <c r="D8" s="1" t="s">
        <v>14</v>
      </c>
      <c r="E8" s="6" t="s">
        <v>67</v>
      </c>
      <c r="F8" s="45" t="s">
        <v>71</v>
      </c>
      <c r="G8" s="1">
        <v>18</v>
      </c>
      <c r="H8" s="49">
        <v>4</v>
      </c>
      <c r="I8" s="1" t="s">
        <v>14</v>
      </c>
      <c r="J8" s="6" t="s">
        <v>73</v>
      </c>
      <c r="K8" s="5"/>
    </row>
    <row r="9" spans="1:11" ht="87" thickBot="1" x14ac:dyDescent="0.35">
      <c r="A9" s="14" t="s">
        <v>63</v>
      </c>
      <c r="B9" s="14">
        <v>26</v>
      </c>
      <c r="C9" s="14">
        <v>1</v>
      </c>
      <c r="D9" s="1" t="s">
        <v>17</v>
      </c>
      <c r="E9" s="7" t="s">
        <v>68</v>
      </c>
      <c r="F9" s="45" t="s">
        <v>62</v>
      </c>
      <c r="G9" s="40">
        <v>22</v>
      </c>
      <c r="H9" s="46">
        <v>8</v>
      </c>
      <c r="I9" s="1" t="s">
        <v>14</v>
      </c>
      <c r="J9" s="6" t="s">
        <v>67</v>
      </c>
      <c r="K9" s="5"/>
    </row>
    <row r="10" spans="1:11" ht="15" thickTop="1" x14ac:dyDescent="0.3">
      <c r="D10" s="11"/>
      <c r="E10" s="43" t="s">
        <v>37</v>
      </c>
      <c r="F10" s="46" t="s">
        <v>8</v>
      </c>
      <c r="G10" s="40">
        <v>30</v>
      </c>
      <c r="H10" s="46">
        <v>8</v>
      </c>
      <c r="I10" s="40" t="s">
        <v>19</v>
      </c>
      <c r="J10" s="4" t="s">
        <v>72</v>
      </c>
      <c r="K10" s="5"/>
    </row>
    <row r="11" spans="1:11" ht="58.2" thickBot="1" x14ac:dyDescent="0.35">
      <c r="E11" s="2"/>
      <c r="F11" s="33" t="s">
        <v>63</v>
      </c>
      <c r="G11" s="33">
        <v>38</v>
      </c>
      <c r="H11" s="33">
        <v>1</v>
      </c>
      <c r="I11" s="33" t="s">
        <v>17</v>
      </c>
      <c r="J11" s="41" t="s">
        <v>68</v>
      </c>
    </row>
    <row r="12" spans="1:11" ht="15" thickTop="1" x14ac:dyDescent="0.3">
      <c r="J12" s="39" t="s">
        <v>76</v>
      </c>
    </row>
  </sheetData>
  <mergeCells count="2">
    <mergeCell ref="A1:E1"/>
    <mergeCell ref="F1:J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613D-E1BF-4F72-83CC-60E44600563A}">
  <dimension ref="A1:K9"/>
  <sheetViews>
    <sheetView workbookViewId="0">
      <selection activeCell="J15" sqref="J15"/>
    </sheetView>
  </sheetViews>
  <sheetFormatPr defaultRowHeight="14.4" x14ac:dyDescent="0.3"/>
  <cols>
    <col min="1" max="1" width="21.6640625" customWidth="1"/>
    <col min="2" max="2" width="19.33203125" customWidth="1"/>
    <col min="4" max="4" width="19.6640625" customWidth="1"/>
    <col min="5" max="5" width="28.33203125" customWidth="1"/>
    <col min="6" max="6" width="16.6640625" bestFit="1" customWidth="1"/>
    <col min="9" max="9" width="15.33203125" bestFit="1" customWidth="1"/>
    <col min="10" max="10" width="41.88671875" customWidth="1"/>
  </cols>
  <sheetData>
    <row r="1" spans="1:11" ht="15" thickBot="1" x14ac:dyDescent="0.35">
      <c r="A1" s="67" t="s">
        <v>77</v>
      </c>
      <c r="B1" s="67"/>
      <c r="C1" s="67"/>
      <c r="D1" s="67"/>
      <c r="E1" s="68"/>
      <c r="F1" s="67" t="s">
        <v>78</v>
      </c>
      <c r="G1" s="67"/>
      <c r="H1" s="67"/>
      <c r="I1" s="67"/>
      <c r="J1" s="68"/>
    </row>
    <row r="2" spans="1:11" ht="15.6" thickTop="1" thickBot="1" x14ac:dyDescent="0.35">
      <c r="A2" s="37" t="s">
        <v>10</v>
      </c>
      <c r="B2" s="38" t="s">
        <v>11</v>
      </c>
      <c r="C2" s="38" t="s">
        <v>1</v>
      </c>
      <c r="D2" s="24" t="s">
        <v>12</v>
      </c>
      <c r="E2" s="24" t="s">
        <v>13</v>
      </c>
      <c r="F2" s="37" t="s">
        <v>10</v>
      </c>
      <c r="G2" s="38" t="s">
        <v>11</v>
      </c>
      <c r="H2" s="38" t="s">
        <v>1</v>
      </c>
      <c r="I2" s="24" t="s">
        <v>12</v>
      </c>
      <c r="J2" s="24" t="s">
        <v>13</v>
      </c>
    </row>
    <row r="3" spans="1:11" ht="29.4" thickTop="1" x14ac:dyDescent="0.3">
      <c r="A3" s="36" t="s">
        <v>1</v>
      </c>
      <c r="B3" s="11">
        <v>0</v>
      </c>
      <c r="C3" s="11">
        <v>1</v>
      </c>
      <c r="D3" s="11" t="s">
        <v>14</v>
      </c>
      <c r="E3" s="22" t="s">
        <v>30</v>
      </c>
      <c r="F3" s="8" t="s">
        <v>1</v>
      </c>
      <c r="G3" s="11">
        <v>0</v>
      </c>
      <c r="H3" s="11">
        <v>1</v>
      </c>
      <c r="I3" s="11" t="s">
        <v>14</v>
      </c>
      <c r="J3" s="42" t="s">
        <v>30</v>
      </c>
    </row>
    <row r="4" spans="1:11" x14ac:dyDescent="0.3">
      <c r="A4" s="3" t="s">
        <v>2</v>
      </c>
      <c r="B4" s="1">
        <v>1</v>
      </c>
      <c r="C4" s="1">
        <v>1</v>
      </c>
      <c r="D4" s="1" t="s">
        <v>82</v>
      </c>
      <c r="E4" s="1" t="s">
        <v>83</v>
      </c>
      <c r="F4" s="5" t="s">
        <v>2</v>
      </c>
      <c r="G4" s="1">
        <v>1</v>
      </c>
      <c r="H4" s="1">
        <v>1</v>
      </c>
      <c r="I4" s="1" t="s">
        <v>81</v>
      </c>
      <c r="J4" s="1" t="s">
        <v>84</v>
      </c>
      <c r="K4" s="5"/>
    </row>
    <row r="5" spans="1:11" ht="28.8" x14ac:dyDescent="0.3">
      <c r="A5" s="3" t="s">
        <v>3</v>
      </c>
      <c r="B5" s="1">
        <v>2</v>
      </c>
      <c r="C5" s="1">
        <v>4</v>
      </c>
      <c r="D5" s="1" t="s">
        <v>14</v>
      </c>
      <c r="E5" s="6" t="s">
        <v>31</v>
      </c>
      <c r="F5" s="5" t="s">
        <v>3</v>
      </c>
      <c r="G5" s="1">
        <v>2</v>
      </c>
      <c r="H5" s="1">
        <v>4</v>
      </c>
      <c r="I5" s="1" t="s">
        <v>14</v>
      </c>
      <c r="J5" s="7" t="s">
        <v>31</v>
      </c>
    </row>
    <row r="6" spans="1:11" ht="43.2" x14ac:dyDescent="0.3">
      <c r="A6" s="45" t="s">
        <v>4</v>
      </c>
      <c r="B6" s="1">
        <v>6</v>
      </c>
      <c r="C6" s="46">
        <v>8</v>
      </c>
      <c r="D6" s="1" t="s">
        <v>14</v>
      </c>
      <c r="E6" s="7" t="s">
        <v>85</v>
      </c>
      <c r="F6" s="46" t="s">
        <v>4</v>
      </c>
      <c r="G6" s="1">
        <v>6</v>
      </c>
      <c r="H6" s="46">
        <v>8</v>
      </c>
      <c r="I6" s="1" t="s">
        <v>14</v>
      </c>
      <c r="J6" s="7" t="s">
        <v>85</v>
      </c>
      <c r="K6" s="5"/>
    </row>
    <row r="7" spans="1:11" ht="29.4" thickBot="1" x14ac:dyDescent="0.35">
      <c r="A7" s="52" t="s">
        <v>79</v>
      </c>
      <c r="B7" s="14">
        <v>14</v>
      </c>
      <c r="C7" s="52">
        <v>4</v>
      </c>
      <c r="D7" s="1" t="s">
        <v>14</v>
      </c>
      <c r="E7" s="7" t="s">
        <v>86</v>
      </c>
      <c r="F7" s="45" t="s">
        <v>79</v>
      </c>
      <c r="G7" s="44">
        <v>14</v>
      </c>
      <c r="H7" s="53">
        <v>2</v>
      </c>
      <c r="I7" s="14" t="s">
        <v>14</v>
      </c>
      <c r="J7" s="13" t="s">
        <v>86</v>
      </c>
      <c r="K7" s="5"/>
    </row>
    <row r="8" spans="1:11" ht="15" thickTop="1" x14ac:dyDescent="0.3">
      <c r="D8" s="11"/>
      <c r="E8" s="39" t="s">
        <v>80</v>
      </c>
      <c r="F8" s="11"/>
      <c r="G8" s="1"/>
      <c r="H8" s="1"/>
      <c r="I8" s="1"/>
      <c r="J8" s="35" t="s">
        <v>76</v>
      </c>
      <c r="K8" s="1"/>
    </row>
    <row r="9" spans="1:11" x14ac:dyDescent="0.3">
      <c r="E9" s="1"/>
      <c r="F9" s="1"/>
      <c r="G9" s="1"/>
      <c r="H9" s="1"/>
      <c r="I9" s="1"/>
      <c r="J9" s="1"/>
    </row>
  </sheetData>
  <mergeCells count="2">
    <mergeCell ref="A1:E1"/>
    <mergeCell ref="F1:J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6466-53F4-40FB-AF51-B3B8DBDC581E}">
  <dimension ref="A1:K11"/>
  <sheetViews>
    <sheetView workbookViewId="0">
      <selection activeCell="K4" sqref="K4"/>
    </sheetView>
  </sheetViews>
  <sheetFormatPr defaultRowHeight="14.4" x14ac:dyDescent="0.3"/>
  <cols>
    <col min="1" max="1" width="21.6640625" customWidth="1"/>
    <col min="2" max="2" width="19.33203125" customWidth="1"/>
    <col min="4" max="4" width="19.6640625" customWidth="1"/>
    <col min="5" max="5" width="28.33203125" customWidth="1"/>
    <col min="6" max="6" width="16.6640625" bestFit="1" customWidth="1"/>
    <col min="9" max="9" width="15.33203125" bestFit="1" customWidth="1"/>
    <col min="10" max="10" width="41.88671875" customWidth="1"/>
  </cols>
  <sheetData>
    <row r="1" spans="1:11" ht="15" thickBot="1" x14ac:dyDescent="0.35">
      <c r="A1" s="67" t="s">
        <v>88</v>
      </c>
      <c r="B1" s="67"/>
      <c r="C1" s="67"/>
      <c r="D1" s="67"/>
      <c r="E1" s="68"/>
      <c r="F1" s="67" t="s">
        <v>87</v>
      </c>
      <c r="G1" s="67"/>
      <c r="H1" s="67"/>
      <c r="I1" s="67"/>
      <c r="J1" s="68"/>
    </row>
    <row r="2" spans="1:11" ht="15.6" thickTop="1" thickBot="1" x14ac:dyDescent="0.35">
      <c r="A2" s="37" t="s">
        <v>10</v>
      </c>
      <c r="B2" s="38" t="s">
        <v>11</v>
      </c>
      <c r="C2" s="38" t="s">
        <v>1</v>
      </c>
      <c r="D2" s="24" t="s">
        <v>12</v>
      </c>
      <c r="E2" s="24" t="s">
        <v>13</v>
      </c>
      <c r="F2" s="37" t="s">
        <v>10</v>
      </c>
      <c r="G2" s="38" t="s">
        <v>11</v>
      </c>
      <c r="H2" s="38" t="s">
        <v>1</v>
      </c>
      <c r="I2" s="24" t="s">
        <v>12</v>
      </c>
      <c r="J2" s="24" t="s">
        <v>13</v>
      </c>
    </row>
    <row r="3" spans="1:11" ht="29.4" thickTop="1" x14ac:dyDescent="0.3">
      <c r="A3" s="36" t="s">
        <v>1</v>
      </c>
      <c r="B3" s="11">
        <v>0</v>
      </c>
      <c r="C3" s="11">
        <v>1</v>
      </c>
      <c r="D3" s="11" t="s">
        <v>14</v>
      </c>
      <c r="E3" s="22" t="s">
        <v>30</v>
      </c>
      <c r="F3" s="8" t="s">
        <v>1</v>
      </c>
      <c r="G3" s="11">
        <v>1</v>
      </c>
      <c r="H3" s="11">
        <v>1</v>
      </c>
      <c r="I3" s="11" t="s">
        <v>14</v>
      </c>
      <c r="J3" s="42" t="s">
        <v>30</v>
      </c>
    </row>
    <row r="4" spans="1:11" x14ac:dyDescent="0.3">
      <c r="A4" s="3" t="s">
        <v>2</v>
      </c>
      <c r="B4" s="1">
        <v>1</v>
      </c>
      <c r="C4" s="1">
        <v>1</v>
      </c>
      <c r="D4" s="1" t="s">
        <v>90</v>
      </c>
      <c r="E4" s="1" t="s">
        <v>91</v>
      </c>
      <c r="F4" s="5" t="s">
        <v>2</v>
      </c>
      <c r="G4" s="1">
        <v>1</v>
      </c>
      <c r="H4">
        <v>1</v>
      </c>
      <c r="I4" s="40" t="s">
        <v>96</v>
      </c>
      <c r="J4" s="1" t="s">
        <v>99</v>
      </c>
      <c r="K4" s="5"/>
    </row>
    <row r="5" spans="1:11" ht="28.8" x14ac:dyDescent="0.3">
      <c r="A5" s="3" t="s">
        <v>3</v>
      </c>
      <c r="B5" s="1">
        <v>2</v>
      </c>
      <c r="C5" s="1">
        <v>4</v>
      </c>
      <c r="D5" s="40" t="s">
        <v>14</v>
      </c>
      <c r="E5" s="6" t="s">
        <v>31</v>
      </c>
      <c r="F5" s="5" t="s">
        <v>3</v>
      </c>
      <c r="G5" s="1">
        <v>4</v>
      </c>
      <c r="H5">
        <v>4</v>
      </c>
      <c r="I5" s="40" t="s">
        <v>14</v>
      </c>
      <c r="J5" s="6" t="s">
        <v>31</v>
      </c>
      <c r="K5" s="5"/>
    </row>
    <row r="6" spans="1:11" ht="43.2" x14ac:dyDescent="0.3">
      <c r="A6" s="45" t="s">
        <v>4</v>
      </c>
      <c r="B6" s="1">
        <v>6</v>
      </c>
      <c r="C6" s="46">
        <v>8</v>
      </c>
      <c r="D6" s="40" t="s">
        <v>14</v>
      </c>
      <c r="E6" s="7" t="s">
        <v>92</v>
      </c>
      <c r="F6" s="46" t="s">
        <v>4</v>
      </c>
      <c r="G6" s="1">
        <v>6</v>
      </c>
      <c r="H6" s="47">
        <v>8</v>
      </c>
      <c r="I6" s="40" t="s">
        <v>14</v>
      </c>
      <c r="J6" s="7" t="s">
        <v>92</v>
      </c>
      <c r="K6" s="5"/>
    </row>
    <row r="7" spans="1:11" ht="57.6" x14ac:dyDescent="0.3">
      <c r="A7" s="45" t="s">
        <v>6</v>
      </c>
      <c r="B7" s="1">
        <v>14</v>
      </c>
      <c r="C7" s="46">
        <v>4</v>
      </c>
      <c r="D7" s="40" t="s">
        <v>14</v>
      </c>
      <c r="E7" s="7" t="s">
        <v>93</v>
      </c>
      <c r="F7" s="46" t="s">
        <v>6</v>
      </c>
      <c r="G7" s="1">
        <v>14</v>
      </c>
      <c r="H7" s="49">
        <v>2</v>
      </c>
      <c r="I7" s="40" t="s">
        <v>14</v>
      </c>
      <c r="J7" s="7" t="s">
        <v>93</v>
      </c>
      <c r="K7" s="5"/>
    </row>
    <row r="8" spans="1:11" ht="28.8" x14ac:dyDescent="0.3">
      <c r="A8" s="45" t="s">
        <v>8</v>
      </c>
      <c r="B8" s="1">
        <v>18</v>
      </c>
      <c r="C8" s="46">
        <v>8</v>
      </c>
      <c r="D8" s="40" t="s">
        <v>19</v>
      </c>
      <c r="E8" s="7" t="s">
        <v>94</v>
      </c>
      <c r="F8" s="46" t="s">
        <v>8</v>
      </c>
      <c r="G8" s="1">
        <v>16</v>
      </c>
      <c r="H8" s="49">
        <v>2</v>
      </c>
      <c r="I8" s="40" t="s">
        <v>22</v>
      </c>
      <c r="J8" s="7" t="s">
        <v>94</v>
      </c>
      <c r="K8" s="5"/>
    </row>
    <row r="9" spans="1:11" ht="130.19999999999999" thickBot="1" x14ac:dyDescent="0.35">
      <c r="A9" s="14" t="s">
        <v>89</v>
      </c>
      <c r="B9" s="14">
        <v>26</v>
      </c>
      <c r="C9" s="14">
        <v>1</v>
      </c>
      <c r="D9" s="40" t="s">
        <v>20</v>
      </c>
      <c r="E9" s="15" t="s">
        <v>95</v>
      </c>
      <c r="F9" s="3" t="s">
        <v>89</v>
      </c>
      <c r="G9" s="44">
        <v>18</v>
      </c>
      <c r="H9" s="44">
        <v>1</v>
      </c>
      <c r="I9" s="14" t="s">
        <v>20</v>
      </c>
      <c r="J9" s="15" t="s">
        <v>95</v>
      </c>
      <c r="K9" s="5"/>
    </row>
    <row r="10" spans="1:11" ht="15" thickTop="1" x14ac:dyDescent="0.3">
      <c r="D10" s="11"/>
      <c r="E10" s="39" t="s">
        <v>98</v>
      </c>
      <c r="F10" s="11"/>
      <c r="G10" s="1"/>
      <c r="H10" s="1"/>
      <c r="I10" s="1"/>
      <c r="J10" s="35" t="s">
        <v>97</v>
      </c>
      <c r="K10" s="1"/>
    </row>
    <row r="11" spans="1:11" x14ac:dyDescent="0.3">
      <c r="E11" s="1"/>
      <c r="F11" s="1"/>
      <c r="G11" s="1"/>
      <c r="H11" s="1"/>
      <c r="I11" s="1"/>
      <c r="J11" s="1"/>
    </row>
  </sheetData>
  <mergeCells count="2">
    <mergeCell ref="A1:E1"/>
    <mergeCell ref="F1:J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781E-9F2F-4515-A265-FBB0FB1991DB}">
  <dimension ref="A1:F8"/>
  <sheetViews>
    <sheetView workbookViewId="0">
      <selection activeCell="F15" sqref="F15"/>
    </sheetView>
  </sheetViews>
  <sheetFormatPr defaultRowHeight="14.4" x14ac:dyDescent="0.3"/>
  <cols>
    <col min="1" max="1" width="21.6640625" customWidth="1"/>
    <col min="2" max="2" width="19.33203125" customWidth="1"/>
    <col min="4" max="4" width="19.6640625" customWidth="1"/>
    <col min="5" max="5" width="28.33203125" customWidth="1"/>
  </cols>
  <sheetData>
    <row r="1" spans="1:6" ht="15" thickBot="1" x14ac:dyDescent="0.35">
      <c r="A1" s="67" t="s">
        <v>100</v>
      </c>
      <c r="B1" s="67"/>
      <c r="C1" s="67"/>
      <c r="D1" s="67"/>
      <c r="E1" s="68"/>
    </row>
    <row r="2" spans="1:6" ht="15.6" thickTop="1" thickBot="1" x14ac:dyDescent="0.35">
      <c r="A2" s="37" t="s">
        <v>10</v>
      </c>
      <c r="B2" s="38" t="s">
        <v>11</v>
      </c>
      <c r="C2" s="38" t="s">
        <v>1</v>
      </c>
      <c r="D2" s="24" t="s">
        <v>12</v>
      </c>
      <c r="E2" s="24" t="s">
        <v>13</v>
      </c>
    </row>
    <row r="3" spans="1:6" ht="29.4" thickTop="1" x14ac:dyDescent="0.3">
      <c r="A3" s="36" t="s">
        <v>1</v>
      </c>
      <c r="B3" s="11">
        <v>0</v>
      </c>
      <c r="C3" s="11">
        <v>1</v>
      </c>
      <c r="D3" s="11" t="s">
        <v>14</v>
      </c>
      <c r="E3" s="42" t="s">
        <v>30</v>
      </c>
    </row>
    <row r="4" spans="1:6" x14ac:dyDescent="0.3">
      <c r="A4" s="3" t="s">
        <v>2</v>
      </c>
      <c r="B4" s="1">
        <v>1</v>
      </c>
      <c r="C4" s="1">
        <v>1</v>
      </c>
      <c r="D4" s="1" t="s">
        <v>101</v>
      </c>
      <c r="E4" s="1" t="s">
        <v>102</v>
      </c>
      <c r="F4" s="5"/>
    </row>
    <row r="5" spans="1:6" ht="28.8" x14ac:dyDescent="0.3">
      <c r="A5" s="3" t="s">
        <v>3</v>
      </c>
      <c r="B5" s="1">
        <v>2</v>
      </c>
      <c r="C5" s="1">
        <v>4</v>
      </c>
      <c r="D5" s="40" t="s">
        <v>14</v>
      </c>
      <c r="E5" s="6" t="s">
        <v>31</v>
      </c>
      <c r="F5" s="5"/>
    </row>
    <row r="6" spans="1:6" ht="43.8" thickBot="1" x14ac:dyDescent="0.35">
      <c r="A6" s="54" t="s">
        <v>4</v>
      </c>
      <c r="B6" s="14">
        <v>6</v>
      </c>
      <c r="C6" s="52">
        <v>8</v>
      </c>
      <c r="D6" s="40" t="s">
        <v>14</v>
      </c>
      <c r="E6" s="7" t="s">
        <v>104</v>
      </c>
      <c r="F6" s="5"/>
    </row>
    <row r="7" spans="1:6" ht="15" thickTop="1" x14ac:dyDescent="0.3">
      <c r="D7" s="11"/>
      <c r="E7" s="39" t="s">
        <v>103</v>
      </c>
      <c r="F7" s="1"/>
    </row>
    <row r="8" spans="1:6" x14ac:dyDescent="0.3">
      <c r="E8" s="1"/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Machine</vt:lpstr>
      <vt:lpstr>Sequenced Unit Header</vt:lpstr>
      <vt:lpstr>Time</vt:lpstr>
      <vt:lpstr>Add Order</vt:lpstr>
      <vt:lpstr>Order Executed</vt:lpstr>
      <vt:lpstr>Reduce Size</vt:lpstr>
      <vt:lpstr>Modify Order</vt:lpstr>
      <vt:lpstr>Delete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Stratoudakis</dc:creator>
  <cp:lastModifiedBy>John Stratoudakis</cp:lastModifiedBy>
  <dcterms:created xsi:type="dcterms:W3CDTF">2021-02-28T01:46:37Z</dcterms:created>
  <dcterms:modified xsi:type="dcterms:W3CDTF">2021-03-10T03:08:14Z</dcterms:modified>
</cp:coreProperties>
</file>