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item\"/>
    </mc:Choice>
  </mc:AlternateContent>
  <xr:revisionPtr revIDLastSave="0" documentId="13_ncr:1_{1A003DFA-6A8F-424F-9061-B3CD93507A3C}" xr6:coauthVersionLast="47" xr6:coauthVersionMax="47" xr10:uidLastSave="{00000000-0000-0000-0000-000000000000}"/>
  <bookViews>
    <workbookView xWindow="31920" yWindow="3120" windowWidth="25335" windowHeight="12915" tabRatio="610" activeTab="2" xr2:uid="{00000000-000D-0000-FFFF-FFFF00000000}"/>
  </bookViews>
  <sheets>
    <sheet name="道具类别备注" sheetId="1" r:id="rId1"/>
    <sheet name="道具功能表" sheetId="5" r:id="rId2"/>
    <sheet name="通用道具表" sheetId="3" r:id="rId3"/>
    <sheet name="使用类道具数据表" sheetId="9" r:id="rId4"/>
  </sheets>
  <definedNames>
    <definedName name="宝箱">道具类别备注!$P$3:$P$5</definedName>
    <definedName name="称谓相关">道具类别备注!$L$2:$L$7,道具类别备注!$M$2:$M$23,道具类别备注!$N$2:$N$3,道具类别备注!$O$2:$O$8,道具类别备注!$P$2:$P$5,道具类别备注!$Q$2:$V$3,道具类别备注!$U$4,道具类别备注!$T$4,道具类别备注!$Q$4</definedName>
    <definedName name="成就和称谓">道具类别备注!$Q$3</definedName>
    <definedName name="大类">道具类别备注!$K$3:$K$13</definedName>
    <definedName name="动作">道具类别备注!$T$3</definedName>
    <definedName name="服装">道具类别备注!$M$3:$M$23</definedName>
    <definedName name="货币">道具类别备注!$L$3:$L$7</definedName>
    <definedName name="扩容道具">道具类别备注!$U$3</definedName>
    <definedName name="任务">道具类别备注!$N$3</definedName>
    <definedName name="头像框">道具类别备注!$R$3</definedName>
    <definedName name="消耗品">道具类别备注!$O$3:$O$8</definedName>
    <definedName name="语音">道具类别备注!$S$3</definedName>
    <definedName name="制作材料">道具类别备注!$V$3</definedName>
    <definedName name="资源">道具类别备注!$L$3:$L$24</definedName>
    <definedName name="子类">道具类别备注!$L$2:$L$7,道具类别备注!$M$2:$M$23,道具类别备注!$N$2:$N$3,道具类别备注!$O$2:$O$8,道具类别备注!$P$2:$P$5,道具类别备注!$Q$2:$Q$4,道具类别备注!$R$2:$R$3,道具类别备注!$S$2:$S$3,道具类别备注!$T$2:$U$4,道具类别备注!$V$2:$V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2" i="3"/>
  <c r="C11" i="3"/>
  <c r="C10" i="3"/>
</calcChain>
</file>

<file path=xl/sharedStrings.xml><?xml version="1.0" encoding="utf-8"?>
<sst xmlns="http://schemas.openxmlformats.org/spreadsheetml/2006/main" count="491" uniqueCount="243">
  <si>
    <t>大类</t>
  </si>
  <si>
    <t>大类备注</t>
  </si>
  <si>
    <t>子类</t>
  </si>
  <si>
    <t>子类备注</t>
  </si>
  <si>
    <t>功能备注</t>
  </si>
  <si>
    <t>道具编号</t>
  </si>
  <si>
    <t>货币</t>
  </si>
  <si>
    <t>服装</t>
  </si>
  <si>
    <t>任务</t>
  </si>
  <si>
    <t>消耗品</t>
  </si>
  <si>
    <t>宝箱</t>
  </si>
  <si>
    <t>成就和称谓</t>
  </si>
  <si>
    <t>头像框</t>
  </si>
  <si>
    <t>语音</t>
  </si>
  <si>
    <t>动作</t>
  </si>
  <si>
    <t>扩容道具</t>
  </si>
  <si>
    <t>制作材料</t>
  </si>
  <si>
    <t>颜色等级分类</t>
  </si>
  <si>
    <t>钻石</t>
  </si>
  <si>
    <t>1AABBBCCCC</t>
  </si>
  <si>
    <t>发型</t>
  </si>
  <si>
    <t>任务道具</t>
  </si>
  <si>
    <t>投掷物</t>
  </si>
  <si>
    <t>成就相关</t>
  </si>
  <si>
    <t>特殊待机动作</t>
  </si>
  <si>
    <t>背包</t>
  </si>
  <si>
    <t>白</t>
  </si>
  <si>
    <t>金币</t>
  </si>
  <si>
    <t>AA大类编号</t>
  </si>
  <si>
    <t>外套</t>
  </si>
  <si>
    <t>刀剑</t>
  </si>
  <si>
    <t>钥匙</t>
  </si>
  <si>
    <t>称谓相关</t>
  </si>
  <si>
    <t>拍照动作</t>
  </si>
  <si>
    <t>好友数量</t>
  </si>
  <si>
    <t>设计图纸</t>
  </si>
  <si>
    <t>绿</t>
  </si>
  <si>
    <t>银币</t>
  </si>
  <si>
    <t>BBB子类编号</t>
  </si>
  <si>
    <t>上衣</t>
  </si>
  <si>
    <t>弓箭</t>
  </si>
  <si>
    <t>多选一宝箱</t>
  </si>
  <si>
    <t>蓝</t>
  </si>
  <si>
    <t>经验</t>
  </si>
  <si>
    <t>CCCC道具ID编号</t>
  </si>
  <si>
    <t>裤子</t>
  </si>
  <si>
    <t>法杖</t>
  </si>
  <si>
    <t>紫</t>
  </si>
  <si>
    <t>能量点</t>
  </si>
  <si>
    <t>变身消耗的资源</t>
  </si>
  <si>
    <t>裙子</t>
  </si>
  <si>
    <t>特殊工具</t>
  </si>
  <si>
    <t>金</t>
  </si>
  <si>
    <t>袜子</t>
  </si>
  <si>
    <t>食物</t>
  </si>
  <si>
    <t>鞋子</t>
  </si>
  <si>
    <t>发饰</t>
  </si>
  <si>
    <t>下装</t>
  </si>
  <si>
    <t>帽子</t>
  </si>
  <si>
    <t>耳饰</t>
  </si>
  <si>
    <t>颈饰</t>
  </si>
  <si>
    <t>腕饰</t>
  </si>
  <si>
    <t>饰品类</t>
  </si>
  <si>
    <t>发箍</t>
  </si>
  <si>
    <t>手套</t>
  </si>
  <si>
    <t>手持物</t>
  </si>
  <si>
    <t>特殊</t>
  </si>
  <si>
    <t>底妆</t>
  </si>
  <si>
    <t>眉妆</t>
  </si>
  <si>
    <t>睫毛</t>
  </si>
  <si>
    <t>美瞳</t>
  </si>
  <si>
    <t>唇妆</t>
  </si>
  <si>
    <t>妆容类</t>
  </si>
  <si>
    <t>肤色</t>
  </si>
  <si>
    <t>连衣裙</t>
  </si>
  <si>
    <t xml:space="preserve">换装场景 </t>
  </si>
  <si>
    <t>可进入武器快捷背包</t>
  </si>
  <si>
    <t>可进入快捷食物背包</t>
  </si>
  <si>
    <t>使用按钮为打开，点击则执行打开宝箱的操作，若没有钥匙，则提示钥匙不足</t>
  </si>
  <si>
    <t>称号</t>
  </si>
  <si>
    <t>##</t>
  </si>
  <si>
    <t>id</t>
  </si>
  <si>
    <t>minor_type</t>
  </si>
  <si>
    <t>use_type</t>
  </si>
  <si>
    <t>method</t>
  </si>
  <si>
    <t>是否导表</t>
  </si>
  <si>
    <t>类型</t>
  </si>
  <si>
    <t>子类型</t>
  </si>
  <si>
    <t>功能编号</t>
  </si>
  <si>
    <t>使用方法</t>
  </si>
  <si>
    <t>否</t>
  </si>
  <si>
    <r>
      <rPr>
        <sz val="11"/>
        <color theme="1"/>
        <rFont val="等线"/>
        <family val="2"/>
        <scheme val="minor"/>
      </rPr>
      <t>minor</t>
    </r>
    <r>
      <rPr>
        <sz val="11"/>
        <color theme="1"/>
        <rFont val="等线"/>
        <family val="2"/>
        <scheme val="minor"/>
      </rPr>
      <t>_type</t>
    </r>
  </si>
  <si>
    <t>标记使用方式</t>
  </si>
  <si>
    <t>使用的文本显示</t>
  </si>
  <si>
    <t>策划用不导表</t>
  </si>
  <si>
    <t>是</t>
  </si>
  <si>
    <t>更换手持物</t>
  </si>
  <si>
    <t>使用</t>
  </si>
  <si>
    <t>name</t>
  </si>
  <si>
    <t>major_type</t>
  </si>
  <si>
    <t>quality</t>
  </si>
  <si>
    <t>icon</t>
  </si>
  <si>
    <t>icon_backgroud</t>
  </si>
  <si>
    <t>icon_mask</t>
  </si>
  <si>
    <t>desc</t>
  </si>
  <si>
    <t>show_order</t>
  </si>
  <si>
    <t>quantifier</t>
  </si>
  <si>
    <t>show_in_bag</t>
  </si>
  <si>
    <t>expire</t>
  </si>
  <si>
    <t>out_date_change</t>
  </si>
  <si>
    <t>obtain_daily_limit</t>
  </si>
  <si>
    <t>destroy_on_leave_map</t>
  </si>
  <si>
    <t>level_up_id</t>
  </si>
  <si>
    <t>max_own_num</t>
  </si>
  <si>
    <t>price</t>
  </si>
  <si>
    <t>道具名称</t>
  </si>
  <si>
    <t>道具类别</t>
  </si>
  <si>
    <t>道具子类别</t>
  </si>
  <si>
    <t>备注</t>
  </si>
  <si>
    <t>最大叠加数量</t>
  </si>
  <si>
    <t>物品等级</t>
  </si>
  <si>
    <t>道具图标</t>
  </si>
  <si>
    <t>道具图标底衬</t>
  </si>
  <si>
    <t>道具图标遮罩</t>
  </si>
  <si>
    <t>道具说明</t>
  </si>
  <si>
    <t>道具来源</t>
  </si>
  <si>
    <t>显示顺序</t>
  </si>
  <si>
    <t>量词</t>
  </si>
  <si>
    <t>是否在背包显示</t>
  </si>
  <si>
    <t>道具时限类型</t>
  </si>
  <si>
    <t>道具限时</t>
  </si>
  <si>
    <t>延时生效</t>
  </si>
  <si>
    <t>限时过期兑换</t>
  </si>
  <si>
    <t>是否可批量使用</t>
  </si>
  <si>
    <t>使用读条时间</t>
  </si>
  <si>
    <t>获得的时候是否弹出提示</t>
  </si>
  <si>
    <t>每日最大数量限制数值</t>
  </si>
  <si>
    <t>是否可丢弃</t>
  </si>
  <si>
    <t>是否离开场景销毁</t>
  </si>
  <si>
    <t>升级后产出物品编号</t>
  </si>
  <si>
    <t>最大拥有数量</t>
  </si>
  <si>
    <t>售卖价格</t>
  </si>
  <si>
    <t>物品显示等级</t>
  </si>
  <si>
    <t>获得后使用方式</t>
  </si>
  <si>
    <t>1AABBBCCCC形式
AA表示道具类别编号
BBB表示道具子类编号
CCCC表示编号</t>
  </si>
  <si>
    <t>参见道具类别备注</t>
  </si>
  <si>
    <t>资源路径位于？？？</t>
  </si>
  <si>
    <t>解释道具用处的文字说明</t>
  </si>
  <si>
    <t>道具来源，应该有道具获取途径表的链接关系
等道具获取途径表生成后再决定这个的填写格式</t>
  </si>
  <si>
    <t>在背包里显示顺序，数字越大的位于后面</t>
  </si>
  <si>
    <t>是否显示True=显示
False=不显示</t>
  </si>
  <si>
    <t>1=时间长度（小时）
2=时间段</t>
  </si>
  <si>
    <t>道具时限为1时，XX，单位（h）
道具时限为2时，
yyyy.mm.dd#hh:mm-
yyyy.mm.dd#hh:mm</t>
  </si>
  <si>
    <t xml:space="preserve">单位h
0表示即时生效
</t>
  </si>
  <si>
    <t xml:space="preserve">道具编号#数量；道具编号#数量
如果不填表示不进行过期兑换
</t>
  </si>
  <si>
    <t>True=是
False=否
是否可以同时批量使用，批量使用界面上有可以输入数量的输入口</t>
  </si>
  <si>
    <t>单位s</t>
  </si>
  <si>
    <t>True=是
False=否
是否会跳出来快捷使用按钮
后续开发推荐使用时需要</t>
  </si>
  <si>
    <t>单日获取数量上限，多余无法获得</t>
  </si>
  <si>
    <t>True=是
False=否
一般任务道具填写</t>
  </si>
  <si>
    <t>True=是
False=否
场景限定道具使用</t>
  </si>
  <si>
    <t>通用道具表中的编号</t>
  </si>
  <si>
    <t>折算成银币价格</t>
  </si>
  <si>
    <t>&gt;=玩家等级后背包显示</t>
  </si>
  <si>
    <t>/Game/UI/UIText/UI_TestIcon_3.UI_TestIcon_3</t>
  </si>
  <si>
    <t>rmb兑换的主要货币</t>
  </si>
  <si>
    <t>个</t>
  </si>
  <si>
    <t>Duration</t>
  </si>
  <si>
    <t>终生限购,99999</t>
  </si>
  <si>
    <t>/Game/UI/UIText/UI_TestIcon_1.UI_TestIcon_1</t>
  </si>
  <si>
    <t>主要的高级流通代币</t>
  </si>
  <si>
    <t>/Game/UI/UIText/UI_TestIcon_2.UI_TestIcon_2</t>
  </si>
  <si>
    <t>主要的流通代币</t>
  </si>
  <si>
    <t>人物升级需要的经验</t>
  </si>
  <si>
    <t>点</t>
  </si>
  <si>
    <t>人物变身需要的能量点</t>
  </si>
  <si>
    <t>test</t>
  </si>
  <si>
    <r>
      <rPr>
        <sz val="11"/>
        <color theme="1"/>
        <rFont val="等线"/>
        <family val="2"/>
        <scheme val="minor"/>
      </rPr>
      <t>/Game/UI/UIText/IocnResource/Frames/S0012H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S0012H</t>
    </r>
    <r>
      <rPr>
        <sz val="11"/>
        <color theme="1"/>
        <rFont val="等线"/>
        <family val="2"/>
        <scheme val="minor"/>
      </rPr>
      <t>_png</t>
    </r>
  </si>
  <si>
    <t>初始发型</t>
  </si>
  <si>
    <t>套</t>
  </si>
  <si>
    <t>终生限购,10</t>
  </si>
  <si>
    <r>
      <rPr>
        <sz val="11"/>
        <color theme="1"/>
        <rFont val="等线"/>
        <family val="2"/>
        <scheme val="minor"/>
      </rPr>
      <t>/Game/UI/UIText/IocnResource/Frames/S0006_2C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S0006_2C</t>
    </r>
    <r>
      <rPr>
        <sz val="11"/>
        <color theme="1"/>
        <rFont val="等线"/>
        <family val="2"/>
        <scheme val="minor"/>
      </rPr>
      <t>_png</t>
    </r>
  </si>
  <si>
    <t>初始外套</t>
  </si>
  <si>
    <t>件</t>
  </si>
  <si>
    <t>终生限购,11</t>
  </si>
  <si>
    <r>
      <rPr>
        <sz val="11"/>
        <color theme="1"/>
        <rFont val="等线"/>
        <family val="2"/>
        <scheme val="minor"/>
      </rPr>
      <t>/Game/UI/UIText/IocnResource/Frames/S0090ABS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S0090ABS</t>
    </r>
    <r>
      <rPr>
        <sz val="11"/>
        <color theme="1"/>
        <rFont val="等线"/>
        <family val="2"/>
        <scheme val="minor"/>
      </rPr>
      <t>_png</t>
    </r>
  </si>
  <si>
    <t>初始上衣</t>
  </si>
  <si>
    <t>终生限购,12</t>
  </si>
  <si>
    <t>初始裤子</t>
  </si>
  <si>
    <t>初始下装</t>
  </si>
  <si>
    <t>终生限购,13</t>
  </si>
  <si>
    <r>
      <rPr>
        <sz val="11"/>
        <color theme="1"/>
        <rFont val="等线"/>
        <family val="2"/>
        <scheme val="minor"/>
      </rPr>
      <t>/Game/UI/UIText/IocnResource/Frames/S0012S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S0012S</t>
    </r>
    <r>
      <rPr>
        <sz val="11"/>
        <color theme="1"/>
        <rFont val="等线"/>
        <family val="2"/>
        <scheme val="minor"/>
      </rPr>
      <t>_png</t>
    </r>
  </si>
  <si>
    <t>初始袜子</t>
  </si>
  <si>
    <t>双</t>
  </si>
  <si>
    <t>终生限购,14</t>
  </si>
  <si>
    <r>
      <rPr>
        <sz val="11"/>
        <color theme="1"/>
        <rFont val="等线"/>
        <family val="2"/>
        <scheme val="minor"/>
      </rPr>
      <t>/Game/UI/UIText/IocnResource/Frames/S0012BS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S0012BS_png</t>
    </r>
  </si>
  <si>
    <t>初始鞋子</t>
  </si>
  <si>
    <t>终生限购,15</t>
  </si>
  <si>
    <r>
      <rPr>
        <sz val="11"/>
        <color theme="1"/>
        <rFont val="等线"/>
        <family val="2"/>
        <scheme val="minor"/>
      </rPr>
      <t>/Game/UI/UIText/IocnResource/Frames/S0090_X1AHC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S0090_X1AHC_png</t>
    </r>
  </si>
  <si>
    <t>初始发饰</t>
  </si>
  <si>
    <t>终生限购,16</t>
  </si>
  <si>
    <t>初始手持物</t>
  </si>
  <si>
    <t>终生限购,23</t>
  </si>
  <si>
    <t>初始套装</t>
  </si>
  <si>
    <t>终生限购,30</t>
  </si>
  <si>
    <t>终生限购,10000</t>
  </si>
  <si>
    <t>包子</t>
  </si>
  <si>
    <t>铲子</t>
  </si>
  <si>
    <t>一把铲子</t>
  </si>
  <si>
    <t>把</t>
  </si>
  <si>
    <t>使用效果</t>
  </si>
  <si>
    <t>使用效果文字</t>
  </si>
  <si>
    <t>是否可收回</t>
  </si>
  <si>
    <t>显示资源</t>
  </si>
  <si>
    <t>显示材质</t>
  </si>
  <si>
    <t>显示bp</t>
  </si>
  <si>
    <r>
      <rPr>
        <sz val="11"/>
        <color theme="1"/>
        <rFont val="等线"/>
        <family val="2"/>
        <scheme val="minor"/>
      </rPr>
      <t>同一个道具可能有多种使用放方法，使用的时候进行功能选择，比如说苹果使用类型包括：</t>
    </r>
    <r>
      <rPr>
        <sz val="11"/>
        <color rgb="FFFF0000"/>
        <rFont val="等线"/>
        <family val="2"/>
        <scheme val="minor"/>
      </rPr>
      <t>取出</t>
    </r>
    <r>
      <rPr>
        <sz val="11"/>
        <color theme="1"/>
        <rFont val="等线"/>
        <family val="2"/>
        <scheme val="minor"/>
      </rPr>
      <t>，</t>
    </r>
    <r>
      <rPr>
        <sz val="11"/>
        <color rgb="FFFF0000"/>
        <rFont val="等线"/>
        <family val="2"/>
        <scheme val="minor"/>
      </rPr>
      <t>使用</t>
    </r>
    <r>
      <rPr>
        <sz val="11"/>
        <color theme="1"/>
        <rFont val="等线"/>
        <family val="2"/>
        <scheme val="minor"/>
      </rPr>
      <t>，</t>
    </r>
    <r>
      <rPr>
        <sz val="11"/>
        <color rgb="FFFF0000"/>
        <rFont val="等线"/>
        <family val="2"/>
        <scheme val="minor"/>
      </rPr>
      <t>放置</t>
    </r>
    <r>
      <rPr>
        <sz val="11"/>
        <color theme="1"/>
        <rFont val="等线"/>
        <family val="2"/>
        <scheme val="minor"/>
      </rPr>
      <t>等</t>
    </r>
  </si>
  <si>
    <t>部分使用效果有对应的UI标志
使用类or放置类有效
家具使用系统会额外使用，会有旋转，移动等额外操作，不放置在这张表中</t>
  </si>
  <si>
    <t>收回则表示从手里收回到背包里面</t>
  </si>
  <si>
    <r>
      <rPr>
        <sz val="11"/>
        <color rgb="FFFF0000"/>
        <rFont val="等线"/>
        <family val="2"/>
        <scheme val="minor"/>
      </rPr>
      <t>使用</t>
    </r>
    <r>
      <rPr>
        <sz val="11"/>
        <color theme="1"/>
        <rFont val="等线"/>
        <family val="2"/>
        <scheme val="minor"/>
      </rPr>
      <t>or</t>
    </r>
    <r>
      <rPr>
        <sz val="11"/>
        <color rgb="FFFF0000"/>
        <rFont val="等线"/>
        <family val="2"/>
        <scheme val="minor"/>
      </rPr>
      <t>放置</t>
    </r>
    <r>
      <rPr>
        <sz val="11"/>
        <color theme="1"/>
        <rFont val="等线"/>
        <family val="2"/>
        <scheme val="minor"/>
      </rPr>
      <t>会需要用到相应的bp</t>
    </r>
  </si>
  <si>
    <t>投掷物</t>
    <phoneticPr fontId="7" type="noConversion"/>
  </si>
  <si>
    <t>使用</t>
    <phoneticPr fontId="7" type="noConversion"/>
  </si>
  <si>
    <t>是否关闭背包UI</t>
    <phoneticPr fontId="7" type="noConversion"/>
  </si>
  <si>
    <t>使用完毕后是否关闭背包UI</t>
    <phoneticPr fontId="7" type="noConversion"/>
  </si>
  <si>
    <t>close_bag_ui</t>
    <phoneticPr fontId="7" type="noConversion"/>
  </si>
  <si>
    <t>手动</t>
  </si>
  <si>
    <t>min_show_level</t>
    <phoneticPr fontId="7" type="noConversion"/>
  </si>
  <si>
    <t>batch_usable</t>
    <phoneticPr fontId="7" type="noConversion"/>
  </si>
  <si>
    <t>progress_time_when_use</t>
  </si>
  <si>
    <t>show_hint_when_use</t>
  </si>
  <si>
    <t>droppable</t>
  </si>
  <si>
    <t>max_pile_num</t>
    <phoneticPr fontId="7" type="noConversion"/>
  </si>
  <si>
    <t>使用设计图纸</t>
    <phoneticPr fontId="7" type="noConversion"/>
  </si>
  <si>
    <r>
      <rPr>
        <sz val="11"/>
        <color rgb="FF9C0006"/>
        <rFont val="等线"/>
        <family val="3"/>
        <charset val="134"/>
        <scheme val="minor"/>
      </rPr>
      <t>/Game/UI/UIText/IocnResource/Frames/S0090FE_01_png.S0090FE_01_png</t>
    </r>
  </si>
  <si>
    <r>
      <rPr>
        <sz val="11"/>
        <color rgb="FF9C0006"/>
        <rFont val="等线"/>
        <family val="3"/>
        <charset val="134"/>
        <scheme val="minor"/>
      </rPr>
      <t>/Game/UI/UIText/IocnResource/Frames/S0090D_png.S0090D_png</t>
    </r>
  </si>
  <si>
    <t>测试数据-不要动</t>
    <phoneticPr fontId="7" type="noConversion"/>
  </si>
  <si>
    <t>测试数据-包子</t>
    <phoneticPr fontId="7" type="noConversion"/>
  </si>
  <si>
    <t>测试数据-铲子</t>
    <phoneticPr fontId="7" type="noConversion"/>
  </si>
  <si>
    <t>自动</t>
    <phoneticPr fontId="7" type="noConversion"/>
  </si>
  <si>
    <t>func_type</t>
    <phoneticPr fontId="7" type="noConversion"/>
  </si>
  <si>
    <t>null</t>
    <phoneticPr fontId="7" type="noConversion"/>
  </si>
  <si>
    <r>
      <t>n</t>
    </r>
    <r>
      <rPr>
        <sz val="11"/>
        <color theme="1"/>
        <rFont val="等线"/>
        <family val="3"/>
        <charset val="134"/>
        <scheme val="minor"/>
      </rPr>
      <t>ull</t>
    </r>
    <phoneticPr fontId="7" type="noConversion"/>
  </si>
  <si>
    <t>__tag__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</si>
</sst>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0006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6" fillId="0" borderId="0">
      <alignment vertical="center"/>
    </xf>
    <xf numFmtId="0" fontId="6" fillId="0" borderId="0"/>
    <xf numFmtId="0" fontId="8" fillId="9" borderId="0" applyNumberFormat="0" applyBorder="0" applyAlignment="0" applyProtection="0">
      <alignment vertical="center"/>
    </xf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horizontal="center" vertical="center" textRotation="255"/>
    </xf>
    <xf numFmtId="0" fontId="0" fillId="3" borderId="1" xfId="0" applyFont="1" applyFill="1" applyBorder="1" applyAlignment="1">
      <alignment vertical="center" textRotation="255"/>
    </xf>
    <xf numFmtId="0" fontId="0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textRotation="255"/>
    </xf>
    <xf numFmtId="49" fontId="2" fillId="2" borderId="1" xfId="0" applyNumberFormat="1" applyFont="1" applyFill="1" applyBorder="1" applyAlignment="1">
      <alignment vertical="center" textRotation="255"/>
    </xf>
    <xf numFmtId="0" fontId="0" fillId="0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9" borderId="1" xfId="3" applyBorder="1" applyAlignment="1">
      <alignment horizontal="center" vertical="center"/>
    </xf>
    <xf numFmtId="0" fontId="8" fillId="9" borderId="2" xfId="3" applyBorder="1" applyAlignment="1">
      <alignment horizontal="center" vertical="center"/>
    </xf>
    <xf numFmtId="0" fontId="8" fillId="9" borderId="0" xfId="3" applyAlignment="1"/>
    <xf numFmtId="0" fontId="8" fillId="9" borderId="1" xfId="3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4">
    <cellStyle name="差" xfId="3" builtinId="27"/>
    <cellStyle name="常规" xfId="0" builtinId="0"/>
    <cellStyle name="常规 2" xfId="1" xr:uid="{00000000-0005-0000-0000-000001000000}"/>
    <cellStyle name="常规 2 2" xfId="2" xr:uid="{00000000-0005-0000-0000-000002000000}"/>
  </cellStyles>
  <dxfs count="0"/>
  <tableStyles count="0" defaultTableStyle="TableStyleMedium2" defaultPivotStyle="PivotStyleLight16"/>
  <colors>
    <mruColors>
      <color rgb="FFCE91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1"/>
  <sheetViews>
    <sheetView topLeftCell="A24" workbookViewId="0">
      <selection activeCell="E22" sqref="E22"/>
    </sheetView>
  </sheetViews>
  <sheetFormatPr defaultColWidth="9" defaultRowHeight="14.25" x14ac:dyDescent="0.2"/>
  <cols>
    <col min="3" max="3" width="11.75" customWidth="1"/>
    <col min="4" max="4" width="9.125" customWidth="1"/>
    <col min="5" max="5" width="13.25" customWidth="1"/>
    <col min="8" max="8" width="16.375" customWidth="1"/>
    <col min="11" max="11" width="11.125" customWidth="1"/>
    <col min="12" max="12" width="7.625" customWidth="1"/>
    <col min="13" max="13" width="10" customWidth="1"/>
    <col min="14" max="15" width="9" customWidth="1"/>
    <col min="16" max="16" width="11.25" customWidth="1"/>
    <col min="17" max="18" width="11" customWidth="1"/>
    <col min="19" max="19" width="5.25" customWidth="1"/>
    <col min="20" max="20" width="13.25" customWidth="1"/>
    <col min="21" max="21" width="10.625" customWidth="1"/>
    <col min="22" max="23" width="9" customWidth="1"/>
    <col min="24" max="24" width="15.375" customWidth="1"/>
    <col min="25" max="29" width="5.25" customWidth="1"/>
    <col min="30" max="30" width="7.125" customWidth="1"/>
    <col min="31" max="32" width="9" customWidth="1"/>
    <col min="33" max="34" width="5.25" customWidth="1"/>
    <col min="35" max="35" width="7.125" customWidth="1"/>
    <col min="36" max="39" width="5.25" customWidth="1"/>
    <col min="40" max="40" width="13" customWidth="1"/>
    <col min="41" max="42" width="7.125" customWidth="1"/>
    <col min="43" max="51" width="5.25" customWidth="1"/>
    <col min="52" max="52" width="13.625" customWidth="1"/>
    <col min="53" max="53" width="7" customWidth="1"/>
    <col min="54" max="54" width="9.5" customWidth="1"/>
    <col min="55" max="55" width="7.125" customWidth="1"/>
    <col min="56" max="56" width="9.5" customWidth="1"/>
    <col min="57" max="57" width="8.875" customWidth="1"/>
    <col min="58" max="58" width="11.5" customWidth="1"/>
    <col min="59" max="59" width="7" customWidth="1"/>
    <col min="60" max="60" width="9.5" customWidth="1"/>
    <col min="61" max="61" width="7" customWidth="1"/>
    <col min="62" max="62" width="9.5" customWidth="1"/>
    <col min="63" max="63" width="7" customWidth="1"/>
    <col min="64" max="64" width="9.5" customWidth="1"/>
    <col min="65" max="65" width="7" customWidth="1"/>
    <col min="66" max="66" width="9.5" customWidth="1"/>
    <col min="67" max="67" width="14.75" customWidth="1"/>
    <col min="68" max="68" width="17.75" customWidth="1"/>
    <col min="69" max="69" width="8.875" customWidth="1"/>
    <col min="70" max="70" width="11.5" customWidth="1"/>
    <col min="71" max="71" width="8.875" customWidth="1"/>
    <col min="72" max="72" width="11.5" customWidth="1"/>
    <col min="73" max="73" width="7" customWidth="1"/>
    <col min="74" max="74" width="9.5" customWidth="1"/>
    <col min="75" max="75" width="7" customWidth="1"/>
    <col min="76" max="76" width="9.5" customWidth="1"/>
    <col min="77" max="77" width="7" customWidth="1"/>
    <col min="78" max="78" width="9.5" customWidth="1"/>
    <col min="79" max="79" width="7" customWidth="1"/>
    <col min="80" max="80" width="9.5" customWidth="1"/>
    <col min="81" max="81" width="7" customWidth="1"/>
    <col min="82" max="82" width="9.5" customWidth="1"/>
    <col min="83" max="83" width="7" customWidth="1"/>
    <col min="84" max="84" width="9.5" customWidth="1"/>
    <col min="85" max="85" width="7" customWidth="1"/>
    <col min="86" max="86" width="9.5" customWidth="1"/>
    <col min="87" max="87" width="7" customWidth="1"/>
    <col min="88" max="88" width="9.5" customWidth="1"/>
    <col min="89" max="89" width="7" customWidth="1"/>
    <col min="90" max="90" width="9.5" customWidth="1"/>
    <col min="91" max="91" width="5.25" customWidth="1"/>
  </cols>
  <sheetData>
    <row r="2" spans="2:24" ht="16.5" x14ac:dyDescent="0.2">
      <c r="B2" s="20" t="s">
        <v>0</v>
      </c>
      <c r="C2" s="20" t="s">
        <v>1</v>
      </c>
      <c r="D2" s="20" t="s">
        <v>2</v>
      </c>
      <c r="E2" s="20" t="s">
        <v>3</v>
      </c>
      <c r="F2" s="21" t="s">
        <v>4</v>
      </c>
      <c r="H2" s="22" t="s">
        <v>5</v>
      </c>
      <c r="K2" s="22" t="s">
        <v>0</v>
      </c>
      <c r="L2" s="30" t="s">
        <v>6</v>
      </c>
      <c r="M2" s="30" t="s">
        <v>7</v>
      </c>
      <c r="N2" s="30" t="s">
        <v>8</v>
      </c>
      <c r="O2" s="30" t="s">
        <v>9</v>
      </c>
      <c r="P2" s="30" t="s">
        <v>10</v>
      </c>
      <c r="Q2" s="30" t="s">
        <v>11</v>
      </c>
      <c r="R2" s="30" t="s">
        <v>12</v>
      </c>
      <c r="S2" s="30" t="s">
        <v>13</v>
      </c>
      <c r="T2" s="30" t="s">
        <v>14</v>
      </c>
      <c r="U2" s="30" t="s">
        <v>15</v>
      </c>
      <c r="V2" s="31" t="s">
        <v>16</v>
      </c>
      <c r="X2" s="22" t="s">
        <v>17</v>
      </c>
    </row>
    <row r="3" spans="2:24" ht="16.5" x14ac:dyDescent="0.2">
      <c r="B3" s="45">
        <v>1</v>
      </c>
      <c r="C3" s="45" t="s">
        <v>6</v>
      </c>
      <c r="D3" s="10">
        <v>1</v>
      </c>
      <c r="E3" s="10" t="s">
        <v>18</v>
      </c>
      <c r="F3" s="23"/>
      <c r="H3" s="24" t="s">
        <v>19</v>
      </c>
      <c r="K3" s="6" t="s">
        <v>6</v>
      </c>
      <c r="L3" s="10" t="s">
        <v>18</v>
      </c>
      <c r="M3" s="10" t="s">
        <v>20</v>
      </c>
      <c r="N3" s="10" t="s">
        <v>21</v>
      </c>
      <c r="O3" s="10" t="s">
        <v>22</v>
      </c>
      <c r="P3" s="10" t="s">
        <v>10</v>
      </c>
      <c r="Q3" s="10" t="s">
        <v>23</v>
      </c>
      <c r="R3" s="10" t="s">
        <v>12</v>
      </c>
      <c r="S3" s="10" t="s">
        <v>13</v>
      </c>
      <c r="T3" s="10" t="s">
        <v>24</v>
      </c>
      <c r="U3" s="10" t="s">
        <v>25</v>
      </c>
      <c r="V3" s="10" t="s">
        <v>16</v>
      </c>
      <c r="X3" s="7" t="s">
        <v>26</v>
      </c>
    </row>
    <row r="4" spans="2:24" ht="16.5" x14ac:dyDescent="0.2">
      <c r="B4" s="45"/>
      <c r="C4" s="45"/>
      <c r="D4" s="10">
        <v>2</v>
      </c>
      <c r="E4" s="10" t="s">
        <v>27</v>
      </c>
      <c r="F4" s="23"/>
      <c r="H4" s="24" t="s">
        <v>28</v>
      </c>
      <c r="K4" s="6" t="s">
        <v>7</v>
      </c>
      <c r="L4" s="10" t="s">
        <v>27</v>
      </c>
      <c r="M4" s="10" t="s">
        <v>29</v>
      </c>
      <c r="O4" s="10" t="s">
        <v>30</v>
      </c>
      <c r="P4" s="10" t="s">
        <v>31</v>
      </c>
      <c r="Q4" s="10" t="s">
        <v>32</v>
      </c>
      <c r="T4" s="10" t="s">
        <v>33</v>
      </c>
      <c r="U4" s="10" t="s">
        <v>34</v>
      </c>
      <c r="V4" s="32" t="s">
        <v>35</v>
      </c>
      <c r="X4" s="7" t="s">
        <v>36</v>
      </c>
    </row>
    <row r="5" spans="2:24" ht="16.5" x14ac:dyDescent="0.2">
      <c r="B5" s="45"/>
      <c r="C5" s="45"/>
      <c r="D5" s="10">
        <v>3</v>
      </c>
      <c r="E5" s="10" t="s">
        <v>37</v>
      </c>
      <c r="F5" s="23"/>
      <c r="H5" s="25" t="s">
        <v>38</v>
      </c>
      <c r="K5" s="6" t="s">
        <v>8</v>
      </c>
      <c r="L5" s="10" t="s">
        <v>37</v>
      </c>
      <c r="M5" s="10" t="s">
        <v>39</v>
      </c>
      <c r="O5" s="10" t="s">
        <v>40</v>
      </c>
      <c r="P5" s="10" t="s">
        <v>41</v>
      </c>
      <c r="X5" s="7" t="s">
        <v>42</v>
      </c>
    </row>
    <row r="6" spans="2:24" ht="16.5" x14ac:dyDescent="0.2">
      <c r="B6" s="45"/>
      <c r="C6" s="45"/>
      <c r="D6" s="10">
        <v>4</v>
      </c>
      <c r="E6" s="10" t="s">
        <v>43</v>
      </c>
      <c r="F6" s="23"/>
      <c r="H6" s="24" t="s">
        <v>44</v>
      </c>
      <c r="K6" s="6" t="s">
        <v>9</v>
      </c>
      <c r="L6" s="10" t="s">
        <v>43</v>
      </c>
      <c r="M6" s="10" t="s">
        <v>45</v>
      </c>
      <c r="O6" s="10" t="s">
        <v>46</v>
      </c>
      <c r="X6" s="7" t="s">
        <v>47</v>
      </c>
    </row>
    <row r="7" spans="2:24" ht="33" x14ac:dyDescent="0.2">
      <c r="B7" s="45"/>
      <c r="C7" s="45"/>
      <c r="D7" s="10">
        <v>5</v>
      </c>
      <c r="E7" s="10" t="s">
        <v>48</v>
      </c>
      <c r="F7" s="23" t="s">
        <v>49</v>
      </c>
      <c r="K7" s="6" t="s">
        <v>10</v>
      </c>
      <c r="L7" s="10" t="s">
        <v>48</v>
      </c>
      <c r="M7" s="10" t="s">
        <v>50</v>
      </c>
      <c r="O7" s="10" t="s">
        <v>51</v>
      </c>
      <c r="X7" s="7" t="s">
        <v>52</v>
      </c>
    </row>
    <row r="8" spans="2:24" ht="16.5" x14ac:dyDescent="0.2">
      <c r="B8" s="43">
        <v>2</v>
      </c>
      <c r="C8" s="43" t="s">
        <v>7</v>
      </c>
      <c r="D8" s="10">
        <v>10</v>
      </c>
      <c r="E8" s="10" t="s">
        <v>20</v>
      </c>
      <c r="F8" s="27"/>
      <c r="K8" s="6" t="s">
        <v>11</v>
      </c>
      <c r="M8" s="10" t="s">
        <v>53</v>
      </c>
      <c r="O8" s="10" t="s">
        <v>54</v>
      </c>
    </row>
    <row r="9" spans="2:24" ht="16.5" x14ac:dyDescent="0.2">
      <c r="B9" s="46"/>
      <c r="C9" s="46"/>
      <c r="D9" s="10">
        <v>20</v>
      </c>
      <c r="E9" s="10" t="s">
        <v>29</v>
      </c>
      <c r="F9" s="27"/>
      <c r="K9" s="6" t="s">
        <v>12</v>
      </c>
      <c r="M9" s="10" t="s">
        <v>55</v>
      </c>
    </row>
    <row r="10" spans="2:24" ht="16.5" x14ac:dyDescent="0.2">
      <c r="B10" s="46"/>
      <c r="C10" s="46"/>
      <c r="D10" s="10">
        <v>30</v>
      </c>
      <c r="E10" s="10" t="s">
        <v>39</v>
      </c>
      <c r="F10" s="27"/>
      <c r="K10" s="6" t="s">
        <v>13</v>
      </c>
      <c r="M10" s="28" t="s">
        <v>56</v>
      </c>
    </row>
    <row r="11" spans="2:24" ht="16.5" x14ac:dyDescent="0.2">
      <c r="B11" s="46"/>
      <c r="C11" s="46"/>
      <c r="D11" s="10">
        <v>41</v>
      </c>
      <c r="E11" s="10" t="s">
        <v>45</v>
      </c>
      <c r="F11" s="40" t="s">
        <v>57</v>
      </c>
      <c r="K11" s="6" t="s">
        <v>14</v>
      </c>
      <c r="M11" s="28" t="s">
        <v>58</v>
      </c>
    </row>
    <row r="12" spans="2:24" ht="16.5" x14ac:dyDescent="0.2">
      <c r="B12" s="46"/>
      <c r="C12" s="46"/>
      <c r="D12" s="10">
        <v>42</v>
      </c>
      <c r="E12" s="10" t="s">
        <v>50</v>
      </c>
      <c r="F12" s="41"/>
      <c r="K12" s="6" t="s">
        <v>15</v>
      </c>
      <c r="M12" s="28" t="s">
        <v>59</v>
      </c>
    </row>
    <row r="13" spans="2:24" ht="16.5" x14ac:dyDescent="0.2">
      <c r="B13" s="46"/>
      <c r="C13" s="46"/>
      <c r="D13" s="10">
        <v>50</v>
      </c>
      <c r="E13" s="10" t="s">
        <v>53</v>
      </c>
      <c r="F13" s="27"/>
      <c r="K13" s="6" t="s">
        <v>16</v>
      </c>
      <c r="M13" s="28" t="s">
        <v>60</v>
      </c>
    </row>
    <row r="14" spans="2:24" ht="16.5" x14ac:dyDescent="0.2">
      <c r="B14" s="46"/>
      <c r="C14" s="46"/>
      <c r="D14" s="10">
        <v>60</v>
      </c>
      <c r="E14" s="10" t="s">
        <v>55</v>
      </c>
      <c r="F14" s="27"/>
      <c r="M14" s="28" t="s">
        <v>61</v>
      </c>
    </row>
    <row r="15" spans="2:24" ht="16.5" x14ac:dyDescent="0.2">
      <c r="B15" s="46"/>
      <c r="C15" s="46"/>
      <c r="D15" s="28">
        <v>71</v>
      </c>
      <c r="E15" s="28" t="s">
        <v>56</v>
      </c>
      <c r="F15" s="40" t="s">
        <v>62</v>
      </c>
      <c r="M15" s="28" t="s">
        <v>63</v>
      </c>
    </row>
    <row r="16" spans="2:24" ht="16.5" x14ac:dyDescent="0.2">
      <c r="B16" s="46"/>
      <c r="C16" s="46"/>
      <c r="D16" s="28">
        <v>72</v>
      </c>
      <c r="E16" s="28" t="s">
        <v>58</v>
      </c>
      <c r="F16" s="42"/>
      <c r="M16" s="28" t="s">
        <v>64</v>
      </c>
    </row>
    <row r="17" spans="2:13" ht="16.5" x14ac:dyDescent="0.2">
      <c r="B17" s="46"/>
      <c r="C17" s="46"/>
      <c r="D17" s="28">
        <v>73</v>
      </c>
      <c r="E17" s="28" t="s">
        <v>59</v>
      </c>
      <c r="F17" s="42"/>
      <c r="M17" s="28" t="s">
        <v>65</v>
      </c>
    </row>
    <row r="18" spans="2:13" ht="16.5" x14ac:dyDescent="0.2">
      <c r="B18" s="46"/>
      <c r="C18" s="46"/>
      <c r="D18" s="28">
        <v>74</v>
      </c>
      <c r="E18" s="28" t="s">
        <v>60</v>
      </c>
      <c r="F18" s="42"/>
      <c r="M18" s="28" t="s">
        <v>66</v>
      </c>
    </row>
    <row r="19" spans="2:13" ht="16.5" x14ac:dyDescent="0.2">
      <c r="B19" s="46"/>
      <c r="C19" s="46"/>
      <c r="D19" s="28">
        <v>75</v>
      </c>
      <c r="E19" s="28" t="s">
        <v>61</v>
      </c>
      <c r="F19" s="42"/>
      <c r="M19" s="29" t="s">
        <v>67</v>
      </c>
    </row>
    <row r="20" spans="2:13" ht="16.5" x14ac:dyDescent="0.2">
      <c r="B20" s="46"/>
      <c r="C20" s="46"/>
      <c r="D20" s="28">
        <v>76</v>
      </c>
      <c r="E20" s="28" t="s">
        <v>63</v>
      </c>
      <c r="F20" s="42"/>
      <c r="M20" s="29" t="s">
        <v>68</v>
      </c>
    </row>
    <row r="21" spans="2:13" ht="16.5" x14ac:dyDescent="0.2">
      <c r="B21" s="46"/>
      <c r="C21" s="46"/>
      <c r="D21" s="28">
        <v>77</v>
      </c>
      <c r="E21" s="28" t="s">
        <v>64</v>
      </c>
      <c r="F21" s="42"/>
      <c r="M21" s="29" t="s">
        <v>69</v>
      </c>
    </row>
    <row r="22" spans="2:13" ht="16.5" x14ac:dyDescent="0.2">
      <c r="B22" s="46"/>
      <c r="C22" s="46"/>
      <c r="D22" s="28">
        <v>78</v>
      </c>
      <c r="E22" s="28" t="s">
        <v>65</v>
      </c>
      <c r="F22" s="42"/>
      <c r="M22" s="29" t="s">
        <v>70</v>
      </c>
    </row>
    <row r="23" spans="2:13" ht="16.5" x14ac:dyDescent="0.2">
      <c r="B23" s="46"/>
      <c r="C23" s="46"/>
      <c r="D23" s="28">
        <v>79</v>
      </c>
      <c r="E23" s="28" t="s">
        <v>66</v>
      </c>
      <c r="F23" s="41"/>
      <c r="M23" s="29" t="s">
        <v>71</v>
      </c>
    </row>
    <row r="24" spans="2:13" ht="16.5" x14ac:dyDescent="0.2">
      <c r="B24" s="46"/>
      <c r="C24" s="46"/>
      <c r="D24" s="29">
        <v>81</v>
      </c>
      <c r="E24" s="29" t="s">
        <v>67</v>
      </c>
      <c r="F24" s="40" t="s">
        <v>72</v>
      </c>
      <c r="M24" s="29" t="s">
        <v>73</v>
      </c>
    </row>
    <row r="25" spans="2:13" ht="16.5" x14ac:dyDescent="0.2">
      <c r="B25" s="46"/>
      <c r="C25" s="46"/>
      <c r="D25" s="29">
        <v>82</v>
      </c>
      <c r="E25" s="29" t="s">
        <v>68</v>
      </c>
      <c r="F25" s="42"/>
      <c r="M25" s="10" t="s">
        <v>74</v>
      </c>
    </row>
    <row r="26" spans="2:13" ht="16.5" x14ac:dyDescent="0.2">
      <c r="B26" s="46"/>
      <c r="C26" s="46"/>
      <c r="D26" s="29">
        <v>83</v>
      </c>
      <c r="E26" s="29" t="s">
        <v>69</v>
      </c>
      <c r="F26" s="42"/>
    </row>
    <row r="27" spans="2:13" ht="16.5" x14ac:dyDescent="0.2">
      <c r="B27" s="46"/>
      <c r="C27" s="46"/>
      <c r="D27" s="29">
        <v>84</v>
      </c>
      <c r="E27" s="29" t="s">
        <v>70</v>
      </c>
      <c r="F27" s="42"/>
    </row>
    <row r="28" spans="2:13" ht="16.5" x14ac:dyDescent="0.2">
      <c r="B28" s="46"/>
      <c r="C28" s="46"/>
      <c r="D28" s="29">
        <v>85</v>
      </c>
      <c r="E28" s="29" t="s">
        <v>71</v>
      </c>
      <c r="F28" s="42"/>
    </row>
    <row r="29" spans="2:13" ht="16.5" x14ac:dyDescent="0.2">
      <c r="B29" s="46"/>
      <c r="C29" s="46"/>
      <c r="D29" s="29">
        <v>86</v>
      </c>
      <c r="E29" s="29" t="s">
        <v>73</v>
      </c>
      <c r="F29" s="41"/>
    </row>
    <row r="30" spans="2:13" ht="16.5" x14ac:dyDescent="0.2">
      <c r="B30" s="46"/>
      <c r="C30" s="46"/>
      <c r="D30" s="10">
        <v>90</v>
      </c>
      <c r="E30" s="10" t="s">
        <v>74</v>
      </c>
      <c r="F30" s="23"/>
    </row>
    <row r="31" spans="2:13" ht="16.5" x14ac:dyDescent="0.2">
      <c r="B31" s="44"/>
      <c r="C31" s="44"/>
      <c r="D31" s="10">
        <v>91</v>
      </c>
      <c r="E31" s="10" t="s">
        <v>75</v>
      </c>
      <c r="F31" s="23"/>
    </row>
    <row r="32" spans="2:13" ht="16.5" x14ac:dyDescent="0.2">
      <c r="B32" s="10">
        <v>3</v>
      </c>
      <c r="C32" s="10" t="s">
        <v>8</v>
      </c>
      <c r="D32" s="10">
        <v>1</v>
      </c>
      <c r="E32" s="10" t="s">
        <v>21</v>
      </c>
      <c r="F32" s="23"/>
    </row>
    <row r="33" spans="1:16" ht="16.5" x14ac:dyDescent="0.2">
      <c r="B33" s="43">
        <v>4</v>
      </c>
      <c r="C33" s="43" t="s">
        <v>9</v>
      </c>
      <c r="D33" s="10">
        <v>1</v>
      </c>
      <c r="E33" s="10" t="s">
        <v>22</v>
      </c>
      <c r="F33" s="40" t="s">
        <v>76</v>
      </c>
    </row>
    <row r="34" spans="1:16" ht="16.5" x14ac:dyDescent="0.2">
      <c r="B34" s="46"/>
      <c r="C34" s="46"/>
      <c r="D34" s="10">
        <v>21</v>
      </c>
      <c r="E34" s="10" t="s">
        <v>30</v>
      </c>
      <c r="F34" s="42"/>
    </row>
    <row r="35" spans="1:16" ht="16.5" x14ac:dyDescent="0.2">
      <c r="B35" s="46"/>
      <c r="C35" s="46"/>
      <c r="D35" s="10">
        <v>22</v>
      </c>
      <c r="E35" s="10" t="s">
        <v>40</v>
      </c>
      <c r="F35" s="42"/>
    </row>
    <row r="36" spans="1:16" ht="16.5" x14ac:dyDescent="0.2">
      <c r="B36" s="46"/>
      <c r="C36" s="46"/>
      <c r="D36" s="10">
        <v>23</v>
      </c>
      <c r="E36" s="10" t="s">
        <v>46</v>
      </c>
      <c r="F36" s="42"/>
    </row>
    <row r="37" spans="1:16" ht="16.5" x14ac:dyDescent="0.2">
      <c r="B37" s="46"/>
      <c r="C37" s="46"/>
      <c r="D37" s="10">
        <v>24</v>
      </c>
      <c r="E37" s="10" t="s">
        <v>51</v>
      </c>
      <c r="F37" s="42"/>
    </row>
    <row r="38" spans="1:16" ht="49.5" x14ac:dyDescent="0.2">
      <c r="B38" s="44"/>
      <c r="C38" s="44"/>
      <c r="D38" s="10">
        <v>3</v>
      </c>
      <c r="E38" s="10" t="s">
        <v>54</v>
      </c>
      <c r="F38" s="23" t="s">
        <v>77</v>
      </c>
    </row>
    <row r="39" spans="1:16" ht="148.5" x14ac:dyDescent="0.2">
      <c r="A39" s="11"/>
      <c r="B39" s="45">
        <v>5</v>
      </c>
      <c r="C39" s="45" t="s">
        <v>10</v>
      </c>
      <c r="D39" s="10">
        <v>1</v>
      </c>
      <c r="E39" s="10" t="s">
        <v>10</v>
      </c>
      <c r="F39" s="23" t="s">
        <v>78</v>
      </c>
    </row>
    <row r="40" spans="1:16" ht="16.5" x14ac:dyDescent="0.2">
      <c r="B40" s="45"/>
      <c r="C40" s="45"/>
      <c r="D40" s="10">
        <v>2</v>
      </c>
      <c r="E40" s="10" t="s">
        <v>31</v>
      </c>
      <c r="F40" s="23"/>
    </row>
    <row r="41" spans="1:16" ht="16.5" x14ac:dyDescent="0.2">
      <c r="B41" s="45"/>
      <c r="C41" s="45"/>
      <c r="D41" s="10">
        <v>3</v>
      </c>
      <c r="E41" s="10" t="s">
        <v>41</v>
      </c>
      <c r="F41" s="23"/>
    </row>
    <row r="42" spans="1:16" ht="16.5" x14ac:dyDescent="0.2">
      <c r="B42" s="45">
        <v>6</v>
      </c>
      <c r="C42" s="45" t="s">
        <v>11</v>
      </c>
      <c r="D42" s="10">
        <v>1</v>
      </c>
      <c r="E42" s="10" t="s">
        <v>23</v>
      </c>
      <c r="F42" s="23"/>
      <c r="K42" s="12"/>
      <c r="L42" s="12"/>
      <c r="M42" s="12"/>
      <c r="P42" s="12"/>
    </row>
    <row r="43" spans="1:16" ht="16.5" x14ac:dyDescent="0.2">
      <c r="B43" s="45"/>
      <c r="C43" s="45" t="s">
        <v>79</v>
      </c>
      <c r="D43" s="10">
        <v>2</v>
      </c>
      <c r="E43" s="10" t="s">
        <v>32</v>
      </c>
      <c r="F43" s="23"/>
    </row>
    <row r="44" spans="1:16" ht="16.5" x14ac:dyDescent="0.2">
      <c r="B44" s="10">
        <v>7</v>
      </c>
      <c r="C44" s="10" t="s">
        <v>12</v>
      </c>
      <c r="D44" s="10">
        <v>1</v>
      </c>
      <c r="E44" s="10" t="s">
        <v>12</v>
      </c>
      <c r="F44" s="23"/>
      <c r="K44" s="12"/>
      <c r="L44" s="12"/>
    </row>
    <row r="45" spans="1:16" ht="16.5" x14ac:dyDescent="0.2">
      <c r="B45" s="26">
        <v>8</v>
      </c>
      <c r="C45" s="26" t="s">
        <v>13</v>
      </c>
      <c r="D45" s="10">
        <v>1</v>
      </c>
      <c r="E45" s="10" t="s">
        <v>13</v>
      </c>
      <c r="F45" s="23"/>
    </row>
    <row r="46" spans="1:16" ht="16.5" x14ac:dyDescent="0.2">
      <c r="B46" s="43">
        <v>9</v>
      </c>
      <c r="C46" s="43" t="s">
        <v>14</v>
      </c>
      <c r="D46" s="10">
        <v>1</v>
      </c>
      <c r="E46" s="10" t="s">
        <v>24</v>
      </c>
      <c r="F46" s="23"/>
      <c r="K46" s="12"/>
      <c r="L46" s="12"/>
    </row>
    <row r="47" spans="1:16" ht="16.5" x14ac:dyDescent="0.2">
      <c r="B47" s="44"/>
      <c r="C47" s="44"/>
      <c r="D47" s="10">
        <v>2</v>
      </c>
      <c r="E47" s="10" t="s">
        <v>33</v>
      </c>
      <c r="F47" s="23"/>
      <c r="K47" s="12"/>
      <c r="L47" s="12"/>
    </row>
    <row r="48" spans="1:16" ht="16.5" x14ac:dyDescent="0.2">
      <c r="B48" s="45">
        <v>10</v>
      </c>
      <c r="C48" s="45" t="s">
        <v>15</v>
      </c>
      <c r="D48" s="10">
        <v>1</v>
      </c>
      <c r="E48" s="10" t="s">
        <v>25</v>
      </c>
      <c r="F48" s="23"/>
    </row>
    <row r="49" spans="2:6" ht="16.5" x14ac:dyDescent="0.2">
      <c r="B49" s="45"/>
      <c r="C49" s="45"/>
      <c r="D49" s="10">
        <v>2</v>
      </c>
      <c r="E49" s="10" t="s">
        <v>34</v>
      </c>
      <c r="F49" s="23"/>
    </row>
    <row r="50" spans="2:6" ht="16.5" x14ac:dyDescent="0.2">
      <c r="B50" s="10">
        <v>11</v>
      </c>
      <c r="C50" s="10" t="s">
        <v>16</v>
      </c>
      <c r="D50" s="10">
        <v>1</v>
      </c>
      <c r="E50" s="10" t="s">
        <v>16</v>
      </c>
      <c r="F50" s="23"/>
    </row>
    <row r="51" spans="2:6" ht="16.5" x14ac:dyDescent="0.2">
      <c r="D51" s="10">
        <v>2</v>
      </c>
      <c r="E51" s="10" t="s">
        <v>35</v>
      </c>
      <c r="F51" s="23"/>
    </row>
  </sheetData>
  <mergeCells count="18">
    <mergeCell ref="B48:B49"/>
    <mergeCell ref="C3:C7"/>
    <mergeCell ref="C8:C31"/>
    <mergeCell ref="C33:C38"/>
    <mergeCell ref="C39:C41"/>
    <mergeCell ref="C42:C43"/>
    <mergeCell ref="C46:C47"/>
    <mergeCell ref="C48:C49"/>
    <mergeCell ref="B3:B7"/>
    <mergeCell ref="B8:B31"/>
    <mergeCell ref="B33:B38"/>
    <mergeCell ref="B39:B41"/>
    <mergeCell ref="B42:B43"/>
    <mergeCell ref="F11:F12"/>
    <mergeCell ref="F15:F23"/>
    <mergeCell ref="F24:F29"/>
    <mergeCell ref="F33:F37"/>
    <mergeCell ref="B46:B47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C16" sqref="C16"/>
    </sheetView>
  </sheetViews>
  <sheetFormatPr defaultColWidth="9" defaultRowHeight="14.25" x14ac:dyDescent="0.2"/>
  <cols>
    <col min="2" max="2" width="21.125" customWidth="1"/>
    <col min="3" max="3" width="29.375" customWidth="1"/>
    <col min="4" max="5" width="11.125" customWidth="1"/>
  </cols>
  <sheetData>
    <row r="1" spans="1:6" x14ac:dyDescent="0.2">
      <c r="A1" t="s">
        <v>80</v>
      </c>
    </row>
    <row r="2" spans="1:6" x14ac:dyDescent="0.2">
      <c r="A2" s="1"/>
      <c r="B2" s="1" t="s">
        <v>82</v>
      </c>
      <c r="C2" s="1" t="s">
        <v>239</v>
      </c>
      <c r="D2" s="1" t="s">
        <v>84</v>
      </c>
      <c r="E2" s="1" t="s">
        <v>224</v>
      </c>
      <c r="F2" s="2"/>
    </row>
    <row r="3" spans="1:6" ht="115.5" x14ac:dyDescent="0.2">
      <c r="A3" s="2" t="s">
        <v>85</v>
      </c>
      <c r="B3" s="2" t="s">
        <v>87</v>
      </c>
      <c r="C3" s="3" t="s">
        <v>88</v>
      </c>
      <c r="D3" s="2" t="s">
        <v>89</v>
      </c>
      <c r="E3" s="2" t="s">
        <v>222</v>
      </c>
      <c r="F3" s="2" t="s">
        <v>4</v>
      </c>
    </row>
    <row r="4" spans="1:6" ht="42.75" x14ac:dyDescent="0.2">
      <c r="A4" s="4" t="s">
        <v>90</v>
      </c>
      <c r="B4" s="9" t="s">
        <v>91</v>
      </c>
      <c r="C4" s="19" t="s">
        <v>92</v>
      </c>
      <c r="D4" s="5" t="s">
        <v>93</v>
      </c>
      <c r="E4" s="34" t="s">
        <v>223</v>
      </c>
      <c r="F4" s="5" t="s">
        <v>94</v>
      </c>
    </row>
    <row r="5" spans="1:6" x14ac:dyDescent="0.2">
      <c r="A5" s="6" t="s">
        <v>95</v>
      </c>
      <c r="B5" s="33" t="s">
        <v>220</v>
      </c>
      <c r="C5" s="6" t="s">
        <v>96</v>
      </c>
      <c r="D5" s="6" t="s">
        <v>97</v>
      </c>
      <c r="E5" s="35" t="b">
        <v>1</v>
      </c>
      <c r="F5" s="6"/>
    </row>
    <row r="6" spans="1:6" x14ac:dyDescent="0.2">
      <c r="A6" s="6" t="s">
        <v>95</v>
      </c>
      <c r="B6" s="33" t="s">
        <v>35</v>
      </c>
      <c r="C6" s="35" t="s">
        <v>232</v>
      </c>
      <c r="D6" s="35" t="s">
        <v>221</v>
      </c>
      <c r="E6" s="35" t="b">
        <v>0</v>
      </c>
      <c r="F6" s="6"/>
    </row>
    <row r="7" spans="1:6" x14ac:dyDescent="0.2">
      <c r="A7" s="6"/>
      <c r="B7" s="13"/>
      <c r="C7" s="6"/>
      <c r="D7" s="6"/>
      <c r="E7" s="6"/>
      <c r="F7" s="6"/>
    </row>
    <row r="8" spans="1:6" x14ac:dyDescent="0.2">
      <c r="A8" s="6"/>
      <c r="B8" s="13"/>
      <c r="C8" s="6"/>
      <c r="D8" s="6"/>
      <c r="E8" s="6"/>
      <c r="F8" s="6"/>
    </row>
    <row r="9" spans="1:6" x14ac:dyDescent="0.2">
      <c r="A9" s="6"/>
      <c r="B9" s="13"/>
      <c r="C9" s="6"/>
      <c r="D9" s="6"/>
      <c r="E9" s="6"/>
      <c r="F9" s="6"/>
    </row>
    <row r="10" spans="1:6" x14ac:dyDescent="0.2">
      <c r="A10" s="6"/>
      <c r="B10" s="13"/>
      <c r="C10" s="6"/>
      <c r="D10" s="6"/>
      <c r="E10" s="6"/>
      <c r="F10" s="6"/>
    </row>
    <row r="11" spans="1:6" x14ac:dyDescent="0.2">
      <c r="A11" s="6"/>
      <c r="B11" s="13"/>
      <c r="C11" s="6"/>
      <c r="D11" s="6"/>
      <c r="E11" s="6"/>
      <c r="F11" s="6"/>
    </row>
    <row r="12" spans="1:6" x14ac:dyDescent="0.2">
      <c r="A12" s="6"/>
      <c r="B12" s="13"/>
      <c r="C12" s="6"/>
      <c r="D12" s="6"/>
      <c r="E12" s="6"/>
      <c r="F12" s="6"/>
    </row>
    <row r="13" spans="1:6" x14ac:dyDescent="0.2">
      <c r="A13" s="6"/>
      <c r="B13" s="13"/>
      <c r="C13" s="6"/>
      <c r="D13" s="6"/>
      <c r="E13" s="6"/>
      <c r="F13" s="6"/>
    </row>
    <row r="14" spans="1:6" x14ac:dyDescent="0.2">
      <c r="A14" s="6"/>
      <c r="B14" s="13"/>
      <c r="C14" s="6"/>
      <c r="D14" s="6"/>
      <c r="E14" s="6"/>
      <c r="F14" s="6"/>
    </row>
    <row r="15" spans="1:6" x14ac:dyDescent="0.2">
      <c r="A15" s="6"/>
      <c r="B15" s="13"/>
      <c r="C15" s="6"/>
      <c r="D15" s="6"/>
      <c r="E15" s="6"/>
      <c r="F15" s="6"/>
    </row>
    <row r="16" spans="1:6" x14ac:dyDescent="0.2">
      <c r="A16" s="6"/>
      <c r="B16" s="13"/>
      <c r="C16" s="6"/>
      <c r="D16" s="6"/>
      <c r="E16" s="6"/>
      <c r="F16" s="6"/>
    </row>
    <row r="17" spans="1:6" x14ac:dyDescent="0.2">
      <c r="A17" s="6"/>
      <c r="B17" s="13"/>
      <c r="C17" s="6"/>
      <c r="D17" s="6"/>
      <c r="E17" s="6"/>
      <c r="F17" s="6"/>
    </row>
    <row r="18" spans="1:6" x14ac:dyDescent="0.2">
      <c r="A18" s="6"/>
      <c r="B18" s="13"/>
      <c r="C18" s="6"/>
      <c r="D18" s="6"/>
      <c r="E18" s="6"/>
      <c r="F18" s="6"/>
    </row>
  </sheetData>
  <phoneticPr fontId="7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道具类别备注!$E$3:$E$51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2"/>
  <sheetViews>
    <sheetView tabSelected="1" workbookViewId="0">
      <pane xSplit="2" ySplit="3" topLeftCell="V7" activePane="bottomRight" state="frozen"/>
      <selection pane="topRight" activeCell="C1" sqref="C1"/>
      <selection pane="bottomLeft" activeCell="A4" sqref="A4"/>
      <selection pane="bottomRight" activeCell="W11" sqref="W11"/>
    </sheetView>
  </sheetViews>
  <sheetFormatPr defaultColWidth="9" defaultRowHeight="14.25" x14ac:dyDescent="0.2"/>
  <cols>
    <col min="1" max="1" width="9" customWidth="1"/>
    <col min="2" max="2" width="20.625" customWidth="1"/>
    <col min="3" max="4" width="17.5" customWidth="1"/>
    <col min="5" max="5" width="22" customWidth="1"/>
    <col min="6" max="6" width="19.625" customWidth="1"/>
    <col min="7" max="7" width="20.375" customWidth="1"/>
    <col min="9" max="9" width="66.125" customWidth="1"/>
    <col min="10" max="10" width="19.375" customWidth="1"/>
    <col min="11" max="11" width="15.875" customWidth="1"/>
    <col min="12" max="12" width="20.25" customWidth="1"/>
    <col min="14" max="14" width="18" customWidth="1"/>
    <col min="15" max="15" width="15.25" customWidth="1"/>
    <col min="16" max="16" width="19.5" customWidth="1"/>
    <col min="17" max="17" width="24" customWidth="1"/>
    <col min="18" max="18" width="15.25" customWidth="1"/>
    <col min="19" max="19" width="37.5" customWidth="1"/>
    <col min="21" max="21" width="16.375" customWidth="1"/>
    <col min="22" max="22" width="22.125" customWidth="1"/>
    <col min="23" max="23" width="22.875" bestFit="1" customWidth="1"/>
    <col min="24" max="24" width="22.25" customWidth="1"/>
    <col min="25" max="25" width="16.625" customWidth="1"/>
    <col min="26" max="26" width="22.5" customWidth="1"/>
    <col min="27" max="27" width="20.25" customWidth="1"/>
    <col min="28" max="28" width="27.25" customWidth="1"/>
    <col min="29" max="29" width="18" customWidth="1"/>
  </cols>
  <sheetData>
    <row r="1" spans="1:31" x14ac:dyDescent="0.2">
      <c r="A1" t="s">
        <v>80</v>
      </c>
      <c r="R1" s="47"/>
      <c r="S1" s="47"/>
    </row>
    <row r="2" spans="1:31" s="11" customFormat="1" x14ac:dyDescent="0.2">
      <c r="A2" s="1" t="s">
        <v>242</v>
      </c>
      <c r="B2" s="1" t="s">
        <v>81</v>
      </c>
      <c r="C2" s="1" t="s">
        <v>98</v>
      </c>
      <c r="D2" s="1" t="s">
        <v>99</v>
      </c>
      <c r="E2" s="1" t="s">
        <v>82</v>
      </c>
      <c r="F2" s="1"/>
      <c r="G2" s="1" t="s">
        <v>231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104</v>
      </c>
      <c r="M2" s="15"/>
      <c r="N2" s="1" t="s">
        <v>105</v>
      </c>
      <c r="O2" s="1" t="s">
        <v>106</v>
      </c>
      <c r="P2" s="1" t="s">
        <v>107</v>
      </c>
      <c r="Q2" s="1" t="s">
        <v>226</v>
      </c>
      <c r="R2" s="48" t="s">
        <v>108</v>
      </c>
      <c r="S2" s="49"/>
      <c r="T2" s="1"/>
      <c r="U2" s="1" t="s">
        <v>109</v>
      </c>
      <c r="V2" s="1" t="s">
        <v>227</v>
      </c>
      <c r="W2" s="1" t="s">
        <v>228</v>
      </c>
      <c r="X2" s="1" t="s">
        <v>229</v>
      </c>
      <c r="Y2" s="1" t="s">
        <v>110</v>
      </c>
      <c r="Z2" s="1" t="s">
        <v>230</v>
      </c>
      <c r="AA2" s="1" t="s">
        <v>111</v>
      </c>
      <c r="AB2" s="1" t="s">
        <v>112</v>
      </c>
      <c r="AC2" s="1" t="s">
        <v>113</v>
      </c>
      <c r="AD2" s="1" t="s">
        <v>114</v>
      </c>
      <c r="AE2" s="1" t="s">
        <v>83</v>
      </c>
    </row>
    <row r="3" spans="1:31" ht="158.25" x14ac:dyDescent="0.2">
      <c r="A3" s="2" t="s">
        <v>85</v>
      </c>
      <c r="B3" s="2" t="s">
        <v>5</v>
      </c>
      <c r="C3" s="3" t="s">
        <v>115</v>
      </c>
      <c r="D3" s="3" t="s">
        <v>116</v>
      </c>
      <c r="E3" s="2" t="s">
        <v>117</v>
      </c>
      <c r="F3" s="3" t="s">
        <v>118</v>
      </c>
      <c r="G3" s="3" t="s">
        <v>119</v>
      </c>
      <c r="H3" s="3" t="s">
        <v>120</v>
      </c>
      <c r="I3" s="2" t="s">
        <v>121</v>
      </c>
      <c r="J3" s="2" t="s">
        <v>122</v>
      </c>
      <c r="K3" s="2" t="s">
        <v>123</v>
      </c>
      <c r="L3" s="2" t="s">
        <v>124</v>
      </c>
      <c r="M3" s="16" t="s">
        <v>125</v>
      </c>
      <c r="N3" s="3" t="s">
        <v>126</v>
      </c>
      <c r="O3" s="3" t="s">
        <v>127</v>
      </c>
      <c r="P3" s="3" t="s">
        <v>128</v>
      </c>
      <c r="Q3" s="2" t="s">
        <v>142</v>
      </c>
      <c r="R3" s="2" t="s">
        <v>129</v>
      </c>
      <c r="S3" s="2" t="s">
        <v>130</v>
      </c>
      <c r="T3" s="2" t="s">
        <v>131</v>
      </c>
      <c r="U3" s="2" t="s">
        <v>132</v>
      </c>
      <c r="V3" s="2" t="s">
        <v>133</v>
      </c>
      <c r="W3" s="2" t="s">
        <v>134</v>
      </c>
      <c r="X3" s="2" t="s">
        <v>135</v>
      </c>
      <c r="Y3" s="17" t="s">
        <v>136</v>
      </c>
      <c r="Z3" s="2" t="s">
        <v>137</v>
      </c>
      <c r="AA3" s="2" t="s">
        <v>138</v>
      </c>
      <c r="AB3" s="2" t="s">
        <v>139</v>
      </c>
      <c r="AC3" s="2" t="s">
        <v>140</v>
      </c>
      <c r="AD3" s="2" t="s">
        <v>141</v>
      </c>
      <c r="AE3" s="2" t="s">
        <v>143</v>
      </c>
    </row>
    <row r="4" spans="1:31" s="12" customFormat="1" ht="185.25" x14ac:dyDescent="0.2">
      <c r="A4" s="4" t="s">
        <v>90</v>
      </c>
      <c r="B4" s="5" t="s">
        <v>144</v>
      </c>
      <c r="C4" s="5"/>
      <c r="D4" s="5" t="s">
        <v>145</v>
      </c>
      <c r="E4" s="5" t="s">
        <v>145</v>
      </c>
      <c r="F4" s="5" t="s">
        <v>94</v>
      </c>
      <c r="G4" s="5"/>
      <c r="H4" s="5"/>
      <c r="I4" s="5" t="s">
        <v>146</v>
      </c>
      <c r="J4" s="5" t="s">
        <v>146</v>
      </c>
      <c r="K4" s="5" t="s">
        <v>146</v>
      </c>
      <c r="L4" s="5" t="s">
        <v>147</v>
      </c>
      <c r="M4" s="5" t="s">
        <v>148</v>
      </c>
      <c r="N4" s="5" t="s">
        <v>149</v>
      </c>
      <c r="O4" s="5"/>
      <c r="P4" s="5" t="s">
        <v>150</v>
      </c>
      <c r="Q4" s="5" t="s">
        <v>163</v>
      </c>
      <c r="R4" s="5" t="s">
        <v>151</v>
      </c>
      <c r="S4" s="5" t="s">
        <v>152</v>
      </c>
      <c r="T4" s="5" t="s">
        <v>153</v>
      </c>
      <c r="U4" s="5" t="s">
        <v>154</v>
      </c>
      <c r="V4" s="5" t="s">
        <v>155</v>
      </c>
      <c r="W4" s="5" t="s">
        <v>156</v>
      </c>
      <c r="X4" s="5" t="s">
        <v>157</v>
      </c>
      <c r="Y4" s="5" t="s">
        <v>158</v>
      </c>
      <c r="Z4" s="5" t="s">
        <v>159</v>
      </c>
      <c r="AA4" s="5" t="s">
        <v>160</v>
      </c>
      <c r="AB4" s="5" t="s">
        <v>161</v>
      </c>
      <c r="AC4" s="5" t="s">
        <v>140</v>
      </c>
      <c r="AD4" s="5" t="s">
        <v>162</v>
      </c>
    </row>
    <row r="5" spans="1:31" x14ac:dyDescent="0.2">
      <c r="A5" s="6" t="s">
        <v>95</v>
      </c>
      <c r="B5" s="6">
        <v>1</v>
      </c>
      <c r="C5" s="6" t="s">
        <v>18</v>
      </c>
      <c r="D5" s="6" t="s">
        <v>6</v>
      </c>
      <c r="E5" s="6" t="s">
        <v>18</v>
      </c>
      <c r="F5" s="6"/>
      <c r="G5" s="6">
        <v>9999999</v>
      </c>
      <c r="H5" s="6" t="s">
        <v>26</v>
      </c>
      <c r="I5" s="7" t="s">
        <v>164</v>
      </c>
      <c r="J5" s="7"/>
      <c r="K5" s="7"/>
      <c r="L5" s="6" t="s">
        <v>165</v>
      </c>
      <c r="M5" s="6"/>
      <c r="N5" s="6">
        <v>1</v>
      </c>
      <c r="O5" s="6" t="s">
        <v>166</v>
      </c>
      <c r="P5" s="6" t="b">
        <v>1</v>
      </c>
      <c r="Q5" s="6">
        <v>5</v>
      </c>
      <c r="R5" s="7" t="s">
        <v>167</v>
      </c>
      <c r="S5" s="6">
        <v>10</v>
      </c>
      <c r="T5" s="6">
        <v>0</v>
      </c>
      <c r="U5" s="6"/>
      <c r="V5" s="6" t="b">
        <v>1</v>
      </c>
      <c r="W5" s="6">
        <v>1</v>
      </c>
      <c r="X5" s="6" t="b">
        <v>0</v>
      </c>
      <c r="Y5" s="6">
        <v>99999</v>
      </c>
      <c r="Z5" s="6" t="b">
        <v>0</v>
      </c>
      <c r="AA5" s="6" t="b">
        <v>0</v>
      </c>
      <c r="AB5" s="35" t="s">
        <v>241</v>
      </c>
      <c r="AC5" s="6" t="s">
        <v>168</v>
      </c>
      <c r="AD5" s="35" t="s">
        <v>240</v>
      </c>
      <c r="AE5" s="18" t="s">
        <v>225</v>
      </c>
    </row>
    <row r="6" spans="1:31" ht="16.5" x14ac:dyDescent="0.2">
      <c r="A6" s="6" t="s">
        <v>95</v>
      </c>
      <c r="B6" s="14">
        <v>2</v>
      </c>
      <c r="C6" s="10" t="s">
        <v>27</v>
      </c>
      <c r="D6" s="6" t="s">
        <v>6</v>
      </c>
      <c r="E6" s="6" t="s">
        <v>27</v>
      </c>
      <c r="F6" s="6"/>
      <c r="G6" s="6">
        <v>9999999</v>
      </c>
      <c r="H6" s="6" t="s">
        <v>26</v>
      </c>
      <c r="I6" s="7" t="s">
        <v>169</v>
      </c>
      <c r="J6" s="7"/>
      <c r="K6" s="7"/>
      <c r="L6" s="6" t="s">
        <v>170</v>
      </c>
      <c r="M6" s="6"/>
      <c r="N6" s="6">
        <v>2</v>
      </c>
      <c r="O6" s="6" t="s">
        <v>166</v>
      </c>
      <c r="P6" s="6" t="b">
        <v>1</v>
      </c>
      <c r="Q6" s="6">
        <v>5</v>
      </c>
      <c r="R6" s="7" t="s">
        <v>167</v>
      </c>
      <c r="S6" s="6">
        <v>11</v>
      </c>
      <c r="T6" s="6">
        <v>0</v>
      </c>
      <c r="U6" s="6"/>
      <c r="V6" s="6" t="b">
        <v>1</v>
      </c>
      <c r="W6" s="6">
        <v>1</v>
      </c>
      <c r="X6" s="6" t="b">
        <v>0</v>
      </c>
      <c r="Y6" s="6">
        <v>99999</v>
      </c>
      <c r="Z6" s="6" t="b">
        <v>0</v>
      </c>
      <c r="AA6" s="6" t="b">
        <v>0</v>
      </c>
      <c r="AB6" s="35" t="s">
        <v>241</v>
      </c>
      <c r="AC6" s="6" t="s">
        <v>168</v>
      </c>
      <c r="AD6" s="35" t="s">
        <v>240</v>
      </c>
      <c r="AE6" s="18" t="s">
        <v>225</v>
      </c>
    </row>
    <row r="7" spans="1:31" ht="16.5" x14ac:dyDescent="0.2">
      <c r="A7" s="6"/>
      <c r="B7" s="6">
        <v>3</v>
      </c>
      <c r="C7" s="10" t="s">
        <v>37</v>
      </c>
      <c r="D7" s="6" t="s">
        <v>6</v>
      </c>
      <c r="E7" s="6" t="s">
        <v>37</v>
      </c>
      <c r="F7" s="6"/>
      <c r="G7" s="6">
        <v>9999999</v>
      </c>
      <c r="H7" s="6" t="s">
        <v>26</v>
      </c>
      <c r="I7" s="7" t="s">
        <v>171</v>
      </c>
      <c r="J7" s="7"/>
      <c r="K7" s="7"/>
      <c r="L7" s="6" t="s">
        <v>172</v>
      </c>
      <c r="M7" s="6"/>
      <c r="N7" s="6">
        <v>3</v>
      </c>
      <c r="O7" s="6" t="s">
        <v>166</v>
      </c>
      <c r="P7" s="6" t="b">
        <v>1</v>
      </c>
      <c r="Q7" s="6">
        <v>5</v>
      </c>
      <c r="R7" s="7" t="s">
        <v>167</v>
      </c>
      <c r="S7" s="6">
        <v>12</v>
      </c>
      <c r="T7" s="6">
        <v>0</v>
      </c>
      <c r="U7" s="6"/>
      <c r="V7" s="6" t="b">
        <v>1</v>
      </c>
      <c r="W7" s="6">
        <v>1</v>
      </c>
      <c r="X7" s="6" t="b">
        <v>0</v>
      </c>
      <c r="Y7" s="6">
        <v>99999</v>
      </c>
      <c r="Z7" s="6" t="b">
        <v>0</v>
      </c>
      <c r="AA7" s="6" t="b">
        <v>0</v>
      </c>
      <c r="AB7" s="35" t="s">
        <v>241</v>
      </c>
      <c r="AC7" s="6" t="s">
        <v>168</v>
      </c>
      <c r="AD7" s="35" t="s">
        <v>240</v>
      </c>
      <c r="AE7" s="18" t="s">
        <v>225</v>
      </c>
    </row>
    <row r="8" spans="1:31" ht="16.5" x14ac:dyDescent="0.2">
      <c r="A8" s="6"/>
      <c r="B8" s="6">
        <v>4</v>
      </c>
      <c r="C8" s="10" t="s">
        <v>43</v>
      </c>
      <c r="D8" s="6" t="s">
        <v>6</v>
      </c>
      <c r="E8" s="6" t="s">
        <v>43</v>
      </c>
      <c r="F8" s="6"/>
      <c r="G8" s="6">
        <v>9999999</v>
      </c>
      <c r="H8" s="6" t="s">
        <v>26</v>
      </c>
      <c r="I8" s="7" t="s">
        <v>169</v>
      </c>
      <c r="J8" s="7"/>
      <c r="K8" s="7"/>
      <c r="L8" s="6" t="s">
        <v>173</v>
      </c>
      <c r="M8" s="6"/>
      <c r="N8" s="6">
        <v>4</v>
      </c>
      <c r="O8" s="6" t="s">
        <v>174</v>
      </c>
      <c r="P8" s="6" t="b">
        <v>1</v>
      </c>
      <c r="Q8" s="6">
        <v>5</v>
      </c>
      <c r="R8" s="7" t="s">
        <v>167</v>
      </c>
      <c r="S8" s="6">
        <v>13</v>
      </c>
      <c r="T8" s="6">
        <v>0</v>
      </c>
      <c r="U8" s="6"/>
      <c r="V8" s="6" t="b">
        <v>1</v>
      </c>
      <c r="W8" s="6">
        <v>1</v>
      </c>
      <c r="X8" s="6" t="b">
        <v>0</v>
      </c>
      <c r="Y8" s="6">
        <v>99999</v>
      </c>
      <c r="Z8" s="6" t="b">
        <v>0</v>
      </c>
      <c r="AA8" s="6" t="b">
        <v>0</v>
      </c>
      <c r="AB8" s="35" t="s">
        <v>241</v>
      </c>
      <c r="AC8" s="6" t="s">
        <v>168</v>
      </c>
      <c r="AD8" s="35" t="s">
        <v>240</v>
      </c>
      <c r="AE8" s="18" t="s">
        <v>225</v>
      </c>
    </row>
    <row r="9" spans="1:31" ht="16.5" x14ac:dyDescent="0.2">
      <c r="A9" s="6"/>
      <c r="B9" s="6">
        <v>5</v>
      </c>
      <c r="C9" s="10" t="s">
        <v>48</v>
      </c>
      <c r="D9" s="6" t="s">
        <v>6</v>
      </c>
      <c r="E9" s="6" t="s">
        <v>48</v>
      </c>
      <c r="F9" s="6"/>
      <c r="G9" s="6">
        <v>9999999</v>
      </c>
      <c r="H9" s="6" t="s">
        <v>26</v>
      </c>
      <c r="I9" s="7" t="s">
        <v>169</v>
      </c>
      <c r="J9" s="7"/>
      <c r="K9" s="7"/>
      <c r="L9" s="6" t="s">
        <v>175</v>
      </c>
      <c r="M9" s="6"/>
      <c r="N9" s="6">
        <v>5</v>
      </c>
      <c r="O9" s="6" t="s">
        <v>174</v>
      </c>
      <c r="P9" s="6" t="b">
        <v>1</v>
      </c>
      <c r="Q9" s="6">
        <v>5</v>
      </c>
      <c r="R9" s="7" t="s">
        <v>167</v>
      </c>
      <c r="S9" s="6">
        <v>14</v>
      </c>
      <c r="T9" s="6">
        <v>0</v>
      </c>
      <c r="U9" s="6"/>
      <c r="V9" s="6" t="b">
        <v>1</v>
      </c>
      <c r="W9" s="6">
        <v>1</v>
      </c>
      <c r="X9" s="6" t="b">
        <v>0</v>
      </c>
      <c r="Y9" s="6">
        <v>99999</v>
      </c>
      <c r="Z9" s="6" t="b">
        <v>0</v>
      </c>
      <c r="AA9" s="6" t="b">
        <v>0</v>
      </c>
      <c r="AB9" s="35" t="s">
        <v>241</v>
      </c>
      <c r="AC9" s="6" t="s">
        <v>168</v>
      </c>
      <c r="AD9" s="35" t="s">
        <v>240</v>
      </c>
      <c r="AE9" s="18" t="s">
        <v>225</v>
      </c>
    </row>
    <row r="10" spans="1:31" x14ac:dyDescent="0.2">
      <c r="A10" s="7" t="s">
        <v>176</v>
      </c>
      <c r="B10" s="6">
        <v>1020100001</v>
      </c>
      <c r="C10" s="6" t="str">
        <f>"初始"&amp;F10</f>
        <v>初始发型</v>
      </c>
      <c r="D10" s="6" t="s">
        <v>7</v>
      </c>
      <c r="E10" s="6" t="s">
        <v>20</v>
      </c>
      <c r="F10" s="6" t="s">
        <v>20</v>
      </c>
      <c r="G10" s="6">
        <v>1</v>
      </c>
      <c r="H10" s="6" t="s">
        <v>26</v>
      </c>
      <c r="I10" s="7" t="s">
        <v>177</v>
      </c>
      <c r="J10" s="7"/>
      <c r="K10" s="7"/>
      <c r="L10" s="6" t="s">
        <v>178</v>
      </c>
      <c r="M10" s="6"/>
      <c r="N10" s="6">
        <v>6</v>
      </c>
      <c r="O10" s="6" t="s">
        <v>179</v>
      </c>
      <c r="P10" s="6" t="b">
        <v>1</v>
      </c>
      <c r="Q10" s="6">
        <v>5</v>
      </c>
      <c r="R10" s="7" t="s">
        <v>167</v>
      </c>
      <c r="S10" s="6">
        <v>15</v>
      </c>
      <c r="T10" s="6">
        <v>0</v>
      </c>
      <c r="U10" s="6"/>
      <c r="V10" s="6" t="b">
        <v>1</v>
      </c>
      <c r="W10" s="6">
        <v>1</v>
      </c>
      <c r="X10" s="6" t="b">
        <v>0</v>
      </c>
      <c r="Y10" s="6">
        <v>10</v>
      </c>
      <c r="Z10" s="6" t="b">
        <v>0</v>
      </c>
      <c r="AA10" s="6" t="b">
        <v>0</v>
      </c>
      <c r="AB10" s="35" t="s">
        <v>241</v>
      </c>
      <c r="AC10" s="6" t="s">
        <v>180</v>
      </c>
      <c r="AD10" s="35" t="s">
        <v>240</v>
      </c>
      <c r="AE10" s="18" t="s">
        <v>225</v>
      </c>
    </row>
    <row r="11" spans="1:31" x14ac:dyDescent="0.2">
      <c r="A11" s="7" t="s">
        <v>176</v>
      </c>
      <c r="B11" s="6">
        <v>1020200001</v>
      </c>
      <c r="C11" s="6" t="str">
        <f t="shared" ref="C11:C16" si="0">"初始"&amp;F11</f>
        <v>初始外套</v>
      </c>
      <c r="D11" s="6" t="s">
        <v>7</v>
      </c>
      <c r="E11" s="6" t="s">
        <v>29</v>
      </c>
      <c r="F11" s="6" t="s">
        <v>29</v>
      </c>
      <c r="G11" s="6">
        <v>1</v>
      </c>
      <c r="H11" s="6" t="s">
        <v>26</v>
      </c>
      <c r="I11" s="7" t="s">
        <v>181</v>
      </c>
      <c r="J11" s="7"/>
      <c r="K11" s="7"/>
      <c r="L11" s="6" t="s">
        <v>182</v>
      </c>
      <c r="M11" s="6"/>
      <c r="N11" s="6">
        <v>7</v>
      </c>
      <c r="O11" s="6" t="s">
        <v>183</v>
      </c>
      <c r="P11" s="6" t="b">
        <v>1</v>
      </c>
      <c r="Q11" s="6">
        <v>5</v>
      </c>
      <c r="R11" s="7" t="s">
        <v>167</v>
      </c>
      <c r="S11" s="6">
        <v>16</v>
      </c>
      <c r="T11" s="6">
        <v>0</v>
      </c>
      <c r="U11" s="6"/>
      <c r="V11" s="6" t="b">
        <v>1</v>
      </c>
      <c r="W11" s="6">
        <v>1</v>
      </c>
      <c r="X11" s="6" t="b">
        <v>0</v>
      </c>
      <c r="Y11" s="6">
        <v>10</v>
      </c>
      <c r="Z11" s="6" t="b">
        <v>0</v>
      </c>
      <c r="AA11" s="6" t="b">
        <v>0</v>
      </c>
      <c r="AB11" s="35" t="s">
        <v>241</v>
      </c>
      <c r="AC11" s="6" t="s">
        <v>184</v>
      </c>
      <c r="AD11" s="35" t="s">
        <v>240</v>
      </c>
      <c r="AE11" s="18" t="s">
        <v>225</v>
      </c>
    </row>
    <row r="12" spans="1:31" x14ac:dyDescent="0.2">
      <c r="A12" s="7" t="s">
        <v>176</v>
      </c>
      <c r="B12" s="6">
        <v>1020300001</v>
      </c>
      <c r="C12" s="6" t="str">
        <f t="shared" si="0"/>
        <v>初始上衣</v>
      </c>
      <c r="D12" s="6" t="s">
        <v>7</v>
      </c>
      <c r="E12" s="6" t="s">
        <v>39</v>
      </c>
      <c r="F12" s="6" t="s">
        <v>39</v>
      </c>
      <c r="G12" s="6">
        <v>1</v>
      </c>
      <c r="H12" s="6" t="s">
        <v>26</v>
      </c>
      <c r="I12" s="7" t="s">
        <v>185</v>
      </c>
      <c r="J12" s="7"/>
      <c r="K12" s="7"/>
      <c r="L12" s="6" t="s">
        <v>186</v>
      </c>
      <c r="M12" s="6"/>
      <c r="N12" s="6">
        <v>8</v>
      </c>
      <c r="O12" s="6" t="s">
        <v>183</v>
      </c>
      <c r="P12" s="6" t="b">
        <v>1</v>
      </c>
      <c r="Q12" s="6">
        <v>5</v>
      </c>
      <c r="R12" s="7" t="s">
        <v>167</v>
      </c>
      <c r="S12" s="6">
        <v>17</v>
      </c>
      <c r="T12" s="6">
        <v>0</v>
      </c>
      <c r="U12" s="6"/>
      <c r="V12" s="6" t="b">
        <v>1</v>
      </c>
      <c r="W12" s="6">
        <v>1</v>
      </c>
      <c r="X12" s="6" t="b">
        <v>0</v>
      </c>
      <c r="Y12" s="6">
        <v>10</v>
      </c>
      <c r="Z12" s="6" t="b">
        <v>0</v>
      </c>
      <c r="AA12" s="6" t="b">
        <v>0</v>
      </c>
      <c r="AB12" s="35" t="s">
        <v>241</v>
      </c>
      <c r="AC12" s="6" t="s">
        <v>187</v>
      </c>
      <c r="AD12" s="35" t="s">
        <v>240</v>
      </c>
      <c r="AE12" s="18" t="s">
        <v>225</v>
      </c>
    </row>
    <row r="13" spans="1:31" x14ac:dyDescent="0.2">
      <c r="A13" s="7" t="s">
        <v>176</v>
      </c>
      <c r="B13" s="6">
        <v>1020400001</v>
      </c>
      <c r="C13" s="7" t="s">
        <v>188</v>
      </c>
      <c r="D13" s="6" t="s">
        <v>7</v>
      </c>
      <c r="E13" s="6" t="s">
        <v>50</v>
      </c>
      <c r="F13" s="6" t="s">
        <v>57</v>
      </c>
      <c r="G13" s="6">
        <v>1</v>
      </c>
      <c r="H13" s="6" t="s">
        <v>26</v>
      </c>
      <c r="I13" s="7" t="s">
        <v>169</v>
      </c>
      <c r="J13" s="7"/>
      <c r="K13" s="7"/>
      <c r="L13" s="6" t="s">
        <v>189</v>
      </c>
      <c r="M13" s="6"/>
      <c r="N13" s="6">
        <v>9</v>
      </c>
      <c r="O13" s="6" t="s">
        <v>183</v>
      </c>
      <c r="P13" s="6" t="b">
        <v>1</v>
      </c>
      <c r="Q13" s="6">
        <v>5</v>
      </c>
      <c r="R13" s="7" t="s">
        <v>167</v>
      </c>
      <c r="S13" s="6">
        <v>18</v>
      </c>
      <c r="T13" s="6">
        <v>0</v>
      </c>
      <c r="U13" s="6"/>
      <c r="V13" s="6" t="b">
        <v>1</v>
      </c>
      <c r="W13" s="6">
        <v>1</v>
      </c>
      <c r="X13" s="6" t="b">
        <v>0</v>
      </c>
      <c r="Y13" s="6">
        <v>10</v>
      </c>
      <c r="Z13" s="6" t="b">
        <v>0</v>
      </c>
      <c r="AA13" s="6" t="b">
        <v>0</v>
      </c>
      <c r="AB13" s="35" t="s">
        <v>241</v>
      </c>
      <c r="AC13" s="6" t="s">
        <v>190</v>
      </c>
      <c r="AD13" s="35" t="s">
        <v>240</v>
      </c>
      <c r="AE13" s="18" t="s">
        <v>225</v>
      </c>
    </row>
    <row r="14" spans="1:31" x14ac:dyDescent="0.2">
      <c r="A14" s="7" t="s">
        <v>176</v>
      </c>
      <c r="B14" s="6">
        <v>1020500001</v>
      </c>
      <c r="C14" s="6" t="str">
        <f t="shared" si="0"/>
        <v>初始袜子</v>
      </c>
      <c r="D14" s="6" t="s">
        <v>7</v>
      </c>
      <c r="E14" s="6" t="s">
        <v>53</v>
      </c>
      <c r="F14" s="6" t="s">
        <v>53</v>
      </c>
      <c r="G14" s="6">
        <v>1</v>
      </c>
      <c r="H14" s="6" t="s">
        <v>26</v>
      </c>
      <c r="I14" s="7" t="s">
        <v>191</v>
      </c>
      <c r="J14" s="7"/>
      <c r="K14" s="7"/>
      <c r="L14" s="6" t="s">
        <v>192</v>
      </c>
      <c r="M14" s="6"/>
      <c r="N14" s="6">
        <v>10</v>
      </c>
      <c r="O14" s="6" t="s">
        <v>193</v>
      </c>
      <c r="P14" s="6" t="b">
        <v>1</v>
      </c>
      <c r="Q14" s="6">
        <v>5</v>
      </c>
      <c r="R14" s="7" t="s">
        <v>167</v>
      </c>
      <c r="S14" s="6">
        <v>19</v>
      </c>
      <c r="T14" s="6">
        <v>0</v>
      </c>
      <c r="U14" s="6"/>
      <c r="V14" s="6" t="b">
        <v>1</v>
      </c>
      <c r="W14" s="6">
        <v>1</v>
      </c>
      <c r="X14" s="6" t="b">
        <v>0</v>
      </c>
      <c r="Y14" s="6">
        <v>10</v>
      </c>
      <c r="Z14" s="6" t="b">
        <v>0</v>
      </c>
      <c r="AA14" s="6" t="b">
        <v>0</v>
      </c>
      <c r="AB14" s="35" t="s">
        <v>241</v>
      </c>
      <c r="AC14" s="6" t="s">
        <v>194</v>
      </c>
      <c r="AD14" s="35" t="s">
        <v>240</v>
      </c>
      <c r="AE14" s="18" t="s">
        <v>225</v>
      </c>
    </row>
    <row r="15" spans="1:31" x14ac:dyDescent="0.2">
      <c r="A15" s="7" t="s">
        <v>176</v>
      </c>
      <c r="B15" s="6">
        <v>1020600001</v>
      </c>
      <c r="C15" s="6" t="str">
        <f t="shared" si="0"/>
        <v>初始鞋子</v>
      </c>
      <c r="D15" s="6" t="s">
        <v>7</v>
      </c>
      <c r="E15" s="6" t="s">
        <v>55</v>
      </c>
      <c r="F15" s="6" t="s">
        <v>55</v>
      </c>
      <c r="G15" s="6">
        <v>1</v>
      </c>
      <c r="H15" s="6" t="s">
        <v>26</v>
      </c>
      <c r="I15" s="7" t="s">
        <v>195</v>
      </c>
      <c r="J15" s="7"/>
      <c r="K15" s="7"/>
      <c r="L15" s="6" t="s">
        <v>196</v>
      </c>
      <c r="M15" s="6"/>
      <c r="N15" s="6">
        <v>11</v>
      </c>
      <c r="O15" s="6" t="s">
        <v>193</v>
      </c>
      <c r="P15" s="6" t="b">
        <v>1</v>
      </c>
      <c r="Q15" s="6">
        <v>5</v>
      </c>
      <c r="R15" s="7" t="s">
        <v>167</v>
      </c>
      <c r="S15" s="6">
        <v>20</v>
      </c>
      <c r="T15" s="6">
        <v>0</v>
      </c>
      <c r="U15" s="6"/>
      <c r="V15" s="6" t="b">
        <v>1</v>
      </c>
      <c r="W15" s="6">
        <v>1</v>
      </c>
      <c r="X15" s="6" t="b">
        <v>0</v>
      </c>
      <c r="Y15" s="6">
        <v>10</v>
      </c>
      <c r="Z15" s="6" t="b">
        <v>0</v>
      </c>
      <c r="AA15" s="6" t="b">
        <v>0</v>
      </c>
      <c r="AB15" s="35" t="s">
        <v>241</v>
      </c>
      <c r="AC15" s="6" t="s">
        <v>197</v>
      </c>
      <c r="AD15" s="35" t="s">
        <v>240</v>
      </c>
      <c r="AE15" s="18" t="s">
        <v>225</v>
      </c>
    </row>
    <row r="16" spans="1:31" x14ac:dyDescent="0.2">
      <c r="A16" s="7" t="s">
        <v>176</v>
      </c>
      <c r="B16" s="6">
        <v>1020700001</v>
      </c>
      <c r="C16" s="6" t="str">
        <f t="shared" si="0"/>
        <v>初始发饰</v>
      </c>
      <c r="D16" s="6" t="s">
        <v>7</v>
      </c>
      <c r="E16" s="6" t="s">
        <v>56</v>
      </c>
      <c r="F16" s="6" t="s">
        <v>56</v>
      </c>
      <c r="G16" s="6">
        <v>1</v>
      </c>
      <c r="H16" s="6" t="s">
        <v>26</v>
      </c>
      <c r="I16" s="7" t="s">
        <v>198</v>
      </c>
      <c r="J16" s="7"/>
      <c r="K16" s="7"/>
      <c r="L16" s="6" t="s">
        <v>199</v>
      </c>
      <c r="M16" s="6"/>
      <c r="N16" s="6">
        <v>12</v>
      </c>
      <c r="O16" s="6" t="s">
        <v>179</v>
      </c>
      <c r="P16" s="6" t="b">
        <v>1</v>
      </c>
      <c r="Q16" s="6">
        <v>5</v>
      </c>
      <c r="R16" s="7" t="s">
        <v>167</v>
      </c>
      <c r="S16" s="6">
        <v>21</v>
      </c>
      <c r="T16" s="6">
        <v>0</v>
      </c>
      <c r="U16" s="6"/>
      <c r="V16" s="6" t="b">
        <v>1</v>
      </c>
      <c r="W16" s="6">
        <v>1</v>
      </c>
      <c r="X16" s="6" t="b">
        <v>0</v>
      </c>
      <c r="Y16" s="6">
        <v>10</v>
      </c>
      <c r="Z16" s="6" t="b">
        <v>0</v>
      </c>
      <c r="AA16" s="6" t="b">
        <v>0</v>
      </c>
      <c r="AB16" s="35" t="s">
        <v>241</v>
      </c>
      <c r="AC16" s="6" t="s">
        <v>200</v>
      </c>
      <c r="AD16" s="35" t="s">
        <v>240</v>
      </c>
      <c r="AE16" s="18" t="s">
        <v>225</v>
      </c>
    </row>
    <row r="19" spans="1:31" s="38" customFormat="1" x14ac:dyDescent="0.2">
      <c r="A19" s="36"/>
      <c r="B19" s="36">
        <v>1022490000</v>
      </c>
      <c r="C19" s="36" t="s">
        <v>236</v>
      </c>
      <c r="D19" s="36" t="s">
        <v>9</v>
      </c>
      <c r="E19" s="36" t="s">
        <v>54</v>
      </c>
      <c r="F19" s="36" t="s">
        <v>206</v>
      </c>
      <c r="G19" s="36">
        <v>100</v>
      </c>
      <c r="H19" s="36" t="s">
        <v>42</v>
      </c>
      <c r="I19" s="36" t="s">
        <v>169</v>
      </c>
      <c r="J19" s="36"/>
      <c r="K19" s="36"/>
      <c r="L19" s="36" t="s">
        <v>206</v>
      </c>
      <c r="M19" s="36"/>
      <c r="N19" s="36">
        <v>29</v>
      </c>
      <c r="O19" s="36" t="s">
        <v>166</v>
      </c>
      <c r="P19" s="36" t="b">
        <v>1</v>
      </c>
      <c r="Q19" s="36">
        <v>5</v>
      </c>
      <c r="R19" s="36" t="s">
        <v>167</v>
      </c>
      <c r="S19" s="36">
        <v>38</v>
      </c>
      <c r="T19" s="36">
        <v>0</v>
      </c>
      <c r="U19" s="36"/>
      <c r="V19" s="36" t="b">
        <v>1</v>
      </c>
      <c r="W19" s="36">
        <v>1</v>
      </c>
      <c r="X19" s="36" t="b">
        <v>0</v>
      </c>
      <c r="Y19" s="36">
        <v>100</v>
      </c>
      <c r="Z19" s="39" t="b">
        <v>1</v>
      </c>
      <c r="AA19" s="36" t="b">
        <v>0</v>
      </c>
      <c r="AB19" s="36" t="s">
        <v>240</v>
      </c>
      <c r="AC19" s="36" t="s">
        <v>205</v>
      </c>
      <c r="AD19" s="36" t="s">
        <v>240</v>
      </c>
      <c r="AE19" s="37" t="s">
        <v>238</v>
      </c>
    </row>
    <row r="20" spans="1:31" s="38" customFormat="1" x14ac:dyDescent="0.2">
      <c r="A20" s="36"/>
      <c r="B20" s="36">
        <v>1022490001</v>
      </c>
      <c r="C20" s="36" t="s">
        <v>237</v>
      </c>
      <c r="D20" s="36" t="s">
        <v>9</v>
      </c>
      <c r="E20" s="36" t="s">
        <v>51</v>
      </c>
      <c r="F20" s="36" t="s">
        <v>207</v>
      </c>
      <c r="G20" s="36">
        <v>1</v>
      </c>
      <c r="H20" s="36" t="s">
        <v>47</v>
      </c>
      <c r="I20" s="36" t="s">
        <v>169</v>
      </c>
      <c r="J20" s="36"/>
      <c r="K20" s="36"/>
      <c r="L20" s="36" t="s">
        <v>208</v>
      </c>
      <c r="M20" s="36"/>
      <c r="N20" s="36">
        <v>30</v>
      </c>
      <c r="O20" s="36" t="s">
        <v>209</v>
      </c>
      <c r="P20" s="36" t="b">
        <v>1</v>
      </c>
      <c r="Q20" s="36">
        <v>5</v>
      </c>
      <c r="R20" s="36" t="s">
        <v>167</v>
      </c>
      <c r="S20" s="36">
        <v>39</v>
      </c>
      <c r="T20" s="36">
        <v>0</v>
      </c>
      <c r="U20" s="36"/>
      <c r="V20" s="36" t="b">
        <v>1</v>
      </c>
      <c r="W20" s="36">
        <v>1</v>
      </c>
      <c r="X20" s="36" t="b">
        <v>0</v>
      </c>
      <c r="Y20" s="36">
        <v>100</v>
      </c>
      <c r="Z20" s="39" t="b">
        <v>0</v>
      </c>
      <c r="AA20" s="36" t="b">
        <v>0</v>
      </c>
      <c r="AB20" s="36" t="s">
        <v>240</v>
      </c>
      <c r="AC20" s="36" t="s">
        <v>205</v>
      </c>
      <c r="AD20" s="36">
        <v>100</v>
      </c>
      <c r="AE20" s="37" t="s">
        <v>225</v>
      </c>
    </row>
    <row r="21" spans="1:31" s="38" customFormat="1" x14ac:dyDescent="0.2">
      <c r="A21" s="36" t="s">
        <v>176</v>
      </c>
      <c r="B21" s="36">
        <v>1021490001</v>
      </c>
      <c r="C21" s="36" t="s">
        <v>235</v>
      </c>
      <c r="D21" s="36" t="s">
        <v>7</v>
      </c>
      <c r="E21" s="36" t="s">
        <v>65</v>
      </c>
      <c r="F21" s="36" t="s">
        <v>65</v>
      </c>
      <c r="G21" s="36">
        <v>1</v>
      </c>
      <c r="H21" s="36" t="s">
        <v>26</v>
      </c>
      <c r="I21" s="36" t="s">
        <v>233</v>
      </c>
      <c r="J21" s="36"/>
      <c r="K21" s="36"/>
      <c r="L21" s="36" t="s">
        <v>201</v>
      </c>
      <c r="M21" s="36"/>
      <c r="N21" s="36">
        <v>19</v>
      </c>
      <c r="O21" s="36" t="s">
        <v>183</v>
      </c>
      <c r="P21" s="36" t="b">
        <v>1</v>
      </c>
      <c r="Q21" s="36">
        <v>5</v>
      </c>
      <c r="R21" s="36" t="s">
        <v>167</v>
      </c>
      <c r="S21" s="36">
        <v>28</v>
      </c>
      <c r="T21" s="36">
        <v>0</v>
      </c>
      <c r="U21" s="36"/>
      <c r="V21" s="36" t="b">
        <v>1</v>
      </c>
      <c r="W21" s="36">
        <v>1</v>
      </c>
      <c r="X21" s="36" t="b">
        <v>0</v>
      </c>
      <c r="Y21" s="36">
        <v>10</v>
      </c>
      <c r="Z21" s="36" t="b">
        <v>0</v>
      </c>
      <c r="AA21" s="36" t="b">
        <v>0</v>
      </c>
      <c r="AB21" s="36" t="s">
        <v>240</v>
      </c>
      <c r="AC21" s="36" t="s">
        <v>202</v>
      </c>
      <c r="AD21" s="36" t="s">
        <v>240</v>
      </c>
      <c r="AE21" s="37" t="s">
        <v>225</v>
      </c>
    </row>
    <row r="22" spans="1:31" s="38" customFormat="1" x14ac:dyDescent="0.2">
      <c r="A22" s="36" t="s">
        <v>176</v>
      </c>
      <c r="B22" s="36">
        <v>1022490002</v>
      </c>
      <c r="C22" s="36" t="s">
        <v>235</v>
      </c>
      <c r="D22" s="36" t="s">
        <v>7</v>
      </c>
      <c r="E22" s="36" t="s">
        <v>74</v>
      </c>
      <c r="F22" s="36" t="s">
        <v>74</v>
      </c>
      <c r="G22" s="36">
        <v>1</v>
      </c>
      <c r="H22" s="36" t="s">
        <v>42</v>
      </c>
      <c r="I22" s="36" t="s">
        <v>234</v>
      </c>
      <c r="J22" s="36"/>
      <c r="K22" s="36"/>
      <c r="L22" s="36" t="s">
        <v>203</v>
      </c>
      <c r="M22" s="36"/>
      <c r="N22" s="36">
        <v>26</v>
      </c>
      <c r="O22" s="36" t="s">
        <v>166</v>
      </c>
      <c r="P22" s="36" t="b">
        <v>1</v>
      </c>
      <c r="Q22" s="36">
        <v>5</v>
      </c>
      <c r="R22" s="36" t="s">
        <v>167</v>
      </c>
      <c r="S22" s="36">
        <v>35</v>
      </c>
      <c r="T22" s="36">
        <v>0</v>
      </c>
      <c r="U22" s="36"/>
      <c r="V22" s="36" t="b">
        <v>1</v>
      </c>
      <c r="W22" s="36">
        <v>1</v>
      </c>
      <c r="X22" s="36" t="b">
        <v>0</v>
      </c>
      <c r="Y22" s="36">
        <v>10</v>
      </c>
      <c r="Z22" s="36" t="b">
        <v>0</v>
      </c>
      <c r="AA22" s="36" t="b">
        <v>0</v>
      </c>
      <c r="AB22" s="36" t="s">
        <v>240</v>
      </c>
      <c r="AC22" s="36" t="s">
        <v>204</v>
      </c>
      <c r="AD22" s="36">
        <v>8</v>
      </c>
      <c r="AE22" s="37" t="s">
        <v>225</v>
      </c>
    </row>
  </sheetData>
  <mergeCells count="2">
    <mergeCell ref="R1:S1"/>
    <mergeCell ref="R2:S2"/>
  </mergeCells>
  <phoneticPr fontId="7" type="noConversion"/>
  <dataValidations count="1">
    <dataValidation type="list" allowBlank="1" showInputMessage="1" showErrorMessage="1" sqref="E19:E22 E5:E16" xr:uid="{00000000-0002-0000-0200-000000000000}">
      <formula1>INDIRECT(D5)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道具类别备注!$K$3:$K$14</xm:f>
          </x14:formula1>
          <xm:sqref>D5:D16 D19:D22</xm:sqref>
        </x14:dataValidation>
        <x14:dataValidation type="list" allowBlank="1" showInputMessage="1" showErrorMessage="1" xr:uid="{00000000-0002-0000-0200-000002000000}">
          <x14:formula1>
            <xm:f>道具类别备注!$X$3:$X$7</xm:f>
          </x14:formula1>
          <xm:sqref>H5:H16 H19:H22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3"/>
  <sheetViews>
    <sheetView workbookViewId="0">
      <selection activeCell="E4" sqref="E4"/>
    </sheetView>
  </sheetViews>
  <sheetFormatPr defaultColWidth="9" defaultRowHeight="14.25" x14ac:dyDescent="0.2"/>
  <cols>
    <col min="3" max="3" width="22" customWidth="1"/>
  </cols>
  <sheetData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87" x14ac:dyDescent="0.2">
      <c r="A3" s="2" t="s">
        <v>85</v>
      </c>
      <c r="B3" s="2" t="s">
        <v>86</v>
      </c>
      <c r="C3" s="2" t="s">
        <v>5</v>
      </c>
      <c r="D3" s="3" t="s">
        <v>115</v>
      </c>
      <c r="E3" s="3" t="s">
        <v>116</v>
      </c>
      <c r="F3" s="2" t="s">
        <v>117</v>
      </c>
      <c r="G3" s="3" t="s">
        <v>210</v>
      </c>
      <c r="H3" s="3" t="s">
        <v>211</v>
      </c>
      <c r="I3" s="3" t="s">
        <v>212</v>
      </c>
      <c r="J3" s="3" t="s">
        <v>213</v>
      </c>
      <c r="K3" s="3" t="s">
        <v>214</v>
      </c>
      <c r="L3" s="3" t="s">
        <v>215</v>
      </c>
    </row>
    <row r="4" spans="1:12" ht="256.5" x14ac:dyDescent="0.2">
      <c r="A4" s="4" t="s">
        <v>90</v>
      </c>
      <c r="B4" s="4"/>
      <c r="C4" s="5" t="s">
        <v>144</v>
      </c>
      <c r="D4" s="5"/>
      <c r="E4" s="5" t="s">
        <v>145</v>
      </c>
      <c r="F4" s="5" t="s">
        <v>145</v>
      </c>
      <c r="G4" s="5" t="s">
        <v>216</v>
      </c>
      <c r="H4" s="5" t="s">
        <v>217</v>
      </c>
      <c r="I4" s="5" t="s">
        <v>218</v>
      </c>
      <c r="J4" s="5" t="s">
        <v>219</v>
      </c>
      <c r="K4" s="5"/>
      <c r="L4" s="5"/>
    </row>
    <row r="5" spans="1:12" x14ac:dyDescent="0.2">
      <c r="A5" s="6"/>
      <c r="B5" s="6"/>
      <c r="C5" s="6">
        <v>1040010001</v>
      </c>
      <c r="D5" s="7"/>
      <c r="E5" s="6"/>
      <c r="F5" s="6"/>
      <c r="G5" s="6"/>
      <c r="H5" s="6"/>
      <c r="I5" s="6"/>
      <c r="J5" s="6"/>
      <c r="K5" s="6"/>
      <c r="L5" s="7"/>
    </row>
    <row r="6" spans="1:12" x14ac:dyDescent="0.2">
      <c r="A6" s="8"/>
      <c r="B6" s="8"/>
      <c r="C6" s="8">
        <v>1040020001</v>
      </c>
      <c r="D6" s="9"/>
      <c r="E6" s="8"/>
      <c r="F6" s="8"/>
      <c r="G6" s="8"/>
      <c r="H6" s="8"/>
      <c r="I6" s="8"/>
      <c r="J6" s="8"/>
      <c r="K6" s="8"/>
      <c r="L6" s="9"/>
    </row>
    <row r="7" spans="1:12" x14ac:dyDescent="0.2">
      <c r="A7" s="8"/>
      <c r="B7" s="8"/>
      <c r="C7" s="8">
        <v>1040040001</v>
      </c>
      <c r="D7" s="9"/>
      <c r="E7" s="8"/>
      <c r="F7" s="8"/>
      <c r="G7" s="8"/>
      <c r="H7" s="8"/>
      <c r="I7" s="8"/>
      <c r="J7" s="8"/>
      <c r="K7" s="8"/>
      <c r="L7" s="9"/>
    </row>
    <row r="8" spans="1:12" ht="16.5" x14ac:dyDescent="0.2">
      <c r="A8" s="6"/>
      <c r="B8" s="6"/>
      <c r="C8" s="6">
        <v>1040210001</v>
      </c>
      <c r="D8" s="10"/>
      <c r="E8" s="6"/>
      <c r="F8" s="6"/>
      <c r="G8" s="6"/>
      <c r="H8" s="6"/>
      <c r="I8" s="6"/>
      <c r="J8" s="6"/>
      <c r="K8" s="6"/>
      <c r="L8" s="7"/>
    </row>
    <row r="9" spans="1:12" ht="16.5" x14ac:dyDescent="0.2">
      <c r="A9" s="6"/>
      <c r="B9" s="6"/>
      <c r="C9" s="6">
        <v>1040220001</v>
      </c>
      <c r="D9" s="10"/>
      <c r="E9" s="6"/>
      <c r="F9" s="6"/>
      <c r="G9" s="6"/>
      <c r="H9" s="6"/>
      <c r="I9" s="6"/>
      <c r="J9" s="6"/>
      <c r="K9" s="6"/>
      <c r="L9" s="7"/>
    </row>
    <row r="10" spans="1:12" ht="16.5" x14ac:dyDescent="0.2">
      <c r="A10" s="6"/>
      <c r="B10" s="6"/>
      <c r="C10" s="6">
        <v>1040230001</v>
      </c>
      <c r="D10" s="10"/>
      <c r="E10" s="6"/>
      <c r="F10" s="6"/>
      <c r="G10" s="6"/>
      <c r="H10" s="6"/>
      <c r="I10" s="6"/>
      <c r="J10" s="6"/>
      <c r="K10" s="6"/>
      <c r="L10" s="7"/>
    </row>
    <row r="11" spans="1:12" ht="16.5" x14ac:dyDescent="0.2">
      <c r="A11" s="6"/>
      <c r="B11" s="6"/>
      <c r="C11" s="6">
        <v>1040240001</v>
      </c>
      <c r="D11" s="10"/>
      <c r="E11" s="6"/>
      <c r="F11" s="6"/>
      <c r="G11" s="6"/>
      <c r="H11" s="6"/>
      <c r="I11" s="6"/>
      <c r="J11" s="6"/>
      <c r="K11" s="6"/>
      <c r="L11" s="7"/>
    </row>
    <row r="12" spans="1:12" ht="16.5" x14ac:dyDescent="0.2">
      <c r="A12" s="6"/>
      <c r="B12" s="6"/>
      <c r="C12" s="6">
        <v>1040250001</v>
      </c>
      <c r="D12" s="10"/>
      <c r="E12" s="6"/>
      <c r="F12" s="6"/>
      <c r="G12" s="6"/>
      <c r="H12" s="6"/>
      <c r="I12" s="6"/>
      <c r="J12" s="6"/>
      <c r="K12" s="6"/>
      <c r="L12" s="7"/>
    </row>
    <row r="13" spans="1:12" x14ac:dyDescent="0.2">
      <c r="A13" s="6"/>
      <c r="B13" s="6"/>
      <c r="C13" s="6">
        <v>1040030001</v>
      </c>
      <c r="D13" s="7"/>
      <c r="E13" s="6"/>
      <c r="F13" s="6"/>
      <c r="G13" s="6"/>
      <c r="H13" s="6"/>
      <c r="I13" s="6"/>
      <c r="J13" s="6"/>
      <c r="K13" s="6"/>
      <c r="L13" s="7"/>
    </row>
  </sheetData>
  <phoneticPr fontId="7" type="noConversion"/>
  <dataValidations count="2">
    <dataValidation type="list" allowBlank="1" showInputMessage="1" sqref="E5:E13" xr:uid="{00000000-0002-0000-0300-000000000000}">
      <formula1>大类</formula1>
    </dataValidation>
    <dataValidation type="list" allowBlank="1" showInputMessage="1" showErrorMessage="1" sqref="F5:F13" xr:uid="{00000000-0002-0000-0300-000001000000}">
      <formula1>INDIRECT(E5)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15</vt:i4>
      </vt:variant>
    </vt:vector>
  </HeadingPairs>
  <TitlesOfParts>
    <vt:vector size="19" baseType="lpstr">
      <vt:lpstr>道具类别备注</vt:lpstr>
      <vt:lpstr>道具功能表</vt:lpstr>
      <vt:lpstr>通用道具表</vt:lpstr>
      <vt:lpstr>使用类道具数据表</vt:lpstr>
      <vt:lpstr>宝箱</vt:lpstr>
      <vt:lpstr>称谓相关</vt:lpstr>
      <vt:lpstr>成就和称谓</vt:lpstr>
      <vt:lpstr>大类</vt:lpstr>
      <vt:lpstr>动作</vt:lpstr>
      <vt:lpstr>服装</vt:lpstr>
      <vt:lpstr>货币</vt:lpstr>
      <vt:lpstr>扩容道具</vt:lpstr>
      <vt:lpstr>任务</vt:lpstr>
      <vt:lpstr>头像框</vt:lpstr>
      <vt:lpstr>消耗品</vt:lpstr>
      <vt:lpstr>语音</vt:lpstr>
      <vt:lpstr>制作材料</vt:lpstr>
      <vt:lpstr>资源</vt:lpstr>
      <vt:lpstr>子类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2015-06-05T18:19:00Z</dcterms:created>
  <dcterms:modified xsi:type="dcterms:W3CDTF">2021-10-21T08:37:53Z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