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-sharp\HH-Clicker\_workingDir\Discord Emojis\"/>
    </mc:Choice>
  </mc:AlternateContent>
  <bookViews>
    <workbookView xWindow="0" yWindow="0" windowWidth="20460" windowHeight="7275"/>
  </bookViews>
  <sheets>
    <sheet name="Emojis" sheetId="1" r:id="rId1"/>
    <sheet name="GIF" sheetId="2" r:id="rId2"/>
  </sheets>
  <definedNames>
    <definedName name="_xlnm._FilterDatabase" localSheetId="1" hidden="1">GIF!$A$1:$H$1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  <c r="C90" i="1"/>
  <c r="C63" i="1" l="1"/>
  <c r="C10" i="1"/>
  <c r="B103" i="1"/>
  <c r="B102" i="1"/>
  <c r="C102" i="1" s="1"/>
  <c r="B100" i="1"/>
  <c r="B99" i="1"/>
  <c r="C99" i="1" s="1"/>
  <c r="B97" i="1"/>
  <c r="C97" i="1" s="1"/>
  <c r="B96" i="1"/>
  <c r="C96" i="1"/>
  <c r="C98" i="1"/>
  <c r="C100" i="1"/>
  <c r="C101" i="1"/>
  <c r="C103" i="1"/>
  <c r="C95" i="1"/>
  <c r="C87" i="1"/>
  <c r="C89" i="1"/>
  <c r="B88" i="1"/>
  <c r="C88" i="1" s="1"/>
  <c r="C61" i="1"/>
  <c r="C11" i="1"/>
  <c r="C79" i="1"/>
  <c r="C80" i="1"/>
  <c r="C81" i="1"/>
  <c r="C82" i="1"/>
  <c r="C83" i="1"/>
  <c r="H14" i="2" l="1"/>
  <c r="H16" i="2"/>
  <c r="H15" i="2"/>
  <c r="H33" i="2"/>
  <c r="H32" i="2"/>
  <c r="G32" i="2"/>
  <c r="G33" i="2" s="1"/>
  <c r="F32" i="2"/>
  <c r="F33" i="2" s="1"/>
  <c r="E32" i="2"/>
  <c r="E33" i="2" s="1"/>
  <c r="G14" i="2"/>
  <c r="G15" i="2" s="1"/>
  <c r="G16" i="2" s="1"/>
  <c r="F14" i="2"/>
  <c r="F15" i="2" s="1"/>
  <c r="F16" i="2" s="1"/>
  <c r="E14" i="2"/>
  <c r="E15" i="2" s="1"/>
  <c r="E16" i="2" s="1"/>
  <c r="D14" i="2"/>
  <c r="D15" i="2" s="1"/>
  <c r="D16" i="2" s="1"/>
  <c r="C19" i="1" l="1"/>
  <c r="C23" i="1"/>
  <c r="C18" i="1"/>
  <c r="C36" i="1"/>
  <c r="C45" i="1"/>
  <c r="C46" i="1"/>
  <c r="C48" i="1"/>
  <c r="C50" i="1"/>
  <c r="C51" i="1"/>
  <c r="C52" i="1"/>
  <c r="C53" i="1"/>
  <c r="C54" i="1"/>
  <c r="C56" i="1"/>
  <c r="C57" i="1"/>
  <c r="C59" i="1"/>
  <c r="C60" i="1"/>
  <c r="C62" i="1"/>
  <c r="C64" i="1"/>
  <c r="C65" i="1"/>
  <c r="C67" i="1"/>
  <c r="C69" i="1"/>
  <c r="C70" i="1"/>
  <c r="C73" i="1"/>
  <c r="C76" i="1"/>
  <c r="C77" i="1"/>
  <c r="C78" i="1"/>
  <c r="C84" i="1"/>
  <c r="C85" i="1"/>
  <c r="C107" i="1"/>
  <c r="C109" i="1"/>
  <c r="C111" i="1"/>
  <c r="C113" i="1"/>
  <c r="C115" i="1"/>
  <c r="C117" i="1"/>
  <c r="C119" i="1"/>
  <c r="C121" i="1"/>
  <c r="C105" i="1"/>
  <c r="C123" i="1"/>
  <c r="C124" i="1"/>
  <c r="C126" i="1"/>
  <c r="C128" i="1"/>
  <c r="C130" i="1"/>
  <c r="C132" i="1"/>
  <c r="C134" i="1"/>
  <c r="C136" i="1"/>
  <c r="C138" i="1"/>
  <c r="C140" i="1"/>
  <c r="C92" i="1"/>
  <c r="C37" i="1"/>
  <c r="C38" i="1"/>
  <c r="C39" i="1"/>
  <c r="C41" i="1"/>
  <c r="C42" i="1"/>
  <c r="C43" i="1"/>
  <c r="C44" i="1"/>
  <c r="C35" i="1"/>
  <c r="C2" i="1"/>
  <c r="C3" i="1"/>
  <c r="C4" i="1"/>
  <c r="C6" i="1"/>
  <c r="C7" i="1"/>
  <c r="C12" i="1"/>
  <c r="C14" i="1"/>
  <c r="C16" i="1"/>
  <c r="C20" i="1"/>
  <c r="C21" i="1"/>
  <c r="C22" i="1"/>
  <c r="C24" i="1"/>
  <c r="C27" i="1"/>
  <c r="C28" i="1"/>
  <c r="C30" i="1"/>
  <c r="C32" i="1"/>
  <c r="C34" i="1"/>
  <c r="B58" i="1" l="1"/>
  <c r="C58" i="1" s="1"/>
  <c r="B141" i="1" l="1"/>
  <c r="C141" i="1" s="1"/>
  <c r="B139" i="1"/>
  <c r="C139" i="1" s="1"/>
  <c r="B137" i="1"/>
  <c r="C137" i="1" s="1"/>
  <c r="B135" i="1"/>
  <c r="C135" i="1" s="1"/>
  <c r="B133" i="1"/>
  <c r="C133" i="1" s="1"/>
  <c r="B131" i="1"/>
  <c r="C131" i="1" s="1"/>
  <c r="B129" i="1"/>
  <c r="C129" i="1" s="1"/>
  <c r="B127" i="1"/>
  <c r="C127" i="1" s="1"/>
  <c r="B125" i="1"/>
  <c r="C125" i="1" s="1"/>
  <c r="B106" i="1"/>
  <c r="C106" i="1" s="1"/>
  <c r="B122" i="1"/>
  <c r="C122" i="1" s="1"/>
  <c r="B120" i="1"/>
  <c r="C120" i="1" s="1"/>
  <c r="B118" i="1"/>
  <c r="C118" i="1" s="1"/>
  <c r="B116" i="1"/>
  <c r="C116" i="1" s="1"/>
  <c r="B114" i="1"/>
  <c r="C114" i="1" s="1"/>
  <c r="B112" i="1"/>
  <c r="C112" i="1" s="1"/>
  <c r="B110" i="1"/>
  <c r="C110" i="1" s="1"/>
  <c r="B108" i="1"/>
  <c r="C108" i="1" s="1"/>
  <c r="B86" i="1"/>
  <c r="C86" i="1" s="1"/>
  <c r="B68" i="1"/>
  <c r="C68" i="1" s="1"/>
  <c r="B75" i="1"/>
  <c r="C75" i="1" s="1"/>
  <c r="B74" i="1"/>
  <c r="C74" i="1" s="1"/>
  <c r="B72" i="1"/>
  <c r="C72" i="1" s="1"/>
  <c r="B71" i="1"/>
  <c r="C71" i="1" s="1"/>
  <c r="B66" i="1"/>
  <c r="C66" i="1" s="1"/>
  <c r="B93" i="1"/>
  <c r="C93" i="1" s="1"/>
  <c r="B55" i="1"/>
  <c r="C55" i="1" s="1"/>
  <c r="B49" i="1"/>
  <c r="C49" i="1" s="1"/>
  <c r="B47" i="1"/>
  <c r="C47" i="1" s="1"/>
  <c r="B40" i="1"/>
  <c r="C40" i="1" s="1"/>
  <c r="B26" i="1"/>
  <c r="C26" i="1" s="1"/>
  <c r="B25" i="1"/>
  <c r="C25" i="1" s="1"/>
  <c r="B33" i="1"/>
  <c r="C33" i="1" s="1"/>
  <c r="B31" i="1"/>
  <c r="C31" i="1" s="1"/>
  <c r="B29" i="1"/>
  <c r="C29" i="1" s="1"/>
  <c r="B17" i="1"/>
  <c r="C17" i="1" s="1"/>
  <c r="B15" i="1"/>
  <c r="C15" i="1" s="1"/>
  <c r="B13" i="1"/>
  <c r="C13" i="1" s="1"/>
  <c r="B5" i="1"/>
  <c r="C5" i="1" s="1"/>
  <c r="B9" i="1"/>
  <c r="C9" i="1" s="1"/>
  <c r="B8" i="1"/>
  <c r="C8" i="1" s="1"/>
  <c r="H4" i="2" l="1"/>
  <c r="H17" i="2" l="1"/>
  <c r="H25" i="2"/>
  <c r="H26" i="2" l="1"/>
  <c r="H30" i="2"/>
  <c r="H28" i="2"/>
  <c r="H35" i="2"/>
  <c r="H21" i="2"/>
  <c r="H3" i="2"/>
  <c r="H2" i="2" l="1"/>
  <c r="H23" i="2" l="1"/>
  <c r="H6" i="2"/>
  <c r="H9" i="2"/>
  <c r="H36" i="2" l="1"/>
  <c r="H5" i="2" l="1"/>
  <c r="H19" i="2"/>
  <c r="H18" i="2"/>
  <c r="H11" i="2"/>
  <c r="H12" i="2"/>
  <c r="H29" i="2"/>
  <c r="H8" i="2"/>
  <c r="H7" i="2"/>
  <c r="H37" i="2"/>
  <c r="H34" i="2"/>
  <c r="H24" i="2"/>
  <c r="H20" i="2"/>
  <c r="H27" i="2"/>
  <c r="H13" i="2"/>
  <c r="H31" i="2"/>
  <c r="H10" i="2"/>
  <c r="H22" i="2"/>
</calcChain>
</file>

<file path=xl/sharedStrings.xml><?xml version="1.0" encoding="utf-8"?>
<sst xmlns="http://schemas.openxmlformats.org/spreadsheetml/2006/main" count="319" uniqueCount="314">
  <si>
    <t>energy</t>
  </si>
  <si>
    <t>combativity</t>
  </si>
  <si>
    <t>fisting</t>
  </si>
  <si>
    <t>kiss</t>
  </si>
  <si>
    <t>league</t>
  </si>
  <si>
    <t>worship</t>
  </si>
  <si>
    <t>ticket</t>
  </si>
  <si>
    <t>koban</t>
  </si>
  <si>
    <t>flowers</t>
  </si>
  <si>
    <t>ymen</t>
  </si>
  <si>
    <t>money</t>
  </si>
  <si>
    <t>spellbook</t>
  </si>
  <si>
    <t>book</t>
  </si>
  <si>
    <t>kk</t>
  </si>
  <si>
    <t>kinkoid</t>
  </si>
  <si>
    <t>sandalwood</t>
  </si>
  <si>
    <t>perfume</t>
  </si>
  <si>
    <t>ginseng</t>
  </si>
  <si>
    <t>am</t>
  </si>
  <si>
    <t>allmastery</t>
  </si>
  <si>
    <t>cordy</t>
  </si>
  <si>
    <t>cordyceps</t>
  </si>
  <si>
    <t>ep</t>
  </si>
  <si>
    <t>gp10</t>
  </si>
  <si>
    <t>ep10</t>
  </si>
  <si>
    <t>magazine</t>
  </si>
  <si>
    <t>memories</t>
  </si>
  <si>
    <t>atm</t>
  </si>
  <si>
    <t>dating</t>
  </si>
  <si>
    <t>blackgem</t>
  </si>
  <si>
    <t>redgem</t>
  </si>
  <si>
    <t>greengem</t>
  </si>
  <si>
    <t>orangegem</t>
  </si>
  <si>
    <t>yellowgem</t>
  </si>
  <si>
    <t>bluegem</t>
  </si>
  <si>
    <t>whitegem</t>
  </si>
  <si>
    <t>allgem</t>
  </si>
  <si>
    <t>purplegem</t>
  </si>
  <si>
    <t>rainbow</t>
  </si>
  <si>
    <t>balanced</t>
  </si>
  <si>
    <t>black</t>
  </si>
  <si>
    <t>red</t>
  </si>
  <si>
    <t>green</t>
  </si>
  <si>
    <t>orange</t>
  </si>
  <si>
    <t>yellow</t>
  </si>
  <si>
    <t>blue</t>
  </si>
  <si>
    <t>white</t>
  </si>
  <si>
    <t>purple</t>
  </si>
  <si>
    <t>https://cdn.discordapp.com/emojis/864645021561782332.webp?size=44&amp;quality=lossless</t>
  </si>
  <si>
    <t>https://cdn.discordapp.com/emojis/848991758301265990.webp?size=44&amp;quality=lossless</t>
  </si>
  <si>
    <t>https://cdn.discordapp.com/emojis/860659467876302889.webp?size=44&amp;quality=lossless</t>
  </si>
  <si>
    <t>https://cdn.discordapp.com/emojis/860659427950460930.webp?size=44&amp;quality=lossless</t>
  </si>
  <si>
    <t>https://cdn.discordapp.com/emojis/902508422988169226.webp?size=44&amp;quality=lossless</t>
  </si>
  <si>
    <t>https://cdn.discordapp.com/emojis/596905784160419876.webp?size=44&amp;quality=lossless</t>
  </si>
  <si>
    <t>https://cdn.discordapp.com/emojis/294927828682801153.webp?size=44&amp;quality=lossless</t>
  </si>
  <si>
    <t>https://cdn.discordapp.com/emojis/860867149009780757.webp?size=44&amp;quality=lossless</t>
  </si>
  <si>
    <t>https://cdn.discordapp.com/emojis/294927828972208128.webp?size=44&amp;quality=lossless</t>
  </si>
  <si>
    <t>https://cdn.discordapp.com/emojis/923655294381359104.webp?size=44&amp;quality=lossless</t>
  </si>
  <si>
    <t>https://cdn.discordapp.com/emojis/915301903561265194.webp?size=44&amp;quality=lossless</t>
  </si>
  <si>
    <t>https://cdn.discordapp.com/emojis/917383948408086529.webp?size=44&amp;quality=lossless</t>
  </si>
  <si>
    <t>https://cdn.discordapp.com/emojis/917383948387115018.webp?size=44&amp;quality=lossless</t>
  </si>
  <si>
    <t>https://cdn.discordapp.com/emojis/917383948496154675.webp?size=44&amp;quality=lossless</t>
  </si>
  <si>
    <t>https://cdn.discordapp.com/emojis/917383948512919552.webp?size=44&amp;quality=lossless</t>
  </si>
  <si>
    <t>https://cdn.discordapp.com/emojis/677981592706088982.webp?size=44&amp;quality=lossless</t>
  </si>
  <si>
    <t>https://cdn.discordapp.com/emojis/904111725299765268.webp?size=44&amp;quality=lossless</t>
  </si>
  <si>
    <t>https://cdn.discordapp.com/emojis/938587821755744316.webp?size=44&amp;quality=lossless</t>
  </si>
  <si>
    <t>https://cdn.discordapp.com/emojis/923655467140542544.webp?size=44&amp;quality=lossless</t>
  </si>
  <si>
    <t>https://cdn.discordapp.com/emojis/917383948554862632.webp?size=44&amp;quality=lossless</t>
  </si>
  <si>
    <t>https://cdn.discordapp.com/emojis/849076003882926100.webp?size=44&amp;quality=lossless</t>
  </si>
  <si>
    <t>datingtoken</t>
  </si>
  <si>
    <t>https://cdn.discordapp.com/emojis/910701075361845288.webp?size=44&amp;quality=lossless</t>
  </si>
  <si>
    <t>https://cdn.discordapp.com/emojis/910701075420557412.webp?size=44&amp;quality=lossless</t>
  </si>
  <si>
    <t>https://cdn.discordapp.com/emojis/910701075550576720.webp?size=44&amp;quality=lossless</t>
  </si>
  <si>
    <t>https://cdn.discordapp.com/emojis/910701075181469737.webp?size=44&amp;quality=lossless</t>
  </si>
  <si>
    <t>https://cdn.discordapp.com/emojis/910701075852591144.webp?size=44&amp;quality=lossless</t>
  </si>
  <si>
    <t>https://cdn.discordapp.com/emojis/910701075345068034.webp?size=44&amp;quality=lossless</t>
  </si>
  <si>
    <t>https://cdn.discordapp.com/emojis/910701075672232016.webp?size=44&amp;quality=lossless</t>
  </si>
  <si>
    <t>https://cdn.discordapp.com/emojis/910701077568040990.webp?size=44&amp;quality=lossless</t>
  </si>
  <si>
    <t>https://cdn.discordapp.com/emojis/918072869043458048.webp?size=44&amp;quality=lossless</t>
  </si>
  <si>
    <t>https://cdn.discordapp.com/emojis/901254800690278491.webp?size=44&amp;quality=lossless</t>
  </si>
  <si>
    <t>https://cdn.discordapp.com/emojis/901255133004976149.webp?size=44&amp;quality=lossless</t>
  </si>
  <si>
    <t>https://cdn.discordapp.com/emojis/901254872429637682.webp?size=44&amp;quality=lossless</t>
  </si>
  <si>
    <t>https://cdn.discordapp.com/emojis/901254909276602418.webp?size=44&amp;quality=lossless</t>
  </si>
  <si>
    <t>https://cdn.discordapp.com/emojis/901254970542788628.webp?size=44&amp;quality=lossless</t>
  </si>
  <si>
    <t>https://cdn.discordapp.com/emojis/901255043871830016.webp?size=44&amp;quality=lossless</t>
  </si>
  <si>
    <t>https://cdn.discordapp.com/emojis/901255091665895424.webp?size=44&amp;quality=lossless</t>
  </si>
  <si>
    <t>https://cdn.discordapp.com/emojis/901255190433370192.webp?size=44&amp;quality=lossless</t>
  </si>
  <si>
    <t>https://cdn.discordapp.com/emojis/901255233773137991.webp?size=44&amp;quality=lossless</t>
  </si>
  <si>
    <t>kek</t>
  </si>
  <si>
    <t>pikaponder</t>
  </si>
  <si>
    <t>https://cdn.discordapp.com/emojis/588599124312457217.webp?size=44&amp;quality=lossless</t>
  </si>
  <si>
    <t>https://cdn.discordapp.com/emojis/862672993720336394.webp?size=44&amp;quality=lossless</t>
  </si>
  <si>
    <t>cordys</t>
  </si>
  <si>
    <t>moar</t>
  </si>
  <si>
    <t>both</t>
  </si>
  <si>
    <t>heyhey</t>
  </si>
  <si>
    <t>hehe</t>
  </si>
  <si>
    <t>gm</t>
  </si>
  <si>
    <t>gn</t>
  </si>
  <si>
    <t>sad</t>
  </si>
  <si>
    <t>doit</t>
  </si>
  <si>
    <t>dejavu</t>
  </si>
  <si>
    <t>wtf</t>
  </si>
  <si>
    <t>whale</t>
  </si>
  <si>
    <t>new</t>
  </si>
  <si>
    <t>why</t>
  </si>
  <si>
    <t>legit</t>
  </si>
  <si>
    <t>rng</t>
  </si>
  <si>
    <t>gz</t>
  </si>
  <si>
    <t>thx</t>
  </si>
  <si>
    <t>fail</t>
  </si>
  <si>
    <t>dStuVKgo6kwAAAAC/crumch-game-grumps.gif</t>
  </si>
  <si>
    <t>Ft71uoGyHLEAAAAC/cat-moar.gif</t>
  </si>
  <si>
    <t>XnYJ-WoYGyMAAAAC/ln_strike-kylo-ren.gif</t>
  </si>
  <si>
    <t>odyVsZbC-OYAAAAC/why-not-both-why-not.gif</t>
  </si>
  <si>
    <t>ZjqPAZpKWAUAAAAC/the-road-to-el-dorado-both.gif</t>
  </si>
  <si>
    <t>iOG-xvGrcVQAAAAC/hayasaka-kaguya.gif</t>
  </si>
  <si>
    <t>s6axyeNl4HMAAAAC/fate-ubw.gif</t>
  </si>
  <si>
    <t>YnY4gUjy8JQAAAAC/fate-stay-night-rin-tohsaka.gif</t>
  </si>
  <si>
    <t>n6xhcPW4zDcAAAAC/saber-goodnight.gif</t>
  </si>
  <si>
    <t>AeCpJ0xNKKcAAAAC/anime-foodwars.gif</t>
  </si>
  <si>
    <t>Up7hRFmFY9AAAAAC/anime-sad-anime-pout.gif</t>
  </si>
  <si>
    <t>NZXtIRvja5cAAAAC/doit-shialabeouf.gif</t>
  </si>
  <si>
    <t>CqoEATCG-1wAAAAC/déjàvu-drift.gif</t>
  </si>
  <si>
    <t>https://i.ytimg.com/vi/XjVKHZ_F4zo/maxresdefault.jpg</t>
  </si>
  <si>
    <t>https://cdn.discordapp.com/attachments/344734413600587776/463933711193473044/Whale.png</t>
  </si>
  <si>
    <t>C52JpqHPWcYAAAAC/friends-phoebe.gif</t>
  </si>
  <si>
    <t>o2CYGlMLADUAAAAC/barack-obama-why.gif</t>
  </si>
  <si>
    <t>OPbFPRevcv4AAAAC/ajholmes-why.gif</t>
  </si>
  <si>
    <t>1Vh0XBrPM7MAAAAC/why-whats-the-reason.gif</t>
  </si>
  <si>
    <t>y0Up9A_bTPwAAAAd/nph-why.gif</t>
  </si>
  <si>
    <t>KjJTBQ9lftsAAAAC/why-huh.gif</t>
  </si>
  <si>
    <t>JwI2BNOevBoAAAAC/sherlock-martin-freeman.gif</t>
  </si>
  <si>
    <t>https://imgs.xkcd.com/comics/random_number.png</t>
  </si>
  <si>
    <t>c6drTKdM9ZEAAAAS/rng-excalibur.gif</t>
  </si>
  <si>
    <t>mACda5RzcAcAAAAd/destiny.gif</t>
  </si>
  <si>
    <t>xDHCe07zrocAAAAC/congrats-minions.gif</t>
  </si>
  <si>
    <t>2Di8n4U2wJUAAAAC/yay-congrats.gif</t>
  </si>
  <si>
    <t>35hmBwYHYikAAAAC/the-office-bow.gif</t>
  </si>
  <si>
    <t>xCQSK3wG0OQAAAAC/my-hero.gif</t>
  </si>
  <si>
    <t>sAdlyyKDxogAAAAC/bart-simpson-the-simpsons.gif</t>
  </si>
  <si>
    <t>FOzbM2mVKG0AAAAC/error-windows-xp.gif</t>
  </si>
  <si>
    <t>Map</t>
  </si>
  <si>
    <t>Command</t>
  </si>
  <si>
    <t>URL 1</t>
  </si>
  <si>
    <t>URL 2</t>
  </si>
  <si>
    <t>URL 3</t>
  </si>
  <si>
    <t>URL 4</t>
  </si>
  <si>
    <t>URL 5</t>
  </si>
  <si>
    <t>URL 6</t>
  </si>
  <si>
    <t>ame</t>
  </si>
  <si>
    <t>potion_endurance</t>
  </si>
  <si>
    <t>potion_love</t>
  </si>
  <si>
    <t>potion_lust</t>
  </si>
  <si>
    <t>crystal</t>
  </si>
  <si>
    <t>crystal_token</t>
  </si>
  <si>
    <t>https://cdn.discordapp.com/emojis/948310353735987240.webp?size=96&amp;quality=lossless</t>
  </si>
  <si>
    <t>https://cdn.discordapp.com/emojis/948310353828282408.webp?size=96&amp;quality=lossless</t>
  </si>
  <si>
    <t>https://cdn.discordapp.com/emojis/948310353979252786.webp?size=96&amp;quality=lossless</t>
  </si>
  <si>
    <t>https://cdn.discordapp.com/emojis/999279877834428416.webp?size=96&amp;quality=lossless</t>
  </si>
  <si>
    <t>kobans</t>
  </si>
  <si>
    <t>doubt</t>
  </si>
  <si>
    <t>ld5tk9ujuJsAAAAC/doubt-press-x.gif</t>
  </si>
  <si>
    <t>_0AGcJvL5QYAAAAC/jim-halpert-face.gif</t>
  </si>
  <si>
    <t>xZt1qV8KMbkAAAAC/ehh-probably-not.gif</t>
  </si>
  <si>
    <t>monster</t>
  </si>
  <si>
    <t>clap</t>
  </si>
  <si>
    <t>e1T7jSFlZ-EAAAAC/shrek-gingerbread.gif</t>
  </si>
  <si>
    <t>A_JS3lx__egAAAAC/star-trek-tos.gif</t>
  </si>
  <si>
    <t>fx-nkmNVA_MAAAAC/penguins-of-madagascar-kowalski.gif</t>
  </si>
  <si>
    <t>BHEkb1EYsaMAAAAC/aplausos-clapped.gif</t>
  </si>
  <si>
    <t>3DslEXJ6bn8AAAAC/clap-slow-clap.gif</t>
  </si>
  <si>
    <t>50IjyLmv8mQAAAAC/will-smith-clap.gif</t>
  </si>
  <si>
    <t>jrIAsC6362EAAAAC/clap-clapping.gif</t>
  </si>
  <si>
    <t>-DXhLQTX9hwAAAAd/im-proud-of-you-dan-levy.gif</t>
  </si>
  <si>
    <t>blackgems</t>
  </si>
  <si>
    <t>redgems</t>
  </si>
  <si>
    <t>greengems</t>
  </si>
  <si>
    <t>orangegems</t>
  </si>
  <si>
    <t>yellowgems</t>
  </si>
  <si>
    <t>bluegems</t>
  </si>
  <si>
    <t>whitegems</t>
  </si>
  <si>
    <t>purplegems</t>
  </si>
  <si>
    <t>allgems</t>
  </si>
  <si>
    <t>dominatrix</t>
  </si>
  <si>
    <t>eccentric</t>
  </si>
  <si>
    <t>exhibitionist</t>
  </si>
  <si>
    <t>physical</t>
  </si>
  <si>
    <t>playful</t>
  </si>
  <si>
    <t>sensual</t>
  </si>
  <si>
    <t>submissive</t>
  </si>
  <si>
    <t>voyeur</t>
  </si>
  <si>
    <t>OHfZzUQuB88AAAAC/rin-shrug.gif</t>
  </si>
  <si>
    <t>FVr4Zhmsnm4AAAAd/kotomine-kirei.gif</t>
  </si>
  <si>
    <t>:p</t>
  </si>
  <si>
    <t>rip</t>
  </si>
  <si>
    <t>kanna_hi</t>
  </si>
  <si>
    <t>hi</t>
  </si>
  <si>
    <t>uwot</t>
  </si>
  <si>
    <t>wot</t>
  </si>
  <si>
    <t>https://cdn.discordapp.com/emojis/657438005602025486.webp?size=96&amp;quality=lossless</t>
  </si>
  <si>
    <t>https://cdn.discordapp.com/emojis/953431707556667433.webp?size=96&amp;quality=lossless</t>
  </si>
  <si>
    <t>https://cdn.discordapp.com/emojis/650195017692086328.webp?size=96&amp;quality=lossless</t>
  </si>
  <si>
    <t>https://cdn.discordapp.com/emojis/774778816870088724.webp?size=96&amp;quality=lossless</t>
  </si>
  <si>
    <t>kanna_nom</t>
  </si>
  <si>
    <t>kannanom</t>
  </si>
  <si>
    <t>kannaheadpat</t>
  </si>
  <si>
    <t>https://cdn.discordapp.com/emojis/667192299272273951.webp?size=96&amp;quality=lossless</t>
  </si>
  <si>
    <t>kanna_headpat</t>
  </si>
  <si>
    <t>https://cdn.discordapp.com/emojis/878610897709436928.webp?size=96&amp;quality=lossless</t>
  </si>
  <si>
    <t>https://cdn.discordapp.com/emojis/860651714293006387.webp?size=96&amp;quality=lossless</t>
  </si>
  <si>
    <t>thinky</t>
  </si>
  <si>
    <t>thonk</t>
  </si>
  <si>
    <t>kannahi</t>
  </si>
  <si>
    <t>https://cdn.discordapp.com/emojis/1002518587833057320.webp?size=96&amp;quality=lossless</t>
  </si>
  <si>
    <t>smug</t>
  </si>
  <si>
    <t>liar</t>
  </si>
  <si>
    <t>oZrRoDQDXZ4AAAAC/anakin-liar.gif</t>
  </si>
  <si>
    <t>ZZi-EEsk_X8AAAAC/liar-mad.gif</t>
  </si>
  <si>
    <t>?</t>
  </si>
  <si>
    <t>https://i.imgur.com/aovpJWc.gif</t>
  </si>
  <si>
    <t>rule</t>
  </si>
  <si>
    <t>nPWzt3Rfql0AAAAC/fight-club-rules.gif</t>
  </si>
  <si>
    <t>ijKrOkX2MEcAAAAC/fight-club-first-rule-of-fight-club.gif</t>
  </si>
  <si>
    <t>Gb_N7yXyB-UAAAAC/marin-kitagawa-marin.gif</t>
  </si>
  <si>
    <t>what</t>
  </si>
  <si>
    <t>eAqD-5MDzFAAAAAC/mai-sakurajima-sakurajima-mai.gif</t>
  </si>
  <si>
    <t>Q0yIxNX0L-kAAAAC/wait-what-what.gif</t>
  </si>
  <si>
    <t>B9w6cHA-RrYAAAAd/marin-cry-marin-sad.gif</t>
  </si>
  <si>
    <t>sleepy</t>
  </si>
  <si>
    <t>ajpTPte6fI8AAAAd/rin-tohsaka-pyjamas.gif</t>
  </si>
  <si>
    <t>f_G-jdId4fkAAAAd/whale-gold.gif</t>
  </si>
  <si>
    <t>id2Lsryg60cAAAAC/unusual-whales-unusual-whales-rain-money.gif</t>
  </si>
  <si>
    <t>proud</t>
  </si>
  <si>
    <t>-DXhLQTX9hwAAAAC/im-proud-of-you-dan-levy.gif</t>
  </si>
  <si>
    <t>X9jgpiApABcAAAAC/yes-nod.gif</t>
  </si>
  <si>
    <t>iU_-BMVz9BIAAAAC/im-proud-of-you-dwayne-johnson.gif</t>
  </si>
  <si>
    <t>46dxApXEHh0AAAAd/smug-daniel-craig.gif</t>
  </si>
  <si>
    <t>gratz</t>
  </si>
  <si>
    <t>congratz</t>
  </si>
  <si>
    <t>congrats</t>
  </si>
  <si>
    <t>ty</t>
  </si>
  <si>
    <t>thanks</t>
  </si>
  <si>
    <t>headpat</t>
  </si>
  <si>
    <t>ohmy</t>
  </si>
  <si>
    <t>xE9m5-LkBeEAAAAi/anime-kanna.gif</t>
  </si>
  <si>
    <t>svFFJHFmLccAAAAC/oh-my-george-takei.gif</t>
  </si>
  <si>
    <t>surprisedpika</t>
  </si>
  <si>
    <t>https://cdn.discordapp.com/emojis/589875097058279437.webp?size=96&amp;quality=lossless</t>
  </si>
  <si>
    <t>surprised</t>
  </si>
  <si>
    <t>https://cdn.discordapp.com/emojis/527094255584542720.webp?size=96&amp;quality=lossless</t>
  </si>
  <si>
    <t>bunny</t>
  </si>
  <si>
    <t>https://cdn.discordapp.com/emojis/855351276803457044.webp?size=96&amp;quality=lossless</t>
  </si>
  <si>
    <t>https://cdn.discordapp.com/emojis/861385389004947526.webp?size=96&amp;quality=lossless</t>
  </si>
  <si>
    <t>bunny_joy</t>
  </si>
  <si>
    <t>https://cdn.discordapp.com/emojis/865514400759808020.webp?size=96&amp;quality=lossless</t>
  </si>
  <si>
    <t>bunny_realization</t>
  </si>
  <si>
    <t>bunnys</t>
  </si>
  <si>
    <t>bunnyj</t>
  </si>
  <si>
    <t>bunnyr</t>
  </si>
  <si>
    <t>bunny_sad</t>
  </si>
  <si>
    <t>E9cdA-c9vcwAAAAC/kumo-desu-ga-nani-ka-kumoko.gif</t>
  </si>
  <si>
    <t>ww8XZ4PLWgEAAAAC/25-years.gif</t>
  </si>
  <si>
    <t>1eUwz8-OAwgAAAAC/25-pusheen.gif</t>
  </si>
  <si>
    <t>https://cdn.discordapp.com/emojis/294932319020515348.webp?size=96&amp;quality=lossless</t>
  </si>
  <si>
    <t>shard</t>
  </si>
  <si>
    <t>shards</t>
  </si>
  <si>
    <t>https://cdn.discordapp.com/emojis/540690525238591518.webp?size=96&amp;quality=lossless</t>
  </si>
  <si>
    <t>47_TR9UGqh4AAAAM/fate-rin-tohsaka.gif</t>
  </si>
  <si>
    <t>https://cdn.discordapp.com/emojis/733120928137085019.webp?size=96&amp;quality=lossless</t>
  </si>
  <si>
    <t>tada</t>
  </si>
  <si>
    <t>sadtada</t>
  </si>
  <si>
    <t>https://raw.githubusercontent.com/HH-GAME-MM/HH-Club-Chat-Plus-Plus/main/res/emojis/tada.png</t>
  </si>
  <si>
    <t>https://cdn.discordapp.com/emojis/866732254357356624.webp?size=96&amp;quality=lossless</t>
  </si>
  <si>
    <t>notlikethis</t>
  </si>
  <si>
    <t>https://cdn.discordapp.com/emojis/562217717222866944.webp?size=96&amp;quality=lossless</t>
  </si>
  <si>
    <t>tuturu</t>
  </si>
  <si>
    <t>https://cdn.discordapp.com/emojis/953395143510224957.webp?size=96&amp;quality=lossless</t>
  </si>
  <si>
    <t>happy_rin</t>
  </si>
  <si>
    <t>https://cdn.discordapp.com/emojis/950890624943546368.webp?size=96&amp;quality=lossless</t>
  </si>
  <si>
    <t>louise_please</t>
  </si>
  <si>
    <t>gp</t>
  </si>
  <si>
    <t>https://raw.githubusercontent.com/HH-GAME-MM/HH-Club-Chat-Plus-Plus/main/res/emojis/gp.png</t>
  </si>
  <si>
    <t>myp</t>
  </si>
  <si>
    <t>myp3</t>
  </si>
  <si>
    <t>myp6</t>
  </si>
  <si>
    <t>https://raw.githubusercontent.com/HH-GAME-MM/HH-Club-Chat-Plus-Plus/main/res/emojis/myp.png</t>
  </si>
  <si>
    <t>https://raw.githubusercontent.com/HH-GAME-MM/HH-Club-Chat-Plus-Plus/main/res/emojis/myp3.png</t>
  </si>
  <si>
    <t>https://raw.githubusercontent.com/HH-GAME-MM/HH-Club-Chat-Plus-Plus/main/res/emojis/myp6.png</t>
  </si>
  <si>
    <t>huh</t>
  </si>
  <si>
    <t>https://cdn.discordapp.com/emojis/1032670699472572496.webp?size=96&amp;quality=lossless</t>
  </si>
  <si>
    <t>https://cdn.discordapp.com/emojis/1037358279275335720.webp?size=96&amp;quality=lossless</t>
  </si>
  <si>
    <t>https://cdn.discordapp.com/emojis/1037336214459650148.webp?size=96&amp;quality=lossless</t>
  </si>
  <si>
    <t>sultrycoin</t>
  </si>
  <si>
    <t>key</t>
  </si>
  <si>
    <t>sultrycoins</t>
  </si>
  <si>
    <t>expert</t>
  </si>
  <si>
    <t>shagger</t>
  </si>
  <si>
    <t>lover</t>
  </si>
  <si>
    <t>hc</t>
  </si>
  <si>
    <t>hardcore</t>
  </si>
  <si>
    <t>charm</t>
  </si>
  <si>
    <t>kh</t>
  </si>
  <si>
    <t>knowhow</t>
  </si>
  <si>
    <t>ch</t>
  </si>
  <si>
    <t>https://cdn.discordapp.com/emojis/320538924156059649.webp?size=96&amp;quality=lossless</t>
  </si>
  <si>
    <t>https://cdn.discordapp.com/emojis/320538924801851392.webp?size=96&amp;quality=lossless</t>
  </si>
  <si>
    <t>https://cdn.discordapp.com/emojis/320538923753275394.webp?size=96&amp;quality=lossless</t>
  </si>
  <si>
    <t>https://cdn.discordapp.com/emojis/650194352181739535.webp?size=96&amp;quality=lossless</t>
  </si>
  <si>
    <t>https://raw.githubusercontent.com/HH-GAME-MM/HH-Club-Chat-Plus-Plus/main/res/emojis/book.png</t>
  </si>
  <si>
    <t>keys</t>
  </si>
  <si>
    <t>corgistare</t>
  </si>
  <si>
    <t>https://i.imgur.com/1cjdsob.gif</t>
  </si>
  <si>
    <t>URL or 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</si>
</sst>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/>
  </cellXfs>
  <cellStyles count="1">
    <cellStyle name="Standard" xfId="0" builtinId="0"/>
  </cellStyles>
  <dxfs count="12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7.42578125" bestFit="1" customWidth="1"/>
    <col min="2" max="2" width="81.5703125" bestFit="1" customWidth="1"/>
    <col min="3" max="3" width="42" bestFit="1" customWidth="1"/>
  </cols>
  <sheetData>
    <row r="1" spans="1:3" x14ac:dyDescent="0.25">
      <c r="A1" s="1" t="s">
        <v>143</v>
      </c>
      <c r="B1" s="1" t="s">
        <v>313</v>
      </c>
      <c r="C1" s="1" t="s">
        <v>142</v>
      </c>
    </row>
    <row r="2" spans="1:3" x14ac:dyDescent="0.25">
      <c r="A2" t="s">
        <v>88</v>
      </c>
      <c r="B2" t="s">
        <v>90</v>
      </c>
      <c r="C2" t="str">
        <f t="shared" ref="C2:C72" si="0">IF(A2&lt;&gt;"",IF(LEFT(B2,8)="https://","[':"&amp;A2&amp;":', '"&amp;IF(LEFT(B2,34)="https://raw.githubusercontent.com/","res:"&amp;MID(B2,85,99),MID(B2,35,FIND(".webp",B2)-35))&amp;"'],","[':"&amp;A2&amp;":', ':"&amp;B2&amp;":'],"),"")</f>
        <v>[':kek:', '588599124312457217'],</v>
      </c>
    </row>
    <row r="3" spans="1:3" x14ac:dyDescent="0.25">
      <c r="A3" t="s">
        <v>89</v>
      </c>
      <c r="B3" t="s">
        <v>91</v>
      </c>
      <c r="C3" t="str">
        <f t="shared" si="0"/>
        <v>[':pikaponder:', '862672993720336394'],</v>
      </c>
    </row>
    <row r="4" spans="1:3" x14ac:dyDescent="0.25">
      <c r="A4" t="s">
        <v>249</v>
      </c>
      <c r="B4" t="s">
        <v>248</v>
      </c>
      <c r="C4" t="str">
        <f t="shared" si="0"/>
        <v>[':surprised:', '589875097058279437'],</v>
      </c>
    </row>
    <row r="5" spans="1:3" x14ac:dyDescent="0.25">
      <c r="A5" t="s">
        <v>247</v>
      </c>
      <c r="B5" t="str">
        <f>A4</f>
        <v>surprised</v>
      </c>
      <c r="C5" t="str">
        <f t="shared" si="0"/>
        <v>[':surprisedpika:', ':surprised:'],</v>
      </c>
    </row>
    <row r="6" spans="1:3" x14ac:dyDescent="0.25">
      <c r="A6" t="s">
        <v>195</v>
      </c>
      <c r="B6" t="s">
        <v>200</v>
      </c>
      <c r="C6" t="str">
        <f t="shared" si="0"/>
        <v>[':rip:', '657438005602025486'],</v>
      </c>
    </row>
    <row r="7" spans="1:3" x14ac:dyDescent="0.25">
      <c r="A7" t="s">
        <v>197</v>
      </c>
      <c r="B7" t="s">
        <v>201</v>
      </c>
      <c r="C7" t="str">
        <f t="shared" si="0"/>
        <v>[':hi:', '953431707556667433'],</v>
      </c>
    </row>
    <row r="8" spans="1:3" x14ac:dyDescent="0.25">
      <c r="A8" t="s">
        <v>196</v>
      </c>
      <c r="B8" t="str">
        <f>A7</f>
        <v>hi</v>
      </c>
      <c r="C8" t="str">
        <f t="shared" si="0"/>
        <v>[':kanna_hi:', ':hi:'],</v>
      </c>
    </row>
    <row r="9" spans="1:3" x14ac:dyDescent="0.25">
      <c r="A9" t="s">
        <v>213</v>
      </c>
      <c r="B9" t="str">
        <f>A7</f>
        <v>hi</v>
      </c>
      <c r="C9" t="str">
        <f t="shared" si="0"/>
        <v>[':kannahi:', ':hi:'],</v>
      </c>
    </row>
    <row r="10" spans="1:3" x14ac:dyDescent="0.25">
      <c r="A10" t="s">
        <v>311</v>
      </c>
      <c r="B10" t="s">
        <v>308</v>
      </c>
      <c r="C10" t="str">
        <f t="shared" si="0"/>
        <v>[':corgistare:', '650194352181739535'],</v>
      </c>
    </row>
    <row r="11" spans="1:3" x14ac:dyDescent="0.25">
      <c r="A11" t="s">
        <v>289</v>
      </c>
      <c r="B11" t="s">
        <v>290</v>
      </c>
      <c r="C11" t="str">
        <f t="shared" si="0"/>
        <v>[':huh:', '1032670699472572496'],</v>
      </c>
    </row>
    <row r="12" spans="1:3" x14ac:dyDescent="0.25">
      <c r="A12" t="s">
        <v>198</v>
      </c>
      <c r="B12" t="s">
        <v>202</v>
      </c>
      <c r="C12" t="str">
        <f t="shared" si="0"/>
        <v>[':uwot:', '650195017692086328'],</v>
      </c>
    </row>
    <row r="13" spans="1:3" x14ac:dyDescent="0.25">
      <c r="A13" t="s">
        <v>199</v>
      </c>
      <c r="B13" t="str">
        <f>A12</f>
        <v>uwot</v>
      </c>
      <c r="C13" t="str">
        <f t="shared" si="0"/>
        <v>[':wot:', ':uwot:'],</v>
      </c>
    </row>
    <row r="14" spans="1:3" x14ac:dyDescent="0.25">
      <c r="A14" t="s">
        <v>204</v>
      </c>
      <c r="B14" t="s">
        <v>203</v>
      </c>
      <c r="C14" t="str">
        <f t="shared" si="0"/>
        <v>[':kanna_nom:', '774778816870088724'],</v>
      </c>
    </row>
    <row r="15" spans="1:3" x14ac:dyDescent="0.25">
      <c r="A15" t="s">
        <v>205</v>
      </c>
      <c r="B15" t="str">
        <f>A14</f>
        <v>kanna_nom</v>
      </c>
      <c r="C15" t="str">
        <f t="shared" si="0"/>
        <v>[':kannanom:', ':kanna_nom:'],</v>
      </c>
    </row>
    <row r="16" spans="1:3" x14ac:dyDescent="0.25">
      <c r="A16" t="s">
        <v>208</v>
      </c>
      <c r="B16" t="s">
        <v>207</v>
      </c>
      <c r="C16" t="str">
        <f t="shared" si="0"/>
        <v>[':kanna_headpat:', '667192299272273951'],</v>
      </c>
    </row>
    <row r="17" spans="1:3" x14ac:dyDescent="0.25">
      <c r="A17" t="s">
        <v>206</v>
      </c>
      <c r="B17" t="str">
        <f>A16</f>
        <v>kanna_headpat</v>
      </c>
      <c r="C17" t="str">
        <f t="shared" si="0"/>
        <v>[':kannaheadpat:', ':kanna_headpat:'],</v>
      </c>
    </row>
    <row r="18" spans="1:3" x14ac:dyDescent="0.25">
      <c r="A18" t="s">
        <v>276</v>
      </c>
      <c r="B18" t="s">
        <v>275</v>
      </c>
      <c r="C18" t="str">
        <f t="shared" si="0"/>
        <v>[':tuturu:', '562217717222866944'],</v>
      </c>
    </row>
    <row r="19" spans="1:3" x14ac:dyDescent="0.25">
      <c r="A19" t="s">
        <v>280</v>
      </c>
      <c r="B19" t="s">
        <v>279</v>
      </c>
      <c r="C19" t="str">
        <f t="shared" si="0"/>
        <v>[':louise_please:', '950890624943546368'],</v>
      </c>
    </row>
    <row r="20" spans="1:3" x14ac:dyDescent="0.25">
      <c r="A20" t="s">
        <v>211</v>
      </c>
      <c r="B20" t="s">
        <v>209</v>
      </c>
      <c r="C20" t="str">
        <f t="shared" si="0"/>
        <v>[':thinky:', '878610897709436928'],</v>
      </c>
    </row>
    <row r="21" spans="1:3" x14ac:dyDescent="0.25">
      <c r="A21" t="s">
        <v>212</v>
      </c>
      <c r="B21" t="s">
        <v>210</v>
      </c>
      <c r="C21" t="str">
        <f t="shared" si="0"/>
        <v>[':thonk:', '860651714293006387'],</v>
      </c>
    </row>
    <row r="22" spans="1:3" x14ac:dyDescent="0.25">
      <c r="A22" t="s">
        <v>215</v>
      </c>
      <c r="B22" t="s">
        <v>214</v>
      </c>
      <c r="C22" t="str">
        <f t="shared" si="0"/>
        <v>[':smug:', '1002518587833057320'],</v>
      </c>
    </row>
    <row r="23" spans="1:3" x14ac:dyDescent="0.25">
      <c r="A23" t="s">
        <v>278</v>
      </c>
      <c r="B23" t="s">
        <v>277</v>
      </c>
      <c r="C23" t="str">
        <f t="shared" si="0"/>
        <v>[':happy_rin:', '953395143510224957'],</v>
      </c>
    </row>
    <row r="24" spans="1:3" x14ac:dyDescent="0.25">
      <c r="A24" t="s">
        <v>109</v>
      </c>
      <c r="B24" t="s">
        <v>264</v>
      </c>
      <c r="C24" t="str">
        <f t="shared" si="0"/>
        <v>[':thx:', '294932319020515348'],</v>
      </c>
    </row>
    <row r="25" spans="1:3" x14ac:dyDescent="0.25">
      <c r="A25" t="s">
        <v>241</v>
      </c>
      <c r="B25" t="str">
        <f>A24</f>
        <v>thx</v>
      </c>
      <c r="C25" t="str">
        <f t="shared" si="0"/>
        <v>[':ty:', ':thx:'],</v>
      </c>
    </row>
    <row r="26" spans="1:3" x14ac:dyDescent="0.25">
      <c r="A26" t="s">
        <v>242</v>
      </c>
      <c r="B26" t="str">
        <f>A24</f>
        <v>thx</v>
      </c>
      <c r="C26" t="str">
        <f t="shared" si="0"/>
        <v>[':thanks:', ':thx:'],</v>
      </c>
    </row>
    <row r="27" spans="1:3" x14ac:dyDescent="0.25">
      <c r="A27" t="s">
        <v>251</v>
      </c>
      <c r="B27" t="s">
        <v>250</v>
      </c>
      <c r="C27" t="str">
        <f t="shared" si="0"/>
        <v>[':bunny:', '527094255584542720'],</v>
      </c>
    </row>
    <row r="28" spans="1:3" x14ac:dyDescent="0.25">
      <c r="A28" t="s">
        <v>260</v>
      </c>
      <c r="B28" t="s">
        <v>252</v>
      </c>
      <c r="C28" t="str">
        <f t="shared" si="0"/>
        <v>[':bunny_sad:', '855351276803457044'],</v>
      </c>
    </row>
    <row r="29" spans="1:3" x14ac:dyDescent="0.25">
      <c r="A29" t="s">
        <v>257</v>
      </c>
      <c r="B29" t="str">
        <f>A28</f>
        <v>bunny_sad</v>
      </c>
      <c r="C29" t="str">
        <f t="shared" si="0"/>
        <v>[':bunnys:', ':bunny_sad:'],</v>
      </c>
    </row>
    <row r="30" spans="1:3" x14ac:dyDescent="0.25">
      <c r="A30" t="s">
        <v>254</v>
      </c>
      <c r="B30" t="s">
        <v>253</v>
      </c>
      <c r="C30" t="str">
        <f t="shared" si="0"/>
        <v>[':bunny_joy:', '861385389004947526'],</v>
      </c>
    </row>
    <row r="31" spans="1:3" x14ac:dyDescent="0.25">
      <c r="A31" t="s">
        <v>258</v>
      </c>
      <c r="B31" t="str">
        <f>A30</f>
        <v>bunny_joy</v>
      </c>
      <c r="C31" t="str">
        <f t="shared" si="0"/>
        <v>[':bunnyj:', ':bunny_joy:'],</v>
      </c>
    </row>
    <row r="32" spans="1:3" x14ac:dyDescent="0.25">
      <c r="A32" t="s">
        <v>256</v>
      </c>
      <c r="B32" t="s">
        <v>255</v>
      </c>
      <c r="C32" t="str">
        <f t="shared" si="0"/>
        <v>[':bunny_realization:', '865514400759808020'],</v>
      </c>
    </row>
    <row r="33" spans="1:3" x14ac:dyDescent="0.25">
      <c r="A33" t="s">
        <v>259</v>
      </c>
      <c r="B33" t="str">
        <f>A32</f>
        <v>bunny_realization</v>
      </c>
      <c r="C33" t="str">
        <f t="shared" si="0"/>
        <v>[':bunnyr:', ':bunny_realization:'],</v>
      </c>
    </row>
    <row r="34" spans="1:3" x14ac:dyDescent="0.25">
      <c r="A34" t="s">
        <v>270</v>
      </c>
      <c r="B34" t="s">
        <v>272</v>
      </c>
      <c r="C34" t="str">
        <f>IF(A34&lt;&gt;"",IF(LEFT(B34,8)="https://","[':"&amp;A34&amp;":', '"&amp;IF(LEFT(B34,34)="https://raw.githubusercontent.com/","res:"&amp;MID(B34,85,99),MID(B34,35,FIND(".webp",B34)-35))&amp;"'],","[':"&amp;A34&amp;":', ':"&amp;B34&amp;":'],"),"")</f>
        <v>[':tada:', 'res:tada.png'],</v>
      </c>
    </row>
    <row r="35" spans="1:3" x14ac:dyDescent="0.25">
      <c r="A35" t="s">
        <v>271</v>
      </c>
      <c r="B35" t="s">
        <v>269</v>
      </c>
      <c r="C35" t="str">
        <f t="shared" si="0"/>
        <v>[':sadtada:', '733120928137085019'],</v>
      </c>
    </row>
    <row r="36" spans="1:3" x14ac:dyDescent="0.25">
      <c r="A36" t="s">
        <v>274</v>
      </c>
      <c r="B36" t="s">
        <v>273</v>
      </c>
      <c r="C36" t="str">
        <f t="shared" si="0"/>
        <v>[':notlikethis:', '866732254357356624'],</v>
      </c>
    </row>
    <row r="37" spans="1:3" x14ac:dyDescent="0.25">
      <c r="C37" t="str">
        <f t="shared" si="0"/>
        <v/>
      </c>
    </row>
    <row r="38" spans="1:3" x14ac:dyDescent="0.25">
      <c r="A38" t="s">
        <v>0</v>
      </c>
      <c r="B38" t="s">
        <v>48</v>
      </c>
      <c r="C38" t="str">
        <f t="shared" si="0"/>
        <v>[':energy:', '864645021561782332'],</v>
      </c>
    </row>
    <row r="39" spans="1:3" x14ac:dyDescent="0.25">
      <c r="A39" t="s">
        <v>1</v>
      </c>
      <c r="B39" t="s">
        <v>49</v>
      </c>
      <c r="C39" t="str">
        <f t="shared" si="0"/>
        <v>[':combativity:', '848991758301265990'],</v>
      </c>
    </row>
    <row r="40" spans="1:3" x14ac:dyDescent="0.25">
      <c r="A40" t="s">
        <v>2</v>
      </c>
      <c r="B40" t="str">
        <f>A39</f>
        <v>combativity</v>
      </c>
      <c r="C40" t="str">
        <f t="shared" si="0"/>
        <v>[':fisting:', ':combativity:'],</v>
      </c>
    </row>
    <row r="41" spans="1:3" x14ac:dyDescent="0.25">
      <c r="A41" t="s">
        <v>3</v>
      </c>
      <c r="B41" t="s">
        <v>50</v>
      </c>
      <c r="C41" t="str">
        <f t="shared" si="0"/>
        <v>[':kiss:', '860659467876302889'],</v>
      </c>
    </row>
    <row r="42" spans="1:3" x14ac:dyDescent="0.25">
      <c r="A42" t="s">
        <v>4</v>
      </c>
      <c r="B42" t="s">
        <v>51</v>
      </c>
      <c r="C42" t="str">
        <f t="shared" si="0"/>
        <v>[':league:', '860659427950460930'],</v>
      </c>
    </row>
    <row r="43" spans="1:3" x14ac:dyDescent="0.25">
      <c r="A43" t="s">
        <v>5</v>
      </c>
      <c r="B43" t="s">
        <v>52</v>
      </c>
      <c r="C43" t="str">
        <f t="shared" si="0"/>
        <v>[':worship:', '902508422988169226'],</v>
      </c>
    </row>
    <row r="44" spans="1:3" x14ac:dyDescent="0.25">
      <c r="A44" t="s">
        <v>6</v>
      </c>
      <c r="B44" t="s">
        <v>53</v>
      </c>
      <c r="C44" t="str">
        <f t="shared" si="0"/>
        <v>[':ticket:', '596905784160419876'],</v>
      </c>
    </row>
    <row r="45" spans="1:3" x14ac:dyDescent="0.25">
      <c r="C45" t="str">
        <f t="shared" si="0"/>
        <v/>
      </c>
    </row>
    <row r="46" spans="1:3" x14ac:dyDescent="0.25">
      <c r="A46" t="s">
        <v>9</v>
      </c>
      <c r="B46" t="s">
        <v>56</v>
      </c>
      <c r="C46" t="str">
        <f t="shared" si="0"/>
        <v>[':ymen:', '294927828972208128'],</v>
      </c>
    </row>
    <row r="47" spans="1:3" x14ac:dyDescent="0.25">
      <c r="A47" t="s">
        <v>10</v>
      </c>
      <c r="B47" t="str">
        <f>A46</f>
        <v>ymen</v>
      </c>
      <c r="C47" t="str">
        <f t="shared" si="0"/>
        <v>[':money:', ':ymen:'],</v>
      </c>
    </row>
    <row r="48" spans="1:3" x14ac:dyDescent="0.25">
      <c r="A48" t="s">
        <v>7</v>
      </c>
      <c r="B48" t="s">
        <v>54</v>
      </c>
      <c r="C48" t="str">
        <f t="shared" si="0"/>
        <v>[':koban:', '294927828682801153'],</v>
      </c>
    </row>
    <row r="49" spans="1:3" x14ac:dyDescent="0.25">
      <c r="A49" t="s">
        <v>160</v>
      </c>
      <c r="B49" t="str">
        <f>A48</f>
        <v>koban</v>
      </c>
      <c r="C49" t="str">
        <f t="shared" si="0"/>
        <v>[':kobans:', ':koban:'],</v>
      </c>
    </row>
    <row r="50" spans="1:3" x14ac:dyDescent="0.25">
      <c r="C50" t="str">
        <f t="shared" si="0"/>
        <v/>
      </c>
    </row>
    <row r="51" spans="1:3" x14ac:dyDescent="0.25">
      <c r="A51" t="s">
        <v>151</v>
      </c>
      <c r="B51" t="s">
        <v>156</v>
      </c>
      <c r="C51" t="str">
        <f t="shared" si="0"/>
        <v>[':potion_endurance:', '948310353735987240'],</v>
      </c>
    </row>
    <row r="52" spans="1:3" x14ac:dyDescent="0.25">
      <c r="A52" t="s">
        <v>152</v>
      </c>
      <c r="B52" t="s">
        <v>157</v>
      </c>
      <c r="C52" t="str">
        <f t="shared" si="0"/>
        <v>[':potion_love:', '948310353828282408'],</v>
      </c>
    </row>
    <row r="53" spans="1:3" x14ac:dyDescent="0.25">
      <c r="A53" t="s">
        <v>153</v>
      </c>
      <c r="B53" t="s">
        <v>158</v>
      </c>
      <c r="C53" t="str">
        <f t="shared" si="0"/>
        <v>[':potion_lust:', '948310353979252786'],</v>
      </c>
    </row>
    <row r="54" spans="1:3" x14ac:dyDescent="0.25">
      <c r="A54" t="s">
        <v>154</v>
      </c>
      <c r="B54" t="s">
        <v>159</v>
      </c>
      <c r="C54" t="str">
        <f t="shared" si="0"/>
        <v>[':crystal:', '999279877834428416'],</v>
      </c>
    </row>
    <row r="55" spans="1:3" x14ac:dyDescent="0.25">
      <c r="A55" t="s">
        <v>155</v>
      </c>
      <c r="B55" t="str">
        <f>A54</f>
        <v>crystal</v>
      </c>
      <c r="C55" t="str">
        <f t="shared" si="0"/>
        <v>[':crystal_token:', ':crystal:'],</v>
      </c>
    </row>
    <row r="56" spans="1:3" x14ac:dyDescent="0.25">
      <c r="C56" t="str">
        <f t="shared" si="0"/>
        <v/>
      </c>
    </row>
    <row r="57" spans="1:3" x14ac:dyDescent="0.25">
      <c r="A57" t="s">
        <v>265</v>
      </c>
      <c r="B57" t="s">
        <v>267</v>
      </c>
      <c r="C57" t="str">
        <f t="shared" si="0"/>
        <v>[':shard:', '540690525238591518'],</v>
      </c>
    </row>
    <row r="58" spans="1:3" x14ac:dyDescent="0.25">
      <c r="A58" t="s">
        <v>266</v>
      </c>
      <c r="B58" t="str">
        <f>A57</f>
        <v>shard</v>
      </c>
      <c r="C58" t="str">
        <f t="shared" si="0"/>
        <v>[':shards:', ':shard:'],</v>
      </c>
    </row>
    <row r="59" spans="1:3" x14ac:dyDescent="0.25">
      <c r="C59" t="str">
        <f t="shared" si="0"/>
        <v/>
      </c>
    </row>
    <row r="60" spans="1:3" x14ac:dyDescent="0.25">
      <c r="A60" t="s">
        <v>8</v>
      </c>
      <c r="B60" t="s">
        <v>55</v>
      </c>
      <c r="C60" t="str">
        <f t="shared" si="0"/>
        <v>[':flowers:', '860867149009780757'],</v>
      </c>
    </row>
    <row r="61" spans="1:3" x14ac:dyDescent="0.25">
      <c r="A61" t="s">
        <v>25</v>
      </c>
      <c r="B61" t="s">
        <v>66</v>
      </c>
      <c r="C61" t="str">
        <f t="shared" si="0"/>
        <v>[':magazine:', '923655467140542544'],</v>
      </c>
    </row>
    <row r="62" spans="1:3" x14ac:dyDescent="0.25">
      <c r="A62" t="s">
        <v>11</v>
      </c>
      <c r="B62" t="s">
        <v>57</v>
      </c>
      <c r="C62" t="str">
        <f t="shared" si="0"/>
        <v>[':spellbook:', '923655294381359104'],</v>
      </c>
    </row>
    <row r="63" spans="1:3" x14ac:dyDescent="0.25">
      <c r="A63" t="s">
        <v>12</v>
      </c>
      <c r="B63" t="s">
        <v>309</v>
      </c>
      <c r="C63" t="str">
        <f t="shared" si="0"/>
        <v>[':book:', 'res:book.png'],</v>
      </c>
    </row>
    <row r="64" spans="1:3" x14ac:dyDescent="0.25">
      <c r="C64" t="str">
        <f t="shared" si="0"/>
        <v/>
      </c>
    </row>
    <row r="65" spans="1:3" x14ac:dyDescent="0.25">
      <c r="A65" t="s">
        <v>16</v>
      </c>
      <c r="B65" t="s">
        <v>59</v>
      </c>
      <c r="C65" t="str">
        <f t="shared" si="0"/>
        <v>[':perfume:', '917383948408086529'],</v>
      </c>
    </row>
    <row r="66" spans="1:3" x14ac:dyDescent="0.25">
      <c r="A66" t="s">
        <v>15</v>
      </c>
      <c r="B66" t="str">
        <f>A65</f>
        <v>perfume</v>
      </c>
      <c r="C66" t="str">
        <f t="shared" si="0"/>
        <v>[':sandalwood:', ':perfume:'],</v>
      </c>
    </row>
    <row r="67" spans="1:3" x14ac:dyDescent="0.25">
      <c r="A67" t="s">
        <v>27</v>
      </c>
      <c r="B67" t="s">
        <v>67</v>
      </c>
      <c r="C67" t="str">
        <f t="shared" si="0"/>
        <v>[':atm:', '917383948554862632'],</v>
      </c>
    </row>
    <row r="68" spans="1:3" x14ac:dyDescent="0.25">
      <c r="A68" t="s">
        <v>26</v>
      </c>
      <c r="B68" t="str">
        <f>A67</f>
        <v>atm</v>
      </c>
      <c r="C68" t="str">
        <f t="shared" si="0"/>
        <v>[':memories:', ':atm:'],</v>
      </c>
    </row>
    <row r="69" spans="1:3" x14ac:dyDescent="0.25">
      <c r="A69" t="s">
        <v>17</v>
      </c>
      <c r="B69" t="s">
        <v>60</v>
      </c>
      <c r="C69" t="str">
        <f t="shared" si="0"/>
        <v>[':ginseng:', '917383948387115018'],</v>
      </c>
    </row>
    <row r="70" spans="1:3" x14ac:dyDescent="0.25">
      <c r="A70" t="s">
        <v>20</v>
      </c>
      <c r="B70" t="s">
        <v>62</v>
      </c>
      <c r="C70" t="str">
        <f t="shared" si="0"/>
        <v>[':cordy:', '917383948512919552'],</v>
      </c>
    </row>
    <row r="71" spans="1:3" x14ac:dyDescent="0.25">
      <c r="A71" t="s">
        <v>92</v>
      </c>
      <c r="B71" t="str">
        <f>A70</f>
        <v>cordy</v>
      </c>
      <c r="C71" t="str">
        <f t="shared" si="0"/>
        <v>[':cordys:', ':cordy:'],</v>
      </c>
    </row>
    <row r="72" spans="1:3" x14ac:dyDescent="0.25">
      <c r="A72" t="s">
        <v>21</v>
      </c>
      <c r="B72" t="str">
        <f>A70</f>
        <v>cordy</v>
      </c>
      <c r="C72" t="str">
        <f t="shared" si="0"/>
        <v>[':cordyceps:', ':cordy:'],</v>
      </c>
    </row>
    <row r="73" spans="1:3" x14ac:dyDescent="0.25">
      <c r="A73" t="s">
        <v>18</v>
      </c>
      <c r="B73" t="s">
        <v>61</v>
      </c>
      <c r="C73" t="str">
        <f t="shared" ref="C73:C141" si="1">IF(A73&lt;&gt;"",IF(LEFT(B73,8)="https://","[':"&amp;A73&amp;":', '"&amp;IF(LEFT(B73,34)="https://raw.githubusercontent.com/","res:"&amp;MID(B73,85,99),MID(B73,35,FIND(".webp",B73)-35))&amp;"'],","[':"&amp;A73&amp;":', ':"&amp;B73&amp;":'],"),"")</f>
        <v>[':am:', '917383948496154675'],</v>
      </c>
    </row>
    <row r="74" spans="1:3" x14ac:dyDescent="0.25">
      <c r="A74" t="s">
        <v>150</v>
      </c>
      <c r="B74" t="str">
        <f>A73</f>
        <v>am</v>
      </c>
      <c r="C74" t="str">
        <f t="shared" si="1"/>
        <v>[':ame:', ':am:'],</v>
      </c>
    </row>
    <row r="75" spans="1:3" x14ac:dyDescent="0.25">
      <c r="A75" t="s">
        <v>19</v>
      </c>
      <c r="B75" t="str">
        <f>A73</f>
        <v>am</v>
      </c>
      <c r="C75" t="str">
        <f t="shared" si="1"/>
        <v>[':allmastery:', ':am:'],</v>
      </c>
    </row>
    <row r="76" spans="1:3" x14ac:dyDescent="0.25">
      <c r="C76" t="str">
        <f t="shared" si="1"/>
        <v/>
      </c>
    </row>
    <row r="77" spans="1:3" x14ac:dyDescent="0.25">
      <c r="A77" t="s">
        <v>22</v>
      </c>
      <c r="B77" t="s">
        <v>63</v>
      </c>
      <c r="C77" t="str">
        <f t="shared" si="1"/>
        <v>[':ep:', '677981592706088982'],</v>
      </c>
    </row>
    <row r="78" spans="1:3" x14ac:dyDescent="0.25">
      <c r="A78" t="s">
        <v>24</v>
      </c>
      <c r="B78" t="s">
        <v>64</v>
      </c>
      <c r="C78" t="str">
        <f t="shared" si="1"/>
        <v>[':ep10:', '904111725299765268'],</v>
      </c>
    </row>
    <row r="79" spans="1:3" x14ac:dyDescent="0.25">
      <c r="A79" t="s">
        <v>283</v>
      </c>
      <c r="B79" t="s">
        <v>286</v>
      </c>
      <c r="C79" t="str">
        <f t="shared" si="1"/>
        <v>[':myp:', 'res:myp.png'],</v>
      </c>
    </row>
    <row r="80" spans="1:3" x14ac:dyDescent="0.25">
      <c r="A80" t="s">
        <v>284</v>
      </c>
      <c r="B80" t="s">
        <v>287</v>
      </c>
      <c r="C80" t="str">
        <f t="shared" si="1"/>
        <v>[':myp3:', 'res:myp3.png'],</v>
      </c>
    </row>
    <row r="81" spans="1:3" x14ac:dyDescent="0.25">
      <c r="A81" t="s">
        <v>285</v>
      </c>
      <c r="B81" t="s">
        <v>288</v>
      </c>
      <c r="C81" t="str">
        <f t="shared" si="1"/>
        <v>[':myp6:', 'res:myp6.png'],</v>
      </c>
    </row>
    <row r="82" spans="1:3" x14ac:dyDescent="0.25">
      <c r="A82" t="s">
        <v>281</v>
      </c>
      <c r="B82" t="s">
        <v>282</v>
      </c>
      <c r="C82" t="str">
        <f t="shared" si="1"/>
        <v>[':gp:', 'res:gp.png'],</v>
      </c>
    </row>
    <row r="83" spans="1:3" x14ac:dyDescent="0.25">
      <c r="A83" t="s">
        <v>23</v>
      </c>
      <c r="B83" t="s">
        <v>65</v>
      </c>
      <c r="C83" t="str">
        <f t="shared" si="1"/>
        <v>[':gp10:', '938587821755744316'],</v>
      </c>
    </row>
    <row r="84" spans="1:3" x14ac:dyDescent="0.25">
      <c r="C84" t="str">
        <f t="shared" si="1"/>
        <v/>
      </c>
    </row>
    <row r="85" spans="1:3" x14ac:dyDescent="0.25">
      <c r="A85" t="s">
        <v>69</v>
      </c>
      <c r="B85" t="s">
        <v>68</v>
      </c>
      <c r="C85" t="str">
        <f t="shared" si="1"/>
        <v>[':datingtoken:', '849076003882926100'],</v>
      </c>
    </row>
    <row r="86" spans="1:3" x14ac:dyDescent="0.25">
      <c r="A86" t="s">
        <v>28</v>
      </c>
      <c r="B86" t="str">
        <f>A85</f>
        <v>datingtoken</v>
      </c>
      <c r="C86" t="str">
        <f t="shared" si="1"/>
        <v>[':dating:', ':datingtoken:'],</v>
      </c>
    </row>
    <row r="87" spans="1:3" x14ac:dyDescent="0.25">
      <c r="A87" t="s">
        <v>293</v>
      </c>
      <c r="B87" t="s">
        <v>291</v>
      </c>
      <c r="C87" t="str">
        <f t="shared" si="1"/>
        <v>[':sultrycoin:', '1037358279275335720'],</v>
      </c>
    </row>
    <row r="88" spans="1:3" x14ac:dyDescent="0.25">
      <c r="A88" t="s">
        <v>295</v>
      </c>
      <c r="B88" t="str">
        <f>A87</f>
        <v>sultrycoin</v>
      </c>
      <c r="C88" t="str">
        <f t="shared" si="1"/>
        <v>[':sultrycoins:', ':sultrycoin:'],</v>
      </c>
    </row>
    <row r="89" spans="1:3" x14ac:dyDescent="0.25">
      <c r="A89" t="s">
        <v>294</v>
      </c>
      <c r="B89" t="s">
        <v>292</v>
      </c>
      <c r="C89" t="str">
        <f t="shared" si="1"/>
        <v>[':key:', '1037336214459650148'],</v>
      </c>
    </row>
    <row r="90" spans="1:3" x14ac:dyDescent="0.25">
      <c r="A90" t="s">
        <v>310</v>
      </c>
      <c r="B90" t="str">
        <f>A89</f>
        <v>key</v>
      </c>
      <c r="C90" t="str">
        <f t="shared" ref="C90" si="2">IF(A90&lt;&gt;"",IF(LEFT(B90,8)="https://","[':"&amp;A90&amp;":', '"&amp;IF(LEFT(B90,34)="https://raw.githubusercontent.com/","res:"&amp;MID(B90,85,99),MID(B90,35,FIND(".webp",B90)-35))&amp;"'],","[':"&amp;A90&amp;":', ':"&amp;B90&amp;":'],"),"")</f>
        <v>[':keys:', ':key:'],</v>
      </c>
    </row>
    <row r="92" spans="1:3" x14ac:dyDescent="0.25">
      <c r="A92" t="s">
        <v>13</v>
      </c>
      <c r="B92" t="s">
        <v>58</v>
      </c>
      <c r="C92" t="str">
        <f>IF(A92&lt;&gt;"",IF(LEFT(B92,8)="https://","[':"&amp;A92&amp;":', '"&amp;IF(LEFT(B92,34)="https://raw.githubusercontent.com/","res:"&amp;MID(B92,85,99),MID(B92,35,FIND(".webp",B92)-35))&amp;"'],","[':"&amp;A92&amp;":', ':"&amp;B92&amp;":'],"),"")</f>
        <v>[':kk:', '915301903561265194'],</v>
      </c>
    </row>
    <row r="93" spans="1:3" x14ac:dyDescent="0.25">
      <c r="A93" t="s">
        <v>14</v>
      </c>
      <c r="B93" t="str">
        <f>A92</f>
        <v>kk</v>
      </c>
      <c r="C93" t="str">
        <f>IF(A93&lt;&gt;"",IF(LEFT(B93,8)="https://","[':"&amp;A93&amp;":', '"&amp;IF(LEFT(B93,34)="https://raw.githubusercontent.com/","res:"&amp;MID(B93,85,99),MID(B93,35,FIND(".webp",B93)-35))&amp;"'],","[':"&amp;A93&amp;":', ':"&amp;B93&amp;":'],"),"")</f>
        <v>[':kinkoid:', ':kk:'],</v>
      </c>
    </row>
    <row r="95" spans="1:3" x14ac:dyDescent="0.25">
      <c r="A95" t="s">
        <v>299</v>
      </c>
      <c r="B95" t="s">
        <v>305</v>
      </c>
      <c r="C95" t="str">
        <f>IF(A95&lt;&gt;"",IF(LEFT(B95,8)="https://","[':"&amp;A95&amp;":', '"&amp;IF(LEFT(B95,34)="https://raw.githubusercontent.com/","res:"&amp;MID(B95,85,99),MID(B95,35,FIND(".webp",B95)-35))&amp;"'],","[':"&amp;A95&amp;":', ':"&amp;B95&amp;":'],"),"")</f>
        <v>[':hc:', '320538924156059649'],</v>
      </c>
    </row>
    <row r="96" spans="1:3" x14ac:dyDescent="0.25">
      <c r="A96" t="s">
        <v>300</v>
      </c>
      <c r="B96" t="str">
        <f>A95</f>
        <v>hc</v>
      </c>
      <c r="C96" t="str">
        <f t="shared" ref="C96:C103" si="3">IF(A96&lt;&gt;"",IF(LEFT(B96,8)="https://","[':"&amp;A96&amp;":', '"&amp;IF(LEFT(B96,34)="https://raw.githubusercontent.com/","res:"&amp;MID(B96,85,99),MID(B96,35,FIND(".webp",B96)-35))&amp;"'],","[':"&amp;A96&amp;":', ':"&amp;B96&amp;":'],"),"")</f>
        <v>[':hardcore:', ':hc:'],</v>
      </c>
    </row>
    <row r="97" spans="1:3" x14ac:dyDescent="0.25">
      <c r="A97" t="s">
        <v>297</v>
      </c>
      <c r="B97" t="str">
        <f>A95</f>
        <v>hc</v>
      </c>
      <c r="C97" t="str">
        <f t="shared" si="3"/>
        <v>[':shagger:', ':hc:'],</v>
      </c>
    </row>
    <row r="98" spans="1:3" x14ac:dyDescent="0.25">
      <c r="A98" t="s">
        <v>304</v>
      </c>
      <c r="B98" t="s">
        <v>306</v>
      </c>
      <c r="C98" t="str">
        <f t="shared" si="3"/>
        <v>[':ch:', '320538924801851392'],</v>
      </c>
    </row>
    <row r="99" spans="1:3" x14ac:dyDescent="0.25">
      <c r="A99" t="s">
        <v>301</v>
      </c>
      <c r="B99" t="str">
        <f>A98</f>
        <v>ch</v>
      </c>
      <c r="C99" t="str">
        <f t="shared" si="3"/>
        <v>[':charm:', ':ch:'],</v>
      </c>
    </row>
    <row r="100" spans="1:3" x14ac:dyDescent="0.25">
      <c r="A100" t="s">
        <v>298</v>
      </c>
      <c r="B100" t="str">
        <f>A98</f>
        <v>ch</v>
      </c>
      <c r="C100" t="str">
        <f t="shared" si="3"/>
        <v>[':lover:', ':ch:'],</v>
      </c>
    </row>
    <row r="101" spans="1:3" x14ac:dyDescent="0.25">
      <c r="A101" t="s">
        <v>302</v>
      </c>
      <c r="B101" t="s">
        <v>307</v>
      </c>
      <c r="C101" t="str">
        <f t="shared" si="3"/>
        <v>[':kh:', '320538923753275394'],</v>
      </c>
    </row>
    <row r="102" spans="1:3" x14ac:dyDescent="0.25">
      <c r="A102" t="s">
        <v>303</v>
      </c>
      <c r="B102" t="str">
        <f>A101</f>
        <v>kh</v>
      </c>
      <c r="C102" t="str">
        <f t="shared" si="3"/>
        <v>[':knowhow:', ':kh:'],</v>
      </c>
    </row>
    <row r="103" spans="1:3" x14ac:dyDescent="0.25">
      <c r="A103" t="s">
        <v>296</v>
      </c>
      <c r="B103" t="str">
        <f>A101</f>
        <v>kh</v>
      </c>
      <c r="C103" t="str">
        <f t="shared" si="3"/>
        <v>[':expert:', ':kh:'],</v>
      </c>
    </row>
    <row r="105" spans="1:3" x14ac:dyDescent="0.25">
      <c r="A105" t="s">
        <v>36</v>
      </c>
      <c r="B105" t="s">
        <v>78</v>
      </c>
      <c r="C105" t="str">
        <f>IF(A105&lt;&gt;"",IF(LEFT(B105,8)="https://","[':"&amp;A105&amp;":', '"&amp;IF(LEFT(B105,34)="https://raw.githubusercontent.com/","res:"&amp;MID(B105,85,99),MID(B105,35,FIND(".webp",B105)-35))&amp;"'],","[':"&amp;A105&amp;":', ':"&amp;B105&amp;":'],"),"")</f>
        <v>[':allgem:', '918072869043458048'],</v>
      </c>
    </row>
    <row r="106" spans="1:3" x14ac:dyDescent="0.25">
      <c r="A106" t="s">
        <v>183</v>
      </c>
      <c r="B106" t="str">
        <f>A105</f>
        <v>allgem</v>
      </c>
      <c r="C106" t="str">
        <f>IF(A106&lt;&gt;"",IF(LEFT(B106,8)="https://","[':"&amp;A106&amp;":', '"&amp;IF(LEFT(B106,34)="https://raw.githubusercontent.com/","res:"&amp;MID(B106,85,99),MID(B106,35,FIND(".webp",B106)-35))&amp;"'],","[':"&amp;A106&amp;":', ':"&amp;B106&amp;":'],"),"")</f>
        <v>[':allgems:', ':allgem:'],</v>
      </c>
    </row>
    <row r="107" spans="1:3" x14ac:dyDescent="0.25">
      <c r="A107" t="s">
        <v>29</v>
      </c>
      <c r="B107" t="s">
        <v>70</v>
      </c>
      <c r="C107" t="str">
        <f t="shared" si="1"/>
        <v>[':blackgem:', '910701075361845288'],</v>
      </c>
    </row>
    <row r="108" spans="1:3" x14ac:dyDescent="0.25">
      <c r="A108" t="s">
        <v>175</v>
      </c>
      <c r="B108" t="str">
        <f>A107</f>
        <v>blackgem</v>
      </c>
      <c r="C108" t="str">
        <f t="shared" si="1"/>
        <v>[':blackgems:', ':blackgem:'],</v>
      </c>
    </row>
    <row r="109" spans="1:3" x14ac:dyDescent="0.25">
      <c r="A109" t="s">
        <v>30</v>
      </c>
      <c r="B109" t="s">
        <v>71</v>
      </c>
      <c r="C109" t="str">
        <f t="shared" si="1"/>
        <v>[':redgem:', '910701075420557412'],</v>
      </c>
    </row>
    <row r="110" spans="1:3" x14ac:dyDescent="0.25">
      <c r="A110" t="s">
        <v>176</v>
      </c>
      <c r="B110" t="str">
        <f>A109</f>
        <v>redgem</v>
      </c>
      <c r="C110" t="str">
        <f t="shared" si="1"/>
        <v>[':redgems:', ':redgem:'],</v>
      </c>
    </row>
    <row r="111" spans="1:3" x14ac:dyDescent="0.25">
      <c r="A111" t="s">
        <v>31</v>
      </c>
      <c r="B111" t="s">
        <v>72</v>
      </c>
      <c r="C111" t="str">
        <f t="shared" si="1"/>
        <v>[':greengem:', '910701075550576720'],</v>
      </c>
    </row>
    <row r="112" spans="1:3" x14ac:dyDescent="0.25">
      <c r="A112" t="s">
        <v>177</v>
      </c>
      <c r="B112" t="str">
        <f>A111</f>
        <v>greengem</v>
      </c>
      <c r="C112" t="str">
        <f t="shared" si="1"/>
        <v>[':greengems:', ':greengem:'],</v>
      </c>
    </row>
    <row r="113" spans="1:3" x14ac:dyDescent="0.25">
      <c r="A113" t="s">
        <v>32</v>
      </c>
      <c r="B113" t="s">
        <v>73</v>
      </c>
      <c r="C113" t="str">
        <f t="shared" si="1"/>
        <v>[':orangegem:', '910701075181469737'],</v>
      </c>
    </row>
    <row r="114" spans="1:3" x14ac:dyDescent="0.25">
      <c r="A114" t="s">
        <v>178</v>
      </c>
      <c r="B114" t="str">
        <f>A113</f>
        <v>orangegem</v>
      </c>
      <c r="C114" t="str">
        <f t="shared" si="1"/>
        <v>[':orangegems:', ':orangegem:'],</v>
      </c>
    </row>
    <row r="115" spans="1:3" x14ac:dyDescent="0.25">
      <c r="A115" t="s">
        <v>33</v>
      </c>
      <c r="B115" t="s">
        <v>74</v>
      </c>
      <c r="C115" t="str">
        <f t="shared" si="1"/>
        <v>[':yellowgem:', '910701075852591144'],</v>
      </c>
    </row>
    <row r="116" spans="1:3" x14ac:dyDescent="0.25">
      <c r="A116" t="s">
        <v>179</v>
      </c>
      <c r="B116" t="str">
        <f>A115</f>
        <v>yellowgem</v>
      </c>
      <c r="C116" t="str">
        <f t="shared" si="1"/>
        <v>[':yellowgems:', ':yellowgem:'],</v>
      </c>
    </row>
    <row r="117" spans="1:3" x14ac:dyDescent="0.25">
      <c r="A117" t="s">
        <v>34</v>
      </c>
      <c r="B117" t="s">
        <v>75</v>
      </c>
      <c r="C117" t="str">
        <f t="shared" si="1"/>
        <v>[':bluegem:', '910701075345068034'],</v>
      </c>
    </row>
    <row r="118" spans="1:3" x14ac:dyDescent="0.25">
      <c r="A118" t="s">
        <v>180</v>
      </c>
      <c r="B118" t="str">
        <f>A117</f>
        <v>bluegem</v>
      </c>
      <c r="C118" t="str">
        <f t="shared" si="1"/>
        <v>[':bluegems:', ':bluegem:'],</v>
      </c>
    </row>
    <row r="119" spans="1:3" x14ac:dyDescent="0.25">
      <c r="A119" t="s">
        <v>35</v>
      </c>
      <c r="B119" t="s">
        <v>76</v>
      </c>
      <c r="C119" t="str">
        <f t="shared" si="1"/>
        <v>[':whitegem:', '910701075672232016'],</v>
      </c>
    </row>
    <row r="120" spans="1:3" x14ac:dyDescent="0.25">
      <c r="A120" t="s">
        <v>181</v>
      </c>
      <c r="B120" t="str">
        <f>A119</f>
        <v>whitegem</v>
      </c>
      <c r="C120" t="str">
        <f t="shared" si="1"/>
        <v>[':whitegems:', ':whitegem:'],</v>
      </c>
    </row>
    <row r="121" spans="1:3" x14ac:dyDescent="0.25">
      <c r="A121" t="s">
        <v>37</v>
      </c>
      <c r="B121" t="s">
        <v>77</v>
      </c>
      <c r="C121" t="str">
        <f t="shared" si="1"/>
        <v>[':purplegem:', '910701077568040990'],</v>
      </c>
    </row>
    <row r="122" spans="1:3" x14ac:dyDescent="0.25">
      <c r="A122" t="s">
        <v>182</v>
      </c>
      <c r="B122" t="str">
        <f>A121</f>
        <v>purplegem</v>
      </c>
      <c r="C122" t="str">
        <f t="shared" si="1"/>
        <v>[':purplegems:', ':purplegem:'],</v>
      </c>
    </row>
    <row r="123" spans="1:3" x14ac:dyDescent="0.25">
      <c r="C123" t="str">
        <f t="shared" si="1"/>
        <v/>
      </c>
    </row>
    <row r="124" spans="1:3" x14ac:dyDescent="0.25">
      <c r="A124" t="s">
        <v>38</v>
      </c>
      <c r="B124" t="s">
        <v>79</v>
      </c>
      <c r="C124" t="str">
        <f t="shared" si="1"/>
        <v>[':rainbow:', '901254800690278491'],</v>
      </c>
    </row>
    <row r="125" spans="1:3" x14ac:dyDescent="0.25">
      <c r="A125" t="s">
        <v>39</v>
      </c>
      <c r="B125" t="str">
        <f>A124</f>
        <v>rainbow</v>
      </c>
      <c r="C125" t="str">
        <f t="shared" si="1"/>
        <v>[':balanced:', ':rainbow:'],</v>
      </c>
    </row>
    <row r="126" spans="1:3" x14ac:dyDescent="0.25">
      <c r="A126" t="s">
        <v>40</v>
      </c>
      <c r="B126" t="s">
        <v>80</v>
      </c>
      <c r="C126" t="str">
        <f t="shared" si="1"/>
        <v>[':black:', '901255133004976149'],</v>
      </c>
    </row>
    <row r="127" spans="1:3" x14ac:dyDescent="0.25">
      <c r="A127" t="s">
        <v>184</v>
      </c>
      <c r="B127" t="str">
        <f>A126</f>
        <v>black</v>
      </c>
      <c r="C127" t="str">
        <f t="shared" si="1"/>
        <v>[':dominatrix:', ':black:'],</v>
      </c>
    </row>
    <row r="128" spans="1:3" x14ac:dyDescent="0.25">
      <c r="A128" t="s">
        <v>41</v>
      </c>
      <c r="B128" t="s">
        <v>81</v>
      </c>
      <c r="C128" t="str">
        <f t="shared" si="1"/>
        <v>[':red:', '901254872429637682'],</v>
      </c>
    </row>
    <row r="129" spans="1:3" x14ac:dyDescent="0.25">
      <c r="A129" t="s">
        <v>185</v>
      </c>
      <c r="B129" t="str">
        <f>A128</f>
        <v>red</v>
      </c>
      <c r="C129" t="str">
        <f t="shared" si="1"/>
        <v>[':eccentric:', ':red:'],</v>
      </c>
    </row>
    <row r="130" spans="1:3" x14ac:dyDescent="0.25">
      <c r="A130" t="s">
        <v>42</v>
      </c>
      <c r="B130" t="s">
        <v>82</v>
      </c>
      <c r="C130" t="str">
        <f t="shared" si="1"/>
        <v>[':green:', '901254909276602418'],</v>
      </c>
    </row>
    <row r="131" spans="1:3" x14ac:dyDescent="0.25">
      <c r="A131" t="s">
        <v>186</v>
      </c>
      <c r="B131" t="str">
        <f>A130</f>
        <v>green</v>
      </c>
      <c r="C131" t="str">
        <f t="shared" si="1"/>
        <v>[':exhibitionist:', ':green:'],</v>
      </c>
    </row>
    <row r="132" spans="1:3" x14ac:dyDescent="0.25">
      <c r="A132" t="s">
        <v>43</v>
      </c>
      <c r="B132" t="s">
        <v>83</v>
      </c>
      <c r="C132" t="str">
        <f t="shared" si="1"/>
        <v>[':orange:', '901254970542788628'],</v>
      </c>
    </row>
    <row r="133" spans="1:3" x14ac:dyDescent="0.25">
      <c r="A133" t="s">
        <v>187</v>
      </c>
      <c r="B133" t="str">
        <f>A132</f>
        <v>orange</v>
      </c>
      <c r="C133" t="str">
        <f t="shared" si="1"/>
        <v>[':physical:', ':orange:'],</v>
      </c>
    </row>
    <row r="134" spans="1:3" x14ac:dyDescent="0.25">
      <c r="A134" t="s">
        <v>44</v>
      </c>
      <c r="B134" t="s">
        <v>84</v>
      </c>
      <c r="C134" t="str">
        <f t="shared" si="1"/>
        <v>[':yellow:', '901255043871830016'],</v>
      </c>
    </row>
    <row r="135" spans="1:3" x14ac:dyDescent="0.25">
      <c r="A135" t="s">
        <v>188</v>
      </c>
      <c r="B135" t="str">
        <f>A134</f>
        <v>yellow</v>
      </c>
      <c r="C135" t="str">
        <f t="shared" si="1"/>
        <v>[':playful:', ':yellow:'],</v>
      </c>
    </row>
    <row r="136" spans="1:3" x14ac:dyDescent="0.25">
      <c r="A136" t="s">
        <v>45</v>
      </c>
      <c r="B136" t="s">
        <v>85</v>
      </c>
      <c r="C136" t="str">
        <f t="shared" si="1"/>
        <v>[':blue:', '901255091665895424'],</v>
      </c>
    </row>
    <row r="137" spans="1:3" x14ac:dyDescent="0.25">
      <c r="A137" t="s">
        <v>189</v>
      </c>
      <c r="B137" t="str">
        <f>A136</f>
        <v>blue</v>
      </c>
      <c r="C137" t="str">
        <f t="shared" si="1"/>
        <v>[':sensual:', ':blue:'],</v>
      </c>
    </row>
    <row r="138" spans="1:3" x14ac:dyDescent="0.25">
      <c r="A138" t="s">
        <v>46</v>
      </c>
      <c r="B138" t="s">
        <v>86</v>
      </c>
      <c r="C138" t="str">
        <f t="shared" si="1"/>
        <v>[':white:', '901255190433370192'],</v>
      </c>
    </row>
    <row r="139" spans="1:3" x14ac:dyDescent="0.25">
      <c r="A139" t="s">
        <v>190</v>
      </c>
      <c r="B139" t="str">
        <f>A138</f>
        <v>white</v>
      </c>
      <c r="C139" t="str">
        <f t="shared" si="1"/>
        <v>[':submissive:', ':white:'],</v>
      </c>
    </row>
    <row r="140" spans="1:3" x14ac:dyDescent="0.25">
      <c r="A140" t="s">
        <v>47</v>
      </c>
      <c r="B140" t="s">
        <v>87</v>
      </c>
      <c r="C140" t="str">
        <f t="shared" si="1"/>
        <v>[':purple:', '901255233773137991'],</v>
      </c>
    </row>
    <row r="141" spans="1:3" x14ac:dyDescent="0.25">
      <c r="A141" t="s">
        <v>191</v>
      </c>
      <c r="B141" t="str">
        <f>A140</f>
        <v>purple</v>
      </c>
      <c r="C141" t="str">
        <f t="shared" si="1"/>
        <v>[':voyeur:', ':purple:'],</v>
      </c>
    </row>
  </sheetData>
  <conditionalFormatting sqref="A2:C200">
    <cfRule type="expression" dxfId="11" priority="3">
      <formula>LEFT($B2,8)="https://"</formula>
    </cfRule>
    <cfRule type="expression" dxfId="10" priority="4">
      <formula>$B2&lt;&gt;""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2" max="7" width="26.140625" customWidth="1"/>
  </cols>
  <sheetData>
    <row r="1" spans="1:8" x14ac:dyDescent="0.25">
      <c r="A1" s="1" t="s">
        <v>143</v>
      </c>
      <c r="B1" s="1" t="s">
        <v>144</v>
      </c>
      <c r="C1" s="1" t="s">
        <v>145</v>
      </c>
      <c r="D1" s="1" t="s">
        <v>146</v>
      </c>
      <c r="E1" s="1" t="s">
        <v>147</v>
      </c>
      <c r="F1" s="1" t="s">
        <v>148</v>
      </c>
      <c r="G1" s="1" t="s">
        <v>149</v>
      </c>
      <c r="H1" s="1" t="s">
        <v>142</v>
      </c>
    </row>
    <row r="2" spans="1:8" s="2" customFormat="1" x14ac:dyDescent="0.25">
      <c r="A2" s="2" t="s">
        <v>194</v>
      </c>
      <c r="B2" s="2" t="s">
        <v>192</v>
      </c>
      <c r="C2" s="2" t="s">
        <v>193</v>
      </c>
      <c r="H2" s="2" t="str">
        <f t="shared" ref="H2:H13" si="0">IF(A2&lt;&gt;"","['!"&amp;A2&amp;"', ['"&amp;B2 &amp; "'" &amp; IF(C2&lt;&gt;"",", '"&amp;C2&amp;"'","") &amp; IF(D2&lt;&gt;"",", '"&amp;D2&amp;"'","") &amp; IF(E2&lt;&gt;"",", '"&amp;E2&amp;"'","") &amp; IF(F2&lt;&gt;"",", '"&amp;F2&amp;"'","") &amp; IF(G2&lt;&gt;"",", '"&amp;G2&amp;"'","") &amp; "]],","")</f>
        <v>['!:p', ['OHfZzUQuB88AAAAC/rin-shrug.gif', 'FVr4Zhmsnm4AAAAd/kotomine-kirei.gif']],</v>
      </c>
    </row>
    <row r="3" spans="1:8" s="2" customFormat="1" x14ac:dyDescent="0.25">
      <c r="A3" s="2" t="s">
        <v>219</v>
      </c>
      <c r="B3" s="2" t="s">
        <v>220</v>
      </c>
      <c r="C3" s="2" t="s">
        <v>268</v>
      </c>
      <c r="H3" s="2" t="str">
        <f t="shared" si="0"/>
        <v>['!?', ['https://i.imgur.com/aovpJWc.gif', '47_TR9UGqh4AAAAM/fate-rin-tohsaka.gif']],</v>
      </c>
    </row>
    <row r="4" spans="1:8" s="2" customFormat="1" x14ac:dyDescent="0.25">
      <c r="A4" s="3">
        <v>25</v>
      </c>
      <c r="B4" s="4" t="s">
        <v>262</v>
      </c>
      <c r="C4" s="2" t="s">
        <v>263</v>
      </c>
      <c r="H4" s="2" t="str">
        <f t="shared" si="0"/>
        <v>['!25', ['ww8XZ4PLWgEAAAAC/25-years.gif', '1eUwz8-OAwgAAAAC/25-pusheen.gif']],</v>
      </c>
    </row>
    <row r="5" spans="1:8" s="2" customFormat="1" x14ac:dyDescent="0.25">
      <c r="A5" s="2" t="s">
        <v>94</v>
      </c>
      <c r="B5" s="2" t="s">
        <v>114</v>
      </c>
      <c r="C5" s="2" t="s">
        <v>115</v>
      </c>
      <c r="H5" s="2" t="str">
        <f t="shared" si="0"/>
        <v>['!both', ['odyVsZbC-OYAAAAC/why-not-both-why-not.gif', 'ZjqPAZpKWAUAAAAC/the-road-to-el-dorado-both.gif']],</v>
      </c>
    </row>
    <row r="6" spans="1:8" s="2" customFormat="1" x14ac:dyDescent="0.25">
      <c r="A6" s="2" t="s">
        <v>166</v>
      </c>
      <c r="B6" s="2" t="s">
        <v>170</v>
      </c>
      <c r="C6" s="2" t="s">
        <v>171</v>
      </c>
      <c r="D6" s="2" t="s">
        <v>172</v>
      </c>
      <c r="E6" s="2" t="s">
        <v>173</v>
      </c>
      <c r="F6" s="4" t="s">
        <v>174</v>
      </c>
      <c r="H6" s="2" t="str">
        <f t="shared" si="0"/>
        <v>['!clap', ['BHEkb1EYsaMAAAAC/aplausos-clapped.gif', '3DslEXJ6bn8AAAAC/clap-slow-clap.gif', '50IjyLmv8mQAAAAC/will-smith-clap.gif', 'jrIAsC6362EAAAAC/clap-clapping.gif', '-DXhLQTX9hwAAAAd/im-proud-of-you-dan-levy.gif']],</v>
      </c>
    </row>
    <row r="7" spans="1:8" s="2" customFormat="1" x14ac:dyDescent="0.25">
      <c r="A7" s="2" t="s">
        <v>101</v>
      </c>
      <c r="B7" s="2" t="s">
        <v>123</v>
      </c>
      <c r="H7" s="2" t="str">
        <f t="shared" si="0"/>
        <v>['!dejavu', ['CqoEATCG-1wAAAAC/déjàvu-drift.gif']],</v>
      </c>
    </row>
    <row r="8" spans="1:8" s="2" customFormat="1" x14ac:dyDescent="0.25">
      <c r="A8" s="2" t="s">
        <v>100</v>
      </c>
      <c r="B8" s="2" t="s">
        <v>122</v>
      </c>
      <c r="H8" s="2" t="str">
        <f t="shared" si="0"/>
        <v>['!doit', ['NZXtIRvja5cAAAAC/doit-shialabeouf.gif']],</v>
      </c>
    </row>
    <row r="9" spans="1:8" s="2" customFormat="1" x14ac:dyDescent="0.25">
      <c r="A9" s="2" t="s">
        <v>161</v>
      </c>
      <c r="B9" s="2" t="s">
        <v>162</v>
      </c>
      <c r="C9" s="2" t="s">
        <v>163</v>
      </c>
      <c r="D9" s="2" t="s">
        <v>164</v>
      </c>
      <c r="H9" s="2" t="str">
        <f t="shared" si="0"/>
        <v>['!doubt', ['ld5tk9ujuJsAAAAC/doubt-press-x.gif', '_0AGcJvL5QYAAAAC/jim-halpert-face.gif', 'xZt1qV8KMbkAAAAC/ehh-probably-not.gif']],</v>
      </c>
    </row>
    <row r="10" spans="1:8" s="2" customFormat="1" x14ac:dyDescent="0.25">
      <c r="A10" s="2" t="s">
        <v>110</v>
      </c>
      <c r="B10" s="2" t="s">
        <v>140</v>
      </c>
      <c r="C10" s="2" t="s">
        <v>141</v>
      </c>
      <c r="H10" s="2" t="str">
        <f t="shared" si="0"/>
        <v>['!fail', ['sAdlyyKDxogAAAAC/bart-simpson-the-simpsons.gif', 'FOzbM2mVKG0AAAAC/error-windows-xp.gif']],</v>
      </c>
    </row>
    <row r="11" spans="1:8" s="2" customFormat="1" x14ac:dyDescent="0.25">
      <c r="A11" s="2" t="s">
        <v>97</v>
      </c>
      <c r="B11" s="2" t="s">
        <v>118</v>
      </c>
      <c r="H11" s="2" t="str">
        <f t="shared" si="0"/>
        <v>['!gm', ['YnY4gUjy8JQAAAAC/fate-stay-night-rin-tohsaka.gif']],</v>
      </c>
    </row>
    <row r="12" spans="1:8" s="2" customFormat="1" x14ac:dyDescent="0.25">
      <c r="A12" s="2" t="s">
        <v>98</v>
      </c>
      <c r="B12" s="2" t="s">
        <v>119</v>
      </c>
      <c r="C12" s="2" t="s">
        <v>120</v>
      </c>
      <c r="D12" s="2" t="s">
        <v>261</v>
      </c>
      <c r="H12" s="2" t="str">
        <f t="shared" si="0"/>
        <v>['!gn', ['n6xhcPW4zDcAAAAC/saber-goodnight.gif', 'AeCpJ0xNKKcAAAAC/anime-foodwars.gif', 'E9cdA-c9vcwAAAAC/kumo-desu-ga-nani-ka-kumoko.gif']],</v>
      </c>
    </row>
    <row r="13" spans="1:8" s="2" customFormat="1" x14ac:dyDescent="0.25">
      <c r="A13" s="2" t="s">
        <v>108</v>
      </c>
      <c r="B13" s="2" t="s">
        <v>136</v>
      </c>
      <c r="C13" s="2" t="s">
        <v>137</v>
      </c>
      <c r="H13" s="2" t="str">
        <f t="shared" si="0"/>
        <v>['!gz', ['xDHCe07zrocAAAAC/congrats-minions.gif', '2Di8n4U2wJUAAAAC/yay-congrats.gif']],</v>
      </c>
    </row>
    <row r="14" spans="1:8" s="2" customFormat="1" x14ac:dyDescent="0.25">
      <c r="A14" s="2" t="s">
        <v>238</v>
      </c>
      <c r="D14" s="2" t="str">
        <f t="shared" ref="D14:G16" si="1">IF(D13&lt;&gt;"",D13,"")</f>
        <v/>
      </c>
      <c r="E14" s="2" t="str">
        <f t="shared" si="1"/>
        <v/>
      </c>
      <c r="F14" s="2" t="str">
        <f t="shared" si="1"/>
        <v/>
      </c>
      <c r="G14" s="2" t="str">
        <f t="shared" si="1"/>
        <v/>
      </c>
      <c r="H14" s="2" t="str">
        <f>IF(A14&lt;&gt;"","['!"&amp;A14&amp;"', '!"&amp;$A$13&amp;"'],","")</f>
        <v>['!gratz', '!gz'],</v>
      </c>
    </row>
    <row r="15" spans="1:8" s="2" customFormat="1" x14ac:dyDescent="0.25">
      <c r="A15" s="2" t="s">
        <v>239</v>
      </c>
      <c r="D15" s="2" t="str">
        <f t="shared" si="1"/>
        <v/>
      </c>
      <c r="E15" s="2" t="str">
        <f t="shared" si="1"/>
        <v/>
      </c>
      <c r="F15" s="2" t="str">
        <f t="shared" si="1"/>
        <v/>
      </c>
      <c r="G15" s="2" t="str">
        <f t="shared" si="1"/>
        <v/>
      </c>
      <c r="H15" s="2" t="str">
        <f>IF(A15&lt;&gt;"","['!"&amp;A15&amp;"', '!"&amp;$A$13&amp;"'],","")</f>
        <v>['!congratz', '!gz'],</v>
      </c>
    </row>
    <row r="16" spans="1:8" s="2" customFormat="1" x14ac:dyDescent="0.25">
      <c r="A16" s="2" t="s">
        <v>240</v>
      </c>
      <c r="D16" s="2" t="str">
        <f t="shared" si="1"/>
        <v/>
      </c>
      <c r="E16" s="2" t="str">
        <f t="shared" si="1"/>
        <v/>
      </c>
      <c r="F16" s="2" t="str">
        <f t="shared" si="1"/>
        <v/>
      </c>
      <c r="G16" s="2" t="str">
        <f t="shared" si="1"/>
        <v/>
      </c>
      <c r="H16" s="2" t="str">
        <f>IF(A16&lt;&gt;"","['!"&amp;A16&amp;"', '!"&amp;$A$13&amp;"'],","")</f>
        <v>['!congrats', '!gz'],</v>
      </c>
    </row>
    <row r="17" spans="1:8" s="2" customFormat="1" x14ac:dyDescent="0.25">
      <c r="A17" s="2" t="s">
        <v>243</v>
      </c>
      <c r="B17" s="4" t="s">
        <v>245</v>
      </c>
      <c r="H17" s="2" t="str">
        <f t="shared" ref="H17:H31" si="2">IF(A17&lt;&gt;"","['!"&amp;A17&amp;"', ['"&amp;B17 &amp; "'" &amp; IF(C17&lt;&gt;"",", '"&amp;C17&amp;"'","") &amp; IF(D17&lt;&gt;"",", '"&amp;D17&amp;"'","") &amp; IF(E17&lt;&gt;"",", '"&amp;E17&amp;"'","") &amp; IF(F17&lt;&gt;"",", '"&amp;F17&amp;"'","") &amp; IF(G17&lt;&gt;"",", '"&amp;G17&amp;"'","") &amp; "]],","")</f>
        <v>['!headpat', ['xE9m5-LkBeEAAAAi/anime-kanna.gif']],</v>
      </c>
    </row>
    <row r="18" spans="1:8" s="2" customFormat="1" x14ac:dyDescent="0.25">
      <c r="A18" s="2" t="s">
        <v>96</v>
      </c>
      <c r="B18" s="4" t="s">
        <v>117</v>
      </c>
      <c r="H18" s="2" t="str">
        <f t="shared" si="2"/>
        <v>['!hehe', ['s6axyeNl4HMAAAAC/fate-ubw.gif']],</v>
      </c>
    </row>
    <row r="19" spans="1:8" s="2" customFormat="1" x14ac:dyDescent="0.25">
      <c r="A19" s="2" t="s">
        <v>95</v>
      </c>
      <c r="B19" s="4" t="s">
        <v>116</v>
      </c>
      <c r="H19" s="2" t="str">
        <f t="shared" si="2"/>
        <v>['!heyhey', ['iOG-xvGrcVQAAAAC/hayasaka-kaguya.gif']],</v>
      </c>
    </row>
    <row r="20" spans="1:8" s="2" customFormat="1" x14ac:dyDescent="0.25">
      <c r="A20" s="2" t="s">
        <v>106</v>
      </c>
      <c r="B20" s="4" t="s">
        <v>132</v>
      </c>
      <c r="H20" s="2" t="str">
        <f t="shared" si="2"/>
        <v>['!legit', ['JwI2BNOevBoAAAAC/sherlock-martin-freeman.gif']],</v>
      </c>
    </row>
    <row r="21" spans="1:8" s="2" customFormat="1" x14ac:dyDescent="0.25">
      <c r="A21" s="2" t="s">
        <v>216</v>
      </c>
      <c r="B21" s="4" t="s">
        <v>217</v>
      </c>
      <c r="C21" s="2" t="s">
        <v>218</v>
      </c>
      <c r="H21" s="2" t="str">
        <f t="shared" si="2"/>
        <v>['!liar', ['oZrRoDQDXZ4AAAAC/anakin-liar.gif', 'ZZi-EEsk_X8AAAAC/liar-mad.gif']],</v>
      </c>
    </row>
    <row r="22" spans="1:8" s="2" customFormat="1" x14ac:dyDescent="0.25">
      <c r="A22" s="2" t="s">
        <v>93</v>
      </c>
      <c r="B22" s="4" t="s">
        <v>111</v>
      </c>
      <c r="C22" s="2" t="s">
        <v>112</v>
      </c>
      <c r="D22" s="2" t="s">
        <v>113</v>
      </c>
      <c r="H22" s="2" t="str">
        <f t="shared" si="2"/>
        <v>['!moar', ['dStuVKgo6kwAAAAC/crumch-game-grumps.gif', 'Ft71uoGyHLEAAAAC/cat-moar.gif', 'XnYJ-WoYGyMAAAAC/ln_strike-kylo-ren.gif']],</v>
      </c>
    </row>
    <row r="23" spans="1:8" s="2" customFormat="1" x14ac:dyDescent="0.25">
      <c r="A23" s="2" t="s">
        <v>165</v>
      </c>
      <c r="B23" s="4" t="s">
        <v>167</v>
      </c>
      <c r="C23" s="2" t="s">
        <v>168</v>
      </c>
      <c r="D23" s="2" t="s">
        <v>169</v>
      </c>
      <c r="H23" s="2" t="str">
        <f t="shared" si="2"/>
        <v>['!monster', ['e1T7jSFlZ-EAAAAC/shrek-gingerbread.gif', 'A_JS3lx__egAAAAC/star-trek-tos.gif', 'fx-nkmNVA_MAAAAC/penguins-of-madagascar-kowalski.gif']],</v>
      </c>
    </row>
    <row r="24" spans="1:8" s="2" customFormat="1" x14ac:dyDescent="0.25">
      <c r="A24" s="2" t="s">
        <v>104</v>
      </c>
      <c r="B24" s="2" t="s">
        <v>126</v>
      </c>
      <c r="H24" s="2" t="str">
        <f t="shared" si="2"/>
        <v>['!new', ['C52JpqHPWcYAAAAC/friends-phoebe.gif']],</v>
      </c>
    </row>
    <row r="25" spans="1:8" s="2" customFormat="1" x14ac:dyDescent="0.25">
      <c r="A25" s="2" t="s">
        <v>244</v>
      </c>
      <c r="B25" s="4" t="s">
        <v>246</v>
      </c>
      <c r="H25" s="2" t="str">
        <f t="shared" si="2"/>
        <v>['!ohmy', ['svFFJHFmLccAAAAC/oh-my-george-takei.gif']],</v>
      </c>
    </row>
    <row r="26" spans="1:8" s="2" customFormat="1" x14ac:dyDescent="0.25">
      <c r="A26" s="2" t="s">
        <v>233</v>
      </c>
      <c r="B26" s="4" t="s">
        <v>234</v>
      </c>
      <c r="C26" s="2" t="s">
        <v>235</v>
      </c>
      <c r="D26" s="2" t="s">
        <v>236</v>
      </c>
      <c r="E26" s="2" t="s">
        <v>237</v>
      </c>
      <c r="H26" s="2" t="str">
        <f t="shared" si="2"/>
        <v>['!proud', ['-DXhLQTX9hwAAAAC/im-proud-of-you-dan-levy.gif', 'X9jgpiApABcAAAAC/yes-nod.gif', 'iU_-BMVz9BIAAAAC/im-proud-of-you-dwayne-johnson.gif', '46dxApXEHh0AAAAd/smug-daniel-craig.gif']],</v>
      </c>
    </row>
    <row r="27" spans="1:8" s="2" customFormat="1" x14ac:dyDescent="0.25">
      <c r="A27" s="2" t="s">
        <v>107</v>
      </c>
      <c r="B27" s="2" t="s">
        <v>133</v>
      </c>
      <c r="C27" s="2" t="s">
        <v>134</v>
      </c>
      <c r="D27" s="2" t="s">
        <v>135</v>
      </c>
      <c r="H27" s="2" t="str">
        <f t="shared" si="2"/>
        <v>['!rng', ['https://imgs.xkcd.com/comics/random_number.png', 'c6drTKdM9ZEAAAAS/rng-excalibur.gif', 'mACda5RzcAcAAAAd/destiny.gif']],</v>
      </c>
    </row>
    <row r="28" spans="1:8" s="2" customFormat="1" x14ac:dyDescent="0.25">
      <c r="A28" s="2" t="s">
        <v>221</v>
      </c>
      <c r="B28" s="2" t="s">
        <v>222</v>
      </c>
      <c r="C28" s="2" t="s">
        <v>223</v>
      </c>
      <c r="H28" s="2" t="str">
        <f t="shared" si="2"/>
        <v>['!rule', ['nPWzt3Rfql0AAAAC/fight-club-rules.gif', 'ijKrOkX2MEcAAAAC/fight-club-first-rule-of-fight-club.gif']],</v>
      </c>
    </row>
    <row r="29" spans="1:8" s="2" customFormat="1" x14ac:dyDescent="0.25">
      <c r="A29" s="2" t="s">
        <v>99</v>
      </c>
      <c r="B29" s="2" t="s">
        <v>121</v>
      </c>
      <c r="C29" s="2" t="s">
        <v>228</v>
      </c>
      <c r="H29" s="2" t="str">
        <f t="shared" si="2"/>
        <v>['!sad', ['Up7hRFmFY9AAAAAC/anime-sad-anime-pout.gif', 'B9w6cHA-RrYAAAAd/marin-cry-marin-sad.gif']],</v>
      </c>
    </row>
    <row r="30" spans="1:8" s="2" customFormat="1" x14ac:dyDescent="0.25">
      <c r="A30" s="2" t="s">
        <v>229</v>
      </c>
      <c r="B30" s="2" t="s">
        <v>230</v>
      </c>
      <c r="H30" s="2" t="str">
        <f t="shared" si="2"/>
        <v>['!sleepy', ['ajpTPte6fI8AAAAd/rin-tohsaka-pyjamas.gif']],</v>
      </c>
    </row>
    <row r="31" spans="1:8" s="2" customFormat="1" x14ac:dyDescent="0.25">
      <c r="A31" s="2" t="s">
        <v>109</v>
      </c>
      <c r="B31" s="2" t="s">
        <v>138</v>
      </c>
      <c r="C31" s="2" t="s">
        <v>139</v>
      </c>
      <c r="D31" s="2" t="s">
        <v>312</v>
      </c>
      <c r="H31" s="2" t="str">
        <f t="shared" si="2"/>
        <v>['!thx', ['35hmBwYHYikAAAAC/the-office-bow.gif', 'xCQSK3wG0OQAAAAC/my-hero.gif', 'https://i.imgur.com/1cjdsob.gif']],</v>
      </c>
    </row>
    <row r="32" spans="1:8" s="2" customFormat="1" x14ac:dyDescent="0.25">
      <c r="A32" s="2" t="s">
        <v>241</v>
      </c>
      <c r="E32" s="2" t="str">
        <f t="shared" ref="E32:G33" si="3">IF(E31&lt;&gt;"",E31,"")</f>
        <v/>
      </c>
      <c r="F32" s="2" t="str">
        <f t="shared" si="3"/>
        <v/>
      </c>
      <c r="G32" s="2" t="str">
        <f t="shared" si="3"/>
        <v/>
      </c>
      <c r="H32" s="2" t="str">
        <f>IF(A32&lt;&gt;"","['!"&amp;A32&amp;"', '!"&amp;$A$31&amp;"'],","")</f>
        <v>['!ty', '!thx'],</v>
      </c>
    </row>
    <row r="33" spans="1:8" s="2" customFormat="1" x14ac:dyDescent="0.25">
      <c r="A33" s="2" t="s">
        <v>242</v>
      </c>
      <c r="E33" s="2" t="str">
        <f t="shared" si="3"/>
        <v/>
      </c>
      <c r="F33" s="2" t="str">
        <f t="shared" si="3"/>
        <v/>
      </c>
      <c r="G33" s="2" t="str">
        <f t="shared" si="3"/>
        <v/>
      </c>
      <c r="H33" s="2" t="str">
        <f>IF(A33&lt;&gt;"","['!"&amp;A33&amp;"', '!"&amp;$A$31&amp;"'],","")</f>
        <v>['!thanks', '!thx'],</v>
      </c>
    </row>
    <row r="34" spans="1:8" s="2" customFormat="1" x14ac:dyDescent="0.25">
      <c r="A34" s="2" t="s">
        <v>103</v>
      </c>
      <c r="B34" s="2" t="s">
        <v>125</v>
      </c>
      <c r="C34" s="2" t="s">
        <v>224</v>
      </c>
      <c r="D34" s="2" t="s">
        <v>231</v>
      </c>
      <c r="E34" s="2" t="s">
        <v>232</v>
      </c>
      <c r="H34" s="2" t="str">
        <f>IF(A34&lt;&gt;"","['!"&amp;A34&amp;"', ['"&amp;B34 &amp; "'" &amp; IF(C34&lt;&gt;"",", '"&amp;C34&amp;"'","") &amp; IF(D34&lt;&gt;"",", '"&amp;D34&amp;"'","") &amp; IF(E34&lt;&gt;"",", '"&amp;E34&amp;"'","") &amp; IF(F34&lt;&gt;"",", '"&amp;F34&amp;"'","") &amp; IF(G34&lt;&gt;"",", '"&amp;G34&amp;"'","") &amp; "]],","")</f>
        <v>['!whale', ['https://cdn.discordapp.com/attachments/344734413600587776/463933711193473044/Whale.png', 'Gb_N7yXyB-UAAAAC/marin-kitagawa-marin.gif', 'f_G-jdId4fkAAAAd/whale-gold.gif', 'id2Lsryg60cAAAAC/unusual-whales-unusual-whales-rain-money.gif']],</v>
      </c>
    </row>
    <row r="35" spans="1:8" s="2" customFormat="1" x14ac:dyDescent="0.25">
      <c r="A35" s="2" t="s">
        <v>225</v>
      </c>
      <c r="B35" s="2" t="s">
        <v>226</v>
      </c>
      <c r="C35" s="2" t="s">
        <v>227</v>
      </c>
      <c r="H35" s="2" t="str">
        <f>IF(A35&lt;&gt;"","['!"&amp;A35&amp;"', ['"&amp;B35 &amp; "'" &amp; IF(C35&lt;&gt;"",", '"&amp;C35&amp;"'","") &amp; IF(D35&lt;&gt;"",", '"&amp;D35&amp;"'","") &amp; IF(E35&lt;&gt;"",", '"&amp;E35&amp;"'","") &amp; IF(F35&lt;&gt;"",", '"&amp;F35&amp;"'","") &amp; IF(G35&lt;&gt;"",", '"&amp;G35&amp;"'","") &amp; "]],","")</f>
        <v>['!what', ['eAqD-5MDzFAAAAAC/mai-sakurajima-sakurajima-mai.gif', 'Q0yIxNX0L-kAAAAC/wait-what-what.gif']],</v>
      </c>
    </row>
    <row r="36" spans="1:8" s="2" customFormat="1" x14ac:dyDescent="0.25">
      <c r="A36" s="2" t="s">
        <v>105</v>
      </c>
      <c r="B36" s="2" t="s">
        <v>127</v>
      </c>
      <c r="C36" s="2" t="s">
        <v>128</v>
      </c>
      <c r="D36" s="2" t="s">
        <v>129</v>
      </c>
      <c r="E36" s="2" t="s">
        <v>130</v>
      </c>
      <c r="F36" s="2" t="s">
        <v>131</v>
      </c>
      <c r="H36" s="2" t="str">
        <f>IF(A36&lt;&gt;"","['!"&amp;A36&amp;"', ['"&amp;B36 &amp; "'" &amp; IF(C36&lt;&gt;"",", '"&amp;C36&amp;"'","") &amp; IF(D36&lt;&gt;"",", '"&amp;D36&amp;"'","") &amp; IF(E36&lt;&gt;"",", '"&amp;E36&amp;"'","") &amp; IF(F36&lt;&gt;"",", '"&amp;F36&amp;"'","") &amp; IF(G36&lt;&gt;"",", '"&amp;G36&amp;"'","") &amp; "]],","")</f>
        <v>['!why', ['o2CYGlMLADUAAAAC/barack-obama-why.gif', 'OPbFPRevcv4AAAAC/ajholmes-why.gif', '1Vh0XBrPM7MAAAAC/why-whats-the-reason.gif', 'y0Up9A_bTPwAAAAd/nph-why.gif', 'KjJTBQ9lftsAAAAC/why-huh.gif']],</v>
      </c>
    </row>
    <row r="37" spans="1:8" s="2" customFormat="1" x14ac:dyDescent="0.25">
      <c r="A37" s="2" t="s">
        <v>102</v>
      </c>
      <c r="B37" s="2" t="s">
        <v>124</v>
      </c>
      <c r="H37" s="2" t="str">
        <f>IF(A37&lt;&gt;"","['!"&amp;A37&amp;"', ['"&amp;B37 &amp; "'" &amp; IF(C37&lt;&gt;"",", '"&amp;C37&amp;"'","") &amp; IF(D37&lt;&gt;"",", '"&amp;D37&amp;"'","") &amp; IF(E37&lt;&gt;"",", '"&amp;E37&amp;"'","") &amp; IF(F37&lt;&gt;"",", '"&amp;F37&amp;"'","") &amp; IF(G37&lt;&gt;"",", '"&amp;G37&amp;"'","") &amp; "]],","")</f>
        <v>['!wtf', ['https://i.ytimg.com/vi/XjVKHZ_F4zo/maxresdefault.jpg']],</v>
      </c>
    </row>
  </sheetData>
  <conditionalFormatting sqref="A2:XFD60">
    <cfRule type="expression" dxfId="1" priority="1">
      <formula>ISNUMBER(FIND("', '!",$H2))</formula>
    </cfRule>
    <cfRule type="expression" dxfId="0" priority="2">
      <formula>$H2&lt;&gt;""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Emojis</vt:lpstr>
      <vt:lpstr>GIF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2022-07-01T07:17:50Z</dcterms:created>
  <dcterms:modified xsi:type="dcterms:W3CDTF">2023-08-18T08:34:58Z</dcterms:modified>
</cp:coreProperties>
</file>