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wklrap_2024\data\"/>
    </mc:Choice>
  </mc:AlternateContent>
  <xr:revisionPtr revIDLastSave="0" documentId="13_ncr:1_{5C80E8A0-9CC3-43F5-9C6F-E767ABC8A81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iologie tj2024" sheetId="18" r:id="rId1"/>
    <sheet name="fys-chem" sheetId="5" r:id="rId2"/>
    <sheet name="Blad1" sheetId="17" r:id="rId3"/>
    <sheet name="chem2022" sheetId="16" r:id="rId4"/>
    <sheet name="chem" sheetId="6" state="hidden" r:id="rId5"/>
    <sheet name="3 jaar gemiddelde WKP" sheetId="14" r:id="rId6"/>
  </sheets>
  <definedNames>
    <definedName name="_xlnm._FilterDatabase" localSheetId="5" hidden="1">'3 jaar gemiddelde WKP'!$A$1:$S$27</definedName>
    <definedName name="_xlnm._FilterDatabase" localSheetId="0" hidden="1">'biologie tj2024'!$B$1:$T$105</definedName>
    <definedName name="_xlnm._FilterDatabase" localSheetId="4" hidden="1">chem!$A$3:$W$445</definedName>
    <definedName name="_xlnm._FilterDatabase" localSheetId="3" hidden="1">chem2022!$A$3:$Z$958</definedName>
    <definedName name="_xlnm._FilterDatabase" localSheetId="1" hidden="1">'fys-chem'!$A$4:$CG$31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5" l="1"/>
  <c r="H51" i="5" l="1"/>
  <c r="H44" i="5"/>
  <c r="H43" i="5"/>
  <c r="H35" i="5"/>
  <c r="H58" i="5"/>
  <c r="H59" i="5"/>
  <c r="H60" i="5"/>
  <c r="G59" i="5"/>
  <c r="G51" i="5"/>
  <c r="G43" i="5"/>
  <c r="G45" i="5"/>
  <c r="G35" i="5"/>
  <c r="G58" i="5"/>
  <c r="G60" i="5"/>
  <c r="F59" i="5"/>
  <c r="F58" i="5"/>
  <c r="F51" i="5"/>
  <c r="F43" i="5"/>
  <c r="F60" i="5"/>
  <c r="D60" i="5"/>
  <c r="D51" i="5"/>
  <c r="D44" i="5"/>
  <c r="D43" i="5"/>
  <c r="C43" i="5"/>
  <c r="C44" i="5"/>
  <c r="I43" i="5"/>
  <c r="E60" i="5"/>
  <c r="E59" i="5"/>
  <c r="E58" i="5"/>
  <c r="E56" i="5"/>
  <c r="E51" i="5"/>
  <c r="E44" i="5"/>
  <c r="E43" i="5"/>
  <c r="E39" i="5"/>
  <c r="E57" i="5"/>
  <c r="E55" i="5"/>
  <c r="E54" i="5"/>
  <c r="E53" i="5"/>
  <c r="E52" i="5"/>
  <c r="E50" i="5"/>
  <c r="E49" i="5"/>
  <c r="E48" i="5"/>
  <c r="E47" i="5"/>
  <c r="E46" i="5"/>
  <c r="E45" i="5"/>
  <c r="E42" i="5"/>
  <c r="E41" i="5"/>
  <c r="E40" i="5"/>
  <c r="E38" i="5"/>
  <c r="E37" i="5"/>
  <c r="E36" i="5"/>
  <c r="E35" i="5"/>
  <c r="C45" i="5" l="1"/>
  <c r="C60" i="5"/>
  <c r="C51" i="5"/>
  <c r="C54" i="5"/>
  <c r="I51" i="5"/>
  <c r="H45" i="5"/>
  <c r="F45" i="5"/>
  <c r="D45" i="5"/>
  <c r="H57" i="5"/>
  <c r="H55" i="5"/>
  <c r="H54" i="5"/>
  <c r="H53" i="5"/>
  <c r="H52" i="5"/>
  <c r="H50" i="5"/>
  <c r="H49" i="5"/>
  <c r="H48" i="5"/>
  <c r="H47" i="5"/>
  <c r="H46" i="5"/>
  <c r="H42" i="5"/>
  <c r="H41" i="5"/>
  <c r="H40" i="5"/>
  <c r="H38" i="5"/>
  <c r="H37" i="5"/>
  <c r="H36" i="5"/>
  <c r="G57" i="5"/>
  <c r="G55" i="5"/>
  <c r="G54" i="5"/>
  <c r="G53" i="5"/>
  <c r="G52" i="5"/>
  <c r="G50" i="5"/>
  <c r="G49" i="5"/>
  <c r="G48" i="5"/>
  <c r="G47" i="5"/>
  <c r="G46" i="5"/>
  <c r="G44" i="5"/>
  <c r="G42" i="5"/>
  <c r="G41" i="5"/>
  <c r="G40" i="5"/>
  <c r="G38" i="5"/>
  <c r="G37" i="5"/>
  <c r="G36" i="5"/>
  <c r="F40" i="5"/>
  <c r="F57" i="5"/>
  <c r="F55" i="5"/>
  <c r="F54" i="5"/>
  <c r="F53" i="5"/>
  <c r="F52" i="5"/>
  <c r="F50" i="5"/>
  <c r="F49" i="5"/>
  <c r="F48" i="5"/>
  <c r="F47" i="5"/>
  <c r="F46" i="5"/>
  <c r="F44" i="5"/>
  <c r="F42" i="5"/>
  <c r="F41" i="5"/>
  <c r="F38" i="5"/>
  <c r="F37" i="5"/>
  <c r="F36" i="5"/>
  <c r="F35" i="5"/>
  <c r="C57" i="5"/>
  <c r="C56" i="5"/>
  <c r="D56" i="5"/>
  <c r="D57" i="5"/>
  <c r="D55" i="5"/>
  <c r="D54" i="5"/>
  <c r="D53" i="5"/>
  <c r="D52" i="5"/>
  <c r="D50" i="5"/>
  <c r="D49" i="5"/>
  <c r="D48" i="5"/>
  <c r="D47" i="5"/>
  <c r="D46" i="5"/>
  <c r="D42" i="5"/>
  <c r="D41" i="5"/>
  <c r="D40" i="5"/>
  <c r="D38" i="5"/>
  <c r="D37" i="5"/>
  <c r="D36" i="5"/>
  <c r="D35" i="5"/>
  <c r="C59" i="5"/>
  <c r="C58" i="5"/>
  <c r="C55" i="5"/>
  <c r="C53" i="5"/>
  <c r="C52" i="5"/>
  <c r="C50" i="5"/>
  <c r="C49" i="5"/>
  <c r="C48" i="5"/>
  <c r="C47" i="5"/>
  <c r="C46" i="5"/>
  <c r="C42" i="5"/>
  <c r="C41" i="5"/>
  <c r="C40" i="5"/>
  <c r="C38" i="5"/>
  <c r="C37" i="5"/>
  <c r="C36" i="5"/>
  <c r="C35" i="5"/>
  <c r="I57" i="5"/>
  <c r="I55" i="5"/>
  <c r="I54" i="5"/>
  <c r="I53" i="5"/>
  <c r="I52" i="5"/>
  <c r="I50" i="5"/>
  <c r="I49" i="5"/>
  <c r="I48" i="5"/>
  <c r="I47" i="5"/>
  <c r="I46" i="5"/>
  <c r="I42" i="5"/>
  <c r="I41" i="5"/>
  <c r="I40" i="5"/>
  <c r="I38" i="5"/>
  <c r="I37" i="5"/>
  <c r="I36" i="5"/>
  <c r="I35" i="5"/>
  <c r="H56" i="5"/>
  <c r="G56" i="5"/>
  <c r="G39" i="5"/>
  <c r="F56" i="5"/>
  <c r="D59" i="5"/>
  <c r="D58" i="5"/>
  <c r="H39" i="5"/>
  <c r="F39" i="5"/>
  <c r="D39" i="5"/>
  <c r="C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tc={E9846075-7EB3-4B3D-9D78-BD714FAA3802}</author>
    <author>tc={6DA0C005-7635-4728-927A-D249490346AB}</author>
    <author>tc={382E7FA1-3B7C-4848-A1AD-2EA74FDAA287}</author>
    <author>tc={7E481F66-6FF0-46BB-96D9-2DBE0A63FEFF}</author>
  </authors>
  <commentList>
    <comment ref="J53" authorId="0" shapeId="0" xr:uid="{E9846075-7EB3-4B3D-9D78-BD714FAA380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M53" authorId="1" shapeId="0" xr:uid="{6DA0C005-7635-4728-927A-D249490346A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J79" authorId="2" shapeId="0" xr:uid="{382E7FA1-3B7C-4848-A1AD-2EA74FDAA28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M79" authorId="3" shapeId="0" xr:uid="{7E481F66-6FF0-46BB-96D9-2DBE0A63FEF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</commentList>
</comments>
</file>

<file path=xl/sharedStrings.xml><?xml version="1.0" encoding="utf-8"?>
<sst xmlns="http://schemas.openxmlformats.org/spreadsheetml/2006/main" count="4831" uniqueCount="325">
  <si>
    <t>NL39_00016</t>
  </si>
  <si>
    <t>NL39_00054</t>
  </si>
  <si>
    <t>Vaart Bleiswijk</t>
  </si>
  <si>
    <t>NL39_00040</t>
  </si>
  <si>
    <t>Zevenhuizerplas</t>
  </si>
  <si>
    <t>NL39_00130</t>
  </si>
  <si>
    <t>Lage Bergse Bos</t>
  </si>
  <si>
    <t>NL39_00125</t>
  </si>
  <si>
    <t>Bleiswijkse Zoom</t>
  </si>
  <si>
    <t>NL39_00030</t>
  </si>
  <si>
    <t>NL39_00067</t>
  </si>
  <si>
    <t>Kralingse Plas</t>
  </si>
  <si>
    <t>NL39_00708</t>
  </si>
  <si>
    <t>t Weegje</t>
  </si>
  <si>
    <t>NL39_00910</t>
  </si>
  <si>
    <t>NL39_KOP0478</t>
  </si>
  <si>
    <t>NL39_01201</t>
  </si>
  <si>
    <t>NL39_00201</t>
  </si>
  <si>
    <t>NL39_00609</t>
  </si>
  <si>
    <t>NL39_00801</t>
  </si>
  <si>
    <t>NL39_00601</t>
  </si>
  <si>
    <t>NL39_KOP0109</t>
  </si>
  <si>
    <t>NL39_KOP0222</t>
  </si>
  <si>
    <t>NL39_KOP0427</t>
  </si>
  <si>
    <t>NL39_KOP0801</t>
  </si>
  <si>
    <t>NL39_KOP1035</t>
  </si>
  <si>
    <t>NL39_00041</t>
  </si>
  <si>
    <t>Hoge Bergse Bos</t>
  </si>
  <si>
    <t>NL39_00144</t>
  </si>
  <si>
    <t>NL39_00024</t>
  </si>
  <si>
    <t>Naam</t>
  </si>
  <si>
    <t>Nr</t>
  </si>
  <si>
    <t>NL39_10a</t>
  </si>
  <si>
    <t>NL39_11a</t>
  </si>
  <si>
    <t>NL39_12a</t>
  </si>
  <si>
    <t>NL39_13a</t>
  </si>
  <si>
    <t>NL39_14a</t>
  </si>
  <si>
    <t>NL39_15a</t>
  </si>
  <si>
    <t>NL39_17a</t>
  </si>
  <si>
    <t>NL39_18a</t>
  </si>
  <si>
    <t>NL39_19a</t>
  </si>
  <si>
    <t>NL39_20a</t>
  </si>
  <si>
    <t>NL39_21a</t>
  </si>
  <si>
    <t>NL39_22a</t>
  </si>
  <si>
    <t>NL39_23a</t>
  </si>
  <si>
    <t>NL39_24a</t>
  </si>
  <si>
    <t>NL39_26a</t>
  </si>
  <si>
    <t>Ringvaart</t>
  </si>
  <si>
    <t>Sloten waterrijk Berkenwoude</t>
  </si>
  <si>
    <t>Binnenwegse Polder</t>
  </si>
  <si>
    <t>Polder Bleiswijk</t>
  </si>
  <si>
    <t>Zuidplaspolder Noord</t>
  </si>
  <si>
    <t>Zuidplaspolder Zuid</t>
  </si>
  <si>
    <t>Polder Prins Alexander</t>
  </si>
  <si>
    <t>Kromme, Geer en Zijde</t>
  </si>
  <si>
    <t>Stolwijk</t>
  </si>
  <si>
    <t>Bergambacht</t>
  </si>
  <si>
    <t>Den Hoek en Schuwagt</t>
  </si>
  <si>
    <t>Eendragtspolder</t>
  </si>
  <si>
    <t>Macrofauna</t>
  </si>
  <si>
    <t>T</t>
  </si>
  <si>
    <t>Temperatuur</t>
  </si>
  <si>
    <t>Cl</t>
  </si>
  <si>
    <t>chloride</t>
  </si>
  <si>
    <t>pH</t>
  </si>
  <si>
    <t>Zuurgraad</t>
  </si>
  <si>
    <t>DIMSLS</t>
  </si>
  <si>
    <t>Ptot</t>
  </si>
  <si>
    <t>fosfor totaal</t>
  </si>
  <si>
    <t>Ntot</t>
  </si>
  <si>
    <t>stikstof totaal</t>
  </si>
  <si>
    <t>Doorzicht</t>
  </si>
  <si>
    <t>ug/l</t>
  </si>
  <si>
    <t>JGM</t>
  </si>
  <si>
    <t>MAX</t>
  </si>
  <si>
    <t>C2yazfs</t>
  </si>
  <si>
    <t>C1yazfs</t>
  </si>
  <si>
    <t>4ClAn</t>
  </si>
  <si>
    <t>Dmtat</t>
  </si>
  <si>
    <t>feNO2ton</t>
  </si>
  <si>
    <t>fenton</t>
  </si>
  <si>
    <t>linrn</t>
  </si>
  <si>
    <t>malton</t>
  </si>
  <si>
    <t>mevfs</t>
  </si>
  <si>
    <t>Mlnrn</t>
  </si>
  <si>
    <t>omtat</t>
  </si>
  <si>
    <t>C2yprton</t>
  </si>
  <si>
    <t>C1yprton</t>
  </si>
  <si>
    <t>Clidzn</t>
  </si>
  <si>
    <t>Tazfs</t>
  </si>
  <si>
    <t>abmtne</t>
  </si>
  <si>
    <t>Ba</t>
  </si>
  <si>
    <t>C1ymsfrn</t>
  </si>
  <si>
    <t>C1yprmfs</t>
  </si>
  <si>
    <t>carbdzm</t>
  </si>
  <si>
    <t>Clpfm</t>
  </si>
  <si>
    <t>Cltlrn</t>
  </si>
  <si>
    <t>Co</t>
  </si>
  <si>
    <t>Cu</t>
  </si>
  <si>
    <t>Daznn</t>
  </si>
  <si>
    <t>dmtn</t>
  </si>
  <si>
    <t>esfvlrt</t>
  </si>
  <si>
    <t>ng/l</t>
  </si>
  <si>
    <t>fenamfs</t>
  </si>
  <si>
    <t>fenOxcb</t>
  </si>
  <si>
    <t>heptnfs</t>
  </si>
  <si>
    <t>imdcpd</t>
  </si>
  <si>
    <t>lcyhltn</t>
  </si>
  <si>
    <t>metbtazrn</t>
  </si>
  <si>
    <t>metlCl</t>
  </si>
  <si>
    <t>mzCl</t>
  </si>
  <si>
    <t>pirmcb</t>
  </si>
  <si>
    <t>propxr</t>
  </si>
  <si>
    <t>pyrdbn</t>
  </si>
  <si>
    <t>pyrpxfn</t>
  </si>
  <si>
    <t>terC4yazne</t>
  </si>
  <si>
    <t>tolcfsC1y</t>
  </si>
  <si>
    <t>Zn</t>
  </si>
  <si>
    <t>Flu</t>
  </si>
  <si>
    <t>BaP</t>
  </si>
  <si>
    <t>HxClbtDen</t>
  </si>
  <si>
    <t>BaA</t>
  </si>
  <si>
    <t>Chr</t>
  </si>
  <si>
    <t>Fen</t>
  </si>
  <si>
    <t>tefbzrn</t>
  </si>
  <si>
    <t>Cr</t>
  </si>
  <si>
    <t>As</t>
  </si>
  <si>
    <t>U</t>
  </si>
  <si>
    <t>Se</t>
  </si>
  <si>
    <t>Tl</t>
  </si>
  <si>
    <t>V</t>
  </si>
  <si>
    <t>captn</t>
  </si>
  <si>
    <t>NL39_K_0209</t>
  </si>
  <si>
    <t>NL39_K_0306</t>
  </si>
  <si>
    <t>NL39_K_1405</t>
  </si>
  <si>
    <t>O2</t>
  </si>
  <si>
    <t>NL86_NIEUWGN</t>
  </si>
  <si>
    <t>quinoxfn</t>
  </si>
  <si>
    <t>DC4ySn</t>
  </si>
  <si>
    <t>12DClC3a</t>
  </si>
  <si>
    <t>DClppP</t>
  </si>
  <si>
    <t>C2yBen</t>
  </si>
  <si>
    <t>MCPA</t>
  </si>
  <si>
    <t>MCPP</t>
  </si>
  <si>
    <t>TC4yPO4</t>
  </si>
  <si>
    <t>TFySn</t>
  </si>
  <si>
    <t>sxyln</t>
  </si>
  <si>
    <t>bentzn</t>
  </si>
  <si>
    <t>Ti</t>
  </si>
  <si>
    <t>B</t>
  </si>
  <si>
    <t>Te</t>
  </si>
  <si>
    <t>Ag</t>
  </si>
  <si>
    <t>NH4</t>
  </si>
  <si>
    <t>Be</t>
  </si>
  <si>
    <t>DmtnmdP</t>
  </si>
  <si>
    <t>Mo</t>
  </si>
  <si>
    <t>Sb</t>
  </si>
  <si>
    <t>Sn</t>
  </si>
  <si>
    <t>NL93_LOBPTN</t>
  </si>
  <si>
    <t>HCB</t>
  </si>
  <si>
    <t>Hg</t>
  </si>
  <si>
    <t>Dcfl</t>
  </si>
  <si>
    <t>PFOS</t>
  </si>
  <si>
    <t>Zuurstof</t>
  </si>
  <si>
    <t>Eenheid</t>
  </si>
  <si>
    <t>NL39_03a</t>
  </si>
  <si>
    <t>NL39_02a</t>
  </si>
  <si>
    <t>NL39_08a</t>
  </si>
  <si>
    <t>NL39_04a</t>
  </si>
  <si>
    <t>NL39_07a</t>
  </si>
  <si>
    <t>NL39_06a</t>
  </si>
  <si>
    <t>NL39_05a</t>
  </si>
  <si>
    <t>NL39_01a</t>
  </si>
  <si>
    <t>NL39_29</t>
  </si>
  <si>
    <t>NL39_28</t>
  </si>
  <si>
    <t>NL39_27</t>
  </si>
  <si>
    <t>Fyto</t>
  </si>
  <si>
    <t>vis</t>
  </si>
  <si>
    <t>Parameter</t>
  </si>
  <si>
    <t>Meetpunt</t>
  </si>
  <si>
    <t>Rapportagepunt</t>
  </si>
  <si>
    <t>Watertype</t>
  </si>
  <si>
    <t>Rotteboezem</t>
  </si>
  <si>
    <t>M3</t>
  </si>
  <si>
    <t>M10</t>
  </si>
  <si>
    <t>M20</t>
  </si>
  <si>
    <t>M30</t>
  </si>
  <si>
    <t>M27</t>
  </si>
  <si>
    <t>Bergse Plassen</t>
  </si>
  <si>
    <t>M14</t>
  </si>
  <si>
    <t>Sloten Waterrijk EGB</t>
  </si>
  <si>
    <t>M8</t>
  </si>
  <si>
    <t>Krimpen aan de Ijssel</t>
  </si>
  <si>
    <t>Natuurgebied Zuid</t>
  </si>
  <si>
    <t>Natuurgebied Oost</t>
  </si>
  <si>
    <t>Natuurgebied Midden</t>
  </si>
  <si>
    <t>Mafa</t>
  </si>
  <si>
    <t>ovw</t>
  </si>
  <si>
    <t>Zicht</t>
  </si>
  <si>
    <t>SVS</t>
  </si>
  <si>
    <t>PS</t>
  </si>
  <si>
    <t>US</t>
  </si>
  <si>
    <t>NH4, Ag</t>
  </si>
  <si>
    <t>Ag = overschrijding MAC waarde in 2018 bij RWS punt Nieuwegein</t>
  </si>
  <si>
    <t>NH4, carbendazim, imidacloprid, Co, Ag</t>
  </si>
  <si>
    <t>imidacloprid = overschrijdingen JGM meerdere jaren op HHSK clusterpunt S_1201 (polder Bleiswijk)</t>
  </si>
  <si>
    <t>NH4, Ag, Co</t>
  </si>
  <si>
    <t>Co, Ag</t>
  </si>
  <si>
    <t>NH4, Co, Ag</t>
  </si>
  <si>
    <t>esfenvaleraat = overschrijding MAC in 2019 op S_1201 (Polder Bleiswijk)</t>
  </si>
  <si>
    <t>primicarb = normoverschrijdend gemeten in het waterlichaam</t>
  </si>
  <si>
    <t>NH4 = normoverschrijdend gemeten in waterlichaam</t>
  </si>
  <si>
    <t>waterlichaam</t>
  </si>
  <si>
    <t>kleuren zijn oordelen op de natuurlijke maatlat en niet op de nieuwe doelen!</t>
  </si>
  <si>
    <t>voldoet niet</t>
  </si>
  <si>
    <t>voldoet</t>
  </si>
  <si>
    <t>niet toetsbaar (dg &gt; norm)</t>
  </si>
  <si>
    <t>03a, 04a, 10a, 11a, 15a, 17a, 18a, 26a</t>
  </si>
  <si>
    <t>01a, 02a, 05a, 06a, 07a, 08a, 13a, 14a, 24a</t>
  </si>
  <si>
    <t>12a, 19a, 20a, 21a, 22a, 23a, 25a, 27, 28, 29)</t>
  </si>
  <si>
    <t>alle waterlichamen</t>
  </si>
  <si>
    <t>clusterpunt TT RWS</t>
  </si>
  <si>
    <t xml:space="preserve">clusterpunt OM HHSK </t>
  </si>
  <si>
    <t>clusterpunt TT biota RWS</t>
  </si>
  <si>
    <t>Periode gemiddelde (3 jaar)</t>
  </si>
  <si>
    <t>4C9yFol</t>
  </si>
  <si>
    <t>4ttC8yFol</t>
  </si>
  <si>
    <t>acnfn</t>
  </si>
  <si>
    <t>alCl</t>
  </si>
  <si>
    <t>Ant</t>
  </si>
  <si>
    <t>atzne</t>
  </si>
  <si>
    <t>ug/kg</t>
  </si>
  <si>
    <t>bfnx</t>
  </si>
  <si>
    <t>C2yClprfs</t>
  </si>
  <si>
    <t>Cd</t>
  </si>
  <si>
    <t>Clfvfs</t>
  </si>
  <si>
    <t>cypmtn</t>
  </si>
  <si>
    <t>DClvs</t>
  </si>
  <si>
    <t>Durn</t>
  </si>
  <si>
    <t>endsfn</t>
  </si>
  <si>
    <t>iptrn</t>
  </si>
  <si>
    <t>Naf</t>
  </si>
  <si>
    <t>Ni</t>
  </si>
  <si>
    <t>Pb</t>
  </si>
  <si>
    <t>s4C9yFol</t>
  </si>
  <si>
    <t>sabcHBCD</t>
  </si>
  <si>
    <t>sDOxns29</t>
  </si>
  <si>
    <t>sdrin4</t>
  </si>
  <si>
    <t>sHpCl1</t>
  </si>
  <si>
    <t>sHpCl2</t>
  </si>
  <si>
    <t>simzne</t>
  </si>
  <si>
    <t>slinvertPFOS</t>
  </si>
  <si>
    <t>sPBDE6</t>
  </si>
  <si>
    <t>TC4ySn</t>
  </si>
  <si>
    <t>terbtn</t>
  </si>
  <si>
    <t>Tfrlne</t>
  </si>
  <si>
    <t>BbF</t>
  </si>
  <si>
    <t>BghiPe</t>
  </si>
  <si>
    <t>BkF</t>
  </si>
  <si>
    <t>slinvertPFOS, sHpCl1</t>
  </si>
  <si>
    <t>Nieuwe prioritaire stoffen nr. 34 t/m 45</t>
  </si>
  <si>
    <t>NH4, Ag, Chr</t>
  </si>
  <si>
    <t>NH4, Co, Ag, Chr</t>
  </si>
  <si>
    <t>Co, Ag, Chr</t>
  </si>
  <si>
    <t>NH4, carbendazim, imidacloprid, Co, Ag, BaA</t>
  </si>
  <si>
    <t>Flu, BaA gemeten in biota en overschrijden norm in Bergse plassen</t>
  </si>
  <si>
    <t>BaP en Chr gemeten in biota in de Hollandse Ijssel (RWS locatie Gouda haven) dit oordeel is geprojecteerd op 03a, 19a en 21 a ivm invloed inlaatwater</t>
  </si>
  <si>
    <t>slinvertPFOS - meting in biota Rotteboezem en Bergse Plassen: voldoen niet. Voldoen in Nederland, maar niet in Zuid-Holland. Daarom projectie naar alle andere waterlichamen</t>
  </si>
  <si>
    <t>sHpCl1, sPBDE6: meting in biota Rotteboezem en Bergse Plassen: voldoen niet. Voldoen nergens in NL, vandaar projectie naar alle WL</t>
  </si>
  <si>
    <t>som lineair en vertakte perfluoroctylsulfonaat</t>
  </si>
  <si>
    <t>som heptachloor en cis-heptachloorepoxide
som PBDE28, 47, 99, 100, 153, 154</t>
  </si>
  <si>
    <t xml:space="preserve">carbendazim = overschrijding MAC-waarde in 2019 op HHSK clusterpunt S_1201 (polder Bleiswijk). </t>
  </si>
  <si>
    <t>12DClC2a</t>
  </si>
  <si>
    <t>44DDT</t>
  </si>
  <si>
    <t>NL94_GOUDVHVN</t>
  </si>
  <si>
    <t>Ben</t>
  </si>
  <si>
    <t>DClC1a</t>
  </si>
  <si>
    <t>DEHP</t>
  </si>
  <si>
    <t>irgrl</t>
  </si>
  <si>
    <t>mecppP</t>
  </si>
  <si>
    <t>PeClBen</t>
  </si>
  <si>
    <t>PeClFol</t>
  </si>
  <si>
    <t>sC10C13Clakn</t>
  </si>
  <si>
    <t>sDDX4</t>
  </si>
  <si>
    <t>sHCH4</t>
  </si>
  <si>
    <t>T4ClC1a</t>
  </si>
  <si>
    <t>T4ClC2e</t>
  </si>
  <si>
    <t>TClBen</t>
  </si>
  <si>
    <t>TClC1a</t>
  </si>
  <si>
    <t>TClC2e</t>
  </si>
  <si>
    <t>clusterpunt TT biota 03a, 19a, 21a</t>
  </si>
  <si>
    <t>Co = overschrijdingen JGM meerdere jaren op meerdere locaties</t>
  </si>
  <si>
    <t>Zn = overschrijdend op S_1201 (Polder Bleiswijk)</t>
  </si>
  <si>
    <t>NH4, carbendazim, esfenvaleraat, imidacloprid, dichloorvos, Co, Ag, zink</t>
  </si>
  <si>
    <t>dichloorvos overschrijdt de MAC in 2017 en 2019 in Polder Bleiswijk</t>
  </si>
  <si>
    <t>abamectine, NH4, carbendazim, pirimicarb, Ag</t>
  </si>
  <si>
    <t>alleen berekend op 00910 en niet op 00908</t>
  </si>
  <si>
    <t>alleen berekend op K_0478</t>
  </si>
  <si>
    <t>Prio - ubiquitair</t>
  </si>
  <si>
    <t>Prio niet ubiquitair</t>
  </si>
  <si>
    <t>Prio-nieuw</t>
  </si>
  <si>
    <t>Chem</t>
  </si>
  <si>
    <t>som PBDE28, 47, 99, 100, 153, 154</t>
  </si>
  <si>
    <t>som HpCl, som lin</t>
  </si>
  <si>
    <t>som heptachloor en cis-heptachloorepoxide</t>
  </si>
  <si>
    <t>NH4, Chryseen</t>
  </si>
  <si>
    <t>NH4, carbendazim, imidacloprid</t>
  </si>
  <si>
    <t>som PBDE28, 47, 99, 100, 153, 155</t>
  </si>
  <si>
    <t>som PBDE28, 47, 99, 100, 153, 156</t>
  </si>
  <si>
    <t>som PBDE28, 47, 99, 100, 153, 157</t>
  </si>
  <si>
    <t>som PBDE28, 47, 99, 100, 153, 158</t>
  </si>
  <si>
    <t>som PBDE28, 47, 99, 100, 153, 159</t>
  </si>
  <si>
    <t>NH4, Benzo(a)antraceen, carbendazim, imidacloprid</t>
  </si>
  <si>
    <t>NH4, carbendazim, esfenvaleraat, imidacloprid</t>
  </si>
  <si>
    <t>NH4, Abamectine, Carbendazim, Esfenvaleraat, Imidacloprid, Pirimicarb</t>
  </si>
  <si>
    <t>Chryseen</t>
  </si>
  <si>
    <t>Benzo(a)pyreen, som PBDE28, 47, 99, 100, 153, 159</t>
  </si>
  <si>
    <t>geen NH4?</t>
  </si>
  <si>
    <t>Klopt niet dat NH4 voldoet, is in Aquokit voldoet niet</t>
  </si>
  <si>
    <t>type</t>
  </si>
  <si>
    <t>Algen</t>
  </si>
  <si>
    <t>Waterplanten</t>
  </si>
  <si>
    <t>Vis</t>
  </si>
  <si>
    <t>doel</t>
  </si>
  <si>
    <t>'t Weegje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</si>
</sst>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color rgb="FF000000"/>
      <name val="Arial"/>
      <family val="2"/>
    </font>
    <font>
      <b/>
      <sz val="10"/>
      <color rgb="FFFF0000"/>
      <name val="Verdana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8"/>
      <color rgb="FF333333"/>
      <name val="Verdana"/>
      <family val="2"/>
    </font>
    <font>
      <sz val="8"/>
      <name val="Verdana"/>
      <family val="2"/>
    </font>
    <font>
      <sz val="10"/>
      <color theme="0" tint="-0.499984740745262"/>
      <name val="Verdana"/>
      <family val="2"/>
    </font>
    <font>
      <b/>
      <sz val="10"/>
      <color rgb="FF000000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1">
    <xf numFmtId="0" fontId="0" fillId="0" borderId="0" xfId="0"/>
    <xf numFmtId="2" fontId="0" fillId="0" borderId="0" xfId="0" applyNumberFormat="1"/>
    <xf numFmtId="0" fontId="0" fillId="0" borderId="11" xfId="0" applyBorder="1"/>
    <xf numFmtId="0" fontId="16" fillId="33" borderId="10" xfId="0" applyFont="1" applyFill="1" applyBorder="1"/>
    <xf numFmtId="0" fontId="0" fillId="35" borderId="0" xfId="0" applyFill="1"/>
    <xf numFmtId="0" fontId="0" fillId="37" borderId="11" xfId="0" applyFill="1" applyBorder="1"/>
    <xf numFmtId="0" fontId="0" fillId="0" borderId="16" xfId="0" applyBorder="1"/>
    <xf numFmtId="0" fontId="0" fillId="0" borderId="17" xfId="0" applyBorder="1"/>
    <xf numFmtId="0" fontId="0" fillId="35" borderId="11" xfId="0" applyFill="1" applyBorder="1"/>
    <xf numFmtId="0" fontId="0" fillId="0" borderId="14" xfId="0" applyBorder="1"/>
    <xf numFmtId="0" fontId="0" fillId="0" borderId="18" xfId="0" applyBorder="1"/>
    <xf numFmtId="0" fontId="0" fillId="36" borderId="13" xfId="0" applyFill="1" applyBorder="1"/>
    <xf numFmtId="0" fontId="0" fillId="36" borderId="11" xfId="0" applyFill="1" applyBorder="1"/>
    <xf numFmtId="0" fontId="0" fillId="0" borderId="13" xfId="0" applyBorder="1"/>
    <xf numFmtId="0" fontId="0" fillId="38" borderId="11" xfId="0" applyFill="1" applyBorder="1"/>
    <xf numFmtId="0" fontId="0" fillId="37" borderId="13" xfId="0" applyFill="1" applyBorder="1"/>
    <xf numFmtId="0" fontId="0" fillId="0" borderId="15" xfId="0" applyBorder="1"/>
    <xf numFmtId="0" fontId="0" fillId="35" borderId="13" xfId="0" applyFill="1" applyBorder="1"/>
    <xf numFmtId="0" fontId="0" fillId="0" borderId="0" xfId="0" applyAlignment="1">
      <alignment horizontal="left"/>
    </xf>
    <xf numFmtId="0" fontId="0" fillId="34" borderId="11" xfId="0" applyFill="1" applyBorder="1"/>
    <xf numFmtId="0" fontId="0" fillId="0" borderId="12" xfId="0" applyBorder="1"/>
    <xf numFmtId="0" fontId="16" fillId="0" borderId="13" xfId="0" applyFont="1" applyBorder="1"/>
    <xf numFmtId="0" fontId="0" fillId="35" borderId="18" xfId="0" applyFill="1" applyBorder="1"/>
    <xf numFmtId="0" fontId="0" fillId="35" borderId="16" xfId="0" applyFill="1" applyBorder="1"/>
    <xf numFmtId="0" fontId="0" fillId="39" borderId="0" xfId="0" applyFill="1"/>
    <xf numFmtId="0" fontId="0" fillId="39" borderId="12" xfId="0" applyFill="1" applyBorder="1"/>
    <xf numFmtId="0" fontId="0" fillId="39" borderId="11" xfId="0" applyFill="1" applyBorder="1"/>
    <xf numFmtId="0" fontId="0" fillId="38" borderId="0" xfId="0" applyFill="1"/>
    <xf numFmtId="0" fontId="0" fillId="35" borderId="12" xfId="0" applyFill="1" applyBorder="1"/>
    <xf numFmtId="0" fontId="0" fillId="38" borderId="12" xfId="0" applyFill="1" applyBorder="1"/>
    <xf numFmtId="0" fontId="0" fillId="35" borderId="14" xfId="0" applyFill="1" applyBorder="1"/>
    <xf numFmtId="0" fontId="0" fillId="35" borderId="15" xfId="0" applyFill="1" applyBorder="1"/>
    <xf numFmtId="0" fontId="16" fillId="0" borderId="14" xfId="0" applyFont="1" applyBorder="1"/>
    <xf numFmtId="0" fontId="16" fillId="0" borderId="15" xfId="0" applyFont="1" applyBorder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34" borderId="13" xfId="0" applyFill="1" applyBorder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34" borderId="0" xfId="0" applyFill="1"/>
    <xf numFmtId="0" fontId="0" fillId="37" borderId="0" xfId="0" applyFill="1"/>
    <xf numFmtId="0" fontId="0" fillId="44" borderId="0" xfId="0" applyFill="1"/>
    <xf numFmtId="0" fontId="0" fillId="44" borderId="12" xfId="0" applyFill="1" applyBorder="1"/>
    <xf numFmtId="0" fontId="0" fillId="44" borderId="11" xfId="0" applyFill="1" applyBorder="1"/>
    <xf numFmtId="0" fontId="0" fillId="45" borderId="0" xfId="0" applyFill="1"/>
    <xf numFmtId="0" fontId="0" fillId="45" borderId="12" xfId="0" applyFill="1" applyBorder="1"/>
    <xf numFmtId="0" fontId="0" fillId="45" borderId="11" xfId="0" applyFill="1" applyBorder="1"/>
    <xf numFmtId="0" fontId="0" fillId="45" borderId="14" xfId="0" applyFill="1" applyBorder="1"/>
    <xf numFmtId="0" fontId="0" fillId="45" borderId="15" xfId="0" applyFill="1" applyBorder="1"/>
    <xf numFmtId="0" fontId="0" fillId="36" borderId="0" xfId="0" applyFill="1"/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2" fontId="21" fillId="0" borderId="0" xfId="0" applyNumberFormat="1" applyFont="1"/>
    <xf numFmtId="2" fontId="21" fillId="0" borderId="14" xfId="0" applyNumberFormat="1" applyFont="1" applyBorder="1"/>
    <xf numFmtId="1" fontId="0" fillId="0" borderId="11" xfId="0" applyNumberFormat="1" applyBorder="1"/>
    <xf numFmtId="2" fontId="21" fillId="0" borderId="12" xfId="0" applyNumberFormat="1" applyFont="1" applyBorder="1"/>
    <xf numFmtId="2" fontId="21" fillId="0" borderId="15" xfId="0" applyNumberFormat="1" applyFont="1" applyBorder="1"/>
    <xf numFmtId="0" fontId="21" fillId="0" borderId="0" xfId="0" applyFont="1"/>
    <xf numFmtId="0" fontId="21" fillId="0" borderId="0" xfId="0" applyFont="1" applyAlignment="1">
      <alignment horizontal="left"/>
    </xf>
    <xf numFmtId="1" fontId="0" fillId="0" borderId="17" xfId="0" applyNumberFormat="1" applyBorder="1"/>
    <xf numFmtId="2" fontId="21" fillId="0" borderId="18" xfId="0" applyNumberFormat="1" applyFont="1" applyBorder="1"/>
    <xf numFmtId="2" fontId="21" fillId="0" borderId="16" xfId="0" applyNumberFormat="1" applyFont="1" applyBorder="1"/>
    <xf numFmtId="1" fontId="0" fillId="0" borderId="13" xfId="0" applyNumberFormat="1" applyBorder="1"/>
    <xf numFmtId="165" fontId="21" fillId="36" borderId="0" xfId="0" applyNumberFormat="1" applyFont="1" applyFill="1"/>
    <xf numFmtId="1" fontId="0" fillId="36" borderId="0" xfId="0" applyNumberFormat="1" applyFill="1"/>
    <xf numFmtId="165" fontId="21" fillId="36" borderId="12" xfId="0" applyNumberFormat="1" applyFont="1" applyFill="1" applyBorder="1"/>
    <xf numFmtId="2" fontId="21" fillId="34" borderId="11" xfId="0" applyNumberFormat="1" applyFont="1" applyFill="1" applyBorder="1"/>
    <xf numFmtId="0" fontId="16" fillId="0" borderId="2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0" fillId="38" borderId="13" xfId="0" applyFill="1" applyBorder="1"/>
    <xf numFmtId="0" fontId="0" fillId="38" borderId="14" xfId="0" applyFill="1" applyBorder="1"/>
    <xf numFmtId="0" fontId="22" fillId="0" borderId="0" xfId="0" applyFont="1"/>
    <xf numFmtId="2" fontId="21" fillId="36" borderId="11" xfId="0" applyNumberFormat="1" applyFont="1" applyFill="1" applyBorder="1"/>
    <xf numFmtId="165" fontId="21" fillId="34" borderId="0" xfId="0" applyNumberFormat="1" applyFont="1" applyFill="1"/>
    <xf numFmtId="2" fontId="21" fillId="36" borderId="12" xfId="0" applyNumberFormat="1" applyFont="1" applyFill="1" applyBorder="1"/>
    <xf numFmtId="2" fontId="21" fillId="34" borderId="12" xfId="0" applyNumberFormat="1" applyFont="1" applyFill="1" applyBorder="1"/>
    <xf numFmtId="2" fontId="21" fillId="38" borderId="11" xfId="0" applyNumberFormat="1" applyFont="1" applyFill="1" applyBorder="1"/>
    <xf numFmtId="165" fontId="21" fillId="36" borderId="14" xfId="0" applyNumberFormat="1" applyFont="1" applyFill="1" applyBorder="1"/>
    <xf numFmtId="1" fontId="0" fillId="36" borderId="14" xfId="0" applyNumberFormat="1" applyFill="1" applyBorder="1"/>
    <xf numFmtId="165" fontId="21" fillId="36" borderId="15" xfId="0" applyNumberFormat="1" applyFont="1" applyFill="1" applyBorder="1"/>
    <xf numFmtId="2" fontId="21" fillId="37" borderId="11" xfId="0" applyNumberFormat="1" applyFont="1" applyFill="1" applyBorder="1"/>
    <xf numFmtId="2" fontId="21" fillId="37" borderId="12" xfId="0" applyNumberFormat="1" applyFont="1" applyFill="1" applyBorder="1"/>
    <xf numFmtId="2" fontId="21" fillId="38" borderId="13" xfId="0" applyNumberFormat="1" applyFont="1" applyFill="1" applyBorder="1"/>
    <xf numFmtId="165" fontId="21" fillId="34" borderId="14" xfId="0" applyNumberFormat="1" applyFont="1" applyFill="1" applyBorder="1"/>
    <xf numFmtId="165" fontId="21" fillId="37" borderId="14" xfId="0" applyNumberFormat="1" applyFont="1" applyFill="1" applyBorder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top"/>
    </xf>
    <xf numFmtId="0" fontId="16" fillId="33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6" fillId="33" borderId="10" xfId="0" applyFont="1" applyFill="1" applyBorder="1" applyAlignment="1">
      <alignment vertical="top"/>
    </xf>
    <xf numFmtId="0" fontId="16" fillId="33" borderId="10" xfId="0" applyFont="1" applyFill="1" applyBorder="1" applyAlignment="1">
      <alignment horizontal="center" vertical="top"/>
    </xf>
    <xf numFmtId="2" fontId="0" fillId="34" borderId="0" xfId="0" applyNumberFormat="1" applyFill="1" applyAlignment="1">
      <alignment horizontal="center" vertical="top"/>
    </xf>
    <xf numFmtId="2" fontId="0" fillId="36" borderId="0" xfId="0" applyNumberFormat="1" applyFill="1" applyAlignment="1">
      <alignment horizontal="center" vertical="top"/>
    </xf>
    <xf numFmtId="165" fontId="0" fillId="0" borderId="0" xfId="0" applyNumberFormat="1" applyAlignment="1">
      <alignment vertical="top"/>
    </xf>
    <xf numFmtId="2" fontId="0" fillId="34" borderId="22" xfId="0" applyNumberFormat="1" applyFill="1" applyBorder="1" applyAlignment="1">
      <alignment horizontal="center" vertical="top"/>
    </xf>
    <xf numFmtId="2" fontId="0" fillId="37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0" fillId="38" borderId="0" xfId="0" applyNumberForma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23" xfId="0" applyNumberFormat="1" applyBorder="1"/>
    <xf numFmtId="164" fontId="24" fillId="0" borderId="0" xfId="0" applyNumberFormat="1" applyFont="1"/>
    <xf numFmtId="0" fontId="16" fillId="33" borderId="10" xfId="0" applyFont="1" applyFill="1" applyBorder="1" applyAlignment="1">
      <alignment horizontal="center"/>
    </xf>
    <xf numFmtId="0" fontId="24" fillId="0" borderId="0" xfId="0" applyFont="1"/>
    <xf numFmtId="2" fontId="0" fillId="0" borderId="24" xfId="0" applyNumberFormat="1" applyBorder="1" applyAlignment="1">
      <alignment horizontal="center"/>
    </xf>
    <xf numFmtId="0" fontId="25" fillId="48" borderId="24" xfId="0" applyFont="1" applyFill="1" applyBorder="1" applyAlignment="1">
      <alignment horizontal="center"/>
    </xf>
    <xf numFmtId="164" fontId="21" fillId="46" borderId="0" xfId="0" applyNumberFormat="1" applyFont="1" applyFill="1"/>
    <xf numFmtId="164" fontId="21" fillId="0" borderId="23" xfId="0" applyNumberFormat="1" applyFont="1" applyBorder="1"/>
    <xf numFmtId="164" fontId="21" fillId="0" borderId="0" xfId="0" applyNumberFormat="1" applyFont="1"/>
    <xf numFmtId="0" fontId="21" fillId="0" borderId="23" xfId="0" applyFont="1" applyBorder="1"/>
    <xf numFmtId="164" fontId="21" fillId="47" borderId="0" xfId="0" applyNumberFormat="1" applyFont="1" applyFill="1"/>
    <xf numFmtId="164" fontId="21" fillId="49" borderId="0" xfId="0" applyNumberFormat="1" applyFont="1" applyFill="1"/>
    <xf numFmtId="2" fontId="24" fillId="0" borderId="0" xfId="0" applyNumberFormat="1" applyFont="1"/>
    <xf numFmtId="164" fontId="24" fillId="0" borderId="23" xfId="0" applyNumberFormat="1" applyFont="1" applyBorder="1"/>
    <xf numFmtId="164" fontId="24" fillId="46" borderId="0" xfId="0" applyNumberFormat="1" applyFont="1" applyFill="1"/>
    <xf numFmtId="164" fontId="24" fillId="47" borderId="0" xfId="0" applyNumberFormat="1" applyFont="1" applyFill="1"/>
    <xf numFmtId="2" fontId="24" fillId="0" borderId="24" xfId="0" applyNumberFormat="1" applyFont="1" applyBorder="1" applyAlignment="1">
      <alignment horizontal="center"/>
    </xf>
    <xf numFmtId="164" fontId="24" fillId="49" borderId="0" xfId="0" applyNumberFormat="1" applyFont="1" applyFill="1"/>
    <xf numFmtId="0" fontId="21" fillId="47" borderId="0" xfId="0" applyFont="1" applyFill="1"/>
    <xf numFmtId="0" fontId="0" fillId="0" borderId="0" xfId="0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tgrink, Anne" id="{80E7115E-69EC-456C-BC57-FDBD6E48AFC1}" userId="S::A.Rutgrink@hhsk.nl::80c7fc37-0e15-43f4-9c32-3f6c78483384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3" dT="2023-07-03T09:32:11.52" personId="{80E7115E-69EC-456C-BC57-FDBD6E48AFC1}" id="{E9846075-7EB3-4B3D-9D78-BD714FAA3802}">
    <text>meetpunten de Nesse</text>
  </threadedComment>
  <threadedComment ref="M53" dT="2023-07-03T09:32:07.84" personId="{80E7115E-69EC-456C-BC57-FDBD6E48AFC1}" id="{6DA0C005-7635-4728-927A-D249490346AB}">
    <text>meetpunten de Nesse</text>
  </threadedComment>
  <threadedComment ref="J79" dT="2023-07-03T09:32:11.52" personId="{80E7115E-69EC-456C-BC57-FDBD6E48AFC1}" id="{382E7FA1-3B7C-4848-A1AD-2EA74FDAA287}">
    <text>meetpunten de Nesse</text>
  </threadedComment>
  <threadedComment ref="M79" dT="2023-07-03T09:32:07.84" personId="{80E7115E-69EC-456C-BC57-FDBD6E48AFC1}" id="{7E481F66-6FF0-46BB-96D9-2DBE0A63FEFF}">
    <text>meetpunten de Nesse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7140-EC19-4309-AB53-F2E4F1145EE8}">
  <dimension ref="A1:W130"/>
  <sheetViews>
    <sheetView tabSelected="1" workbookViewId="0">
      <pane xSplit="5" ySplit="1" topLeftCell="M10" activePane="bottomRight" state="frozen"/>
      <selection activeCell="D2" sqref="D2:M3"/>
      <selection pane="topRight" activeCell="D2" sqref="D2:M3"/>
      <selection pane="bottomLeft" activeCell="D2" sqref="D2:M3"/>
      <selection pane="bottomRight" activeCell="D10" sqref="D10:D88"/>
    </sheetView>
  </sheetViews>
  <sheetFormatPr defaultRowHeight="12.75" x14ac:dyDescent="0.2"/>
  <cols>
    <col min="2" max="2" width="15.875" customWidth="1"/>
    <col min="4" max="4" width="25.875" bestFit="1" customWidth="1"/>
    <col min="5" max="5" width="6" customWidth="1"/>
    <col min="6" max="6" width="13" customWidth="1"/>
    <col min="20" max="20" width="9.625" bestFit="1" customWidth="1"/>
  </cols>
  <sheetData>
    <row r="1" spans="1:23" x14ac:dyDescent="0.2">
      <c r="A1" t="s">
        <v>319</v>
      </c>
      <c r="B1" s="3" t="s">
        <v>180</v>
      </c>
      <c r="C1" s="3" t="s">
        <v>31</v>
      </c>
      <c r="D1" s="3" t="s">
        <v>30</v>
      </c>
      <c r="E1" s="3" t="s">
        <v>181</v>
      </c>
      <c r="F1" s="115">
        <v>2009</v>
      </c>
      <c r="G1" s="115">
        <v>2010</v>
      </c>
      <c r="H1" s="93">
        <v>2011</v>
      </c>
      <c r="I1" s="93">
        <v>2012</v>
      </c>
      <c r="J1" s="93">
        <v>2013</v>
      </c>
      <c r="K1" s="93">
        <v>2014</v>
      </c>
      <c r="L1" s="93">
        <v>2015</v>
      </c>
      <c r="M1" s="93">
        <v>2016</v>
      </c>
      <c r="N1" s="93">
        <v>2017</v>
      </c>
      <c r="O1" s="93">
        <v>2018</v>
      </c>
      <c r="P1" s="93">
        <v>2019</v>
      </c>
      <c r="Q1" s="93">
        <v>2020</v>
      </c>
      <c r="R1" s="93">
        <v>2021</v>
      </c>
      <c r="S1" s="93">
        <v>2022</v>
      </c>
      <c r="T1" s="93">
        <v>2023</v>
      </c>
      <c r="U1" s="118" t="s">
        <v>323</v>
      </c>
      <c r="V1" s="118"/>
      <c r="W1" s="118"/>
    </row>
    <row r="2" spans="1:23" x14ac:dyDescent="0.2">
      <c r="A2" t="s">
        <v>320</v>
      </c>
      <c r="B2" t="s">
        <v>0</v>
      </c>
      <c r="C2" t="s">
        <v>172</v>
      </c>
      <c r="D2" t="s">
        <v>182</v>
      </c>
      <c r="E2" t="s">
        <v>183</v>
      </c>
      <c r="F2" s="1">
        <v>0.22</v>
      </c>
      <c r="G2" s="39">
        <v>0.25</v>
      </c>
      <c r="H2" s="39">
        <v>0.29099999999999998</v>
      </c>
      <c r="I2" s="120">
        <v>0.214</v>
      </c>
      <c r="J2" s="123">
        <v>0.26500000000000001</v>
      </c>
      <c r="K2" s="123">
        <v>0.32300000000000001</v>
      </c>
      <c r="L2" s="123">
        <v>0.191</v>
      </c>
      <c r="M2" s="123">
        <v>0.32600000000000001</v>
      </c>
      <c r="N2" s="119">
        <v>0.30099999999999999</v>
      </c>
      <c r="O2" s="123">
        <v>0.36</v>
      </c>
      <c r="P2" s="121">
        <v>0.28599999999999998</v>
      </c>
      <c r="Q2" s="123">
        <v>0.34399999999999997</v>
      </c>
      <c r="R2" s="124">
        <v>0.22600000000000001</v>
      </c>
      <c r="S2" s="123">
        <v>0.32</v>
      </c>
      <c r="T2" s="121">
        <v>0.33100000000000002</v>
      </c>
      <c r="U2" s="117">
        <v>0.42</v>
      </c>
      <c r="V2" s="117"/>
      <c r="W2" s="117"/>
    </row>
    <row r="3" spans="1:23" x14ac:dyDescent="0.2">
      <c r="A3" t="s">
        <v>320</v>
      </c>
      <c r="B3" t="s">
        <v>1</v>
      </c>
      <c r="C3" t="s">
        <v>166</v>
      </c>
      <c r="D3" t="s">
        <v>2</v>
      </c>
      <c r="E3" t="s">
        <v>184</v>
      </c>
      <c r="F3" s="1">
        <v>0.76700000000000002</v>
      </c>
      <c r="G3" s="39">
        <v>0.58099999999999996</v>
      </c>
      <c r="H3" s="39">
        <v>1</v>
      </c>
      <c r="I3" s="120">
        <v>0.63</v>
      </c>
      <c r="J3" s="121">
        <v>1</v>
      </c>
      <c r="K3" s="123">
        <v>0.64800000000000002</v>
      </c>
      <c r="L3" s="123">
        <v>0.91500000000000004</v>
      </c>
      <c r="M3" s="123">
        <v>0.83</v>
      </c>
      <c r="N3" s="124">
        <v>1</v>
      </c>
      <c r="O3" s="121">
        <v>0.68</v>
      </c>
      <c r="P3" s="124">
        <v>1</v>
      </c>
      <c r="Q3" s="124">
        <v>0.89300000000000002</v>
      </c>
      <c r="R3" s="123">
        <v>0.51800000000000002</v>
      </c>
      <c r="S3" s="119">
        <v>0.81200000000000006</v>
      </c>
      <c r="T3" s="121">
        <v>1</v>
      </c>
      <c r="U3" s="117">
        <v>0.6</v>
      </c>
      <c r="V3" s="117"/>
      <c r="W3" s="117"/>
    </row>
    <row r="4" spans="1:23" x14ac:dyDescent="0.2">
      <c r="A4" t="s">
        <v>320</v>
      </c>
      <c r="B4" t="s">
        <v>29</v>
      </c>
      <c r="C4" t="s">
        <v>165</v>
      </c>
      <c r="D4" t="s">
        <v>47</v>
      </c>
      <c r="E4" t="s">
        <v>184</v>
      </c>
      <c r="F4" s="1">
        <v>0.752</v>
      </c>
      <c r="G4" s="39">
        <v>0.59299999999999997</v>
      </c>
      <c r="H4" s="39">
        <v>0.60199999999999998</v>
      </c>
      <c r="I4" s="120">
        <v>0.40600000000000003</v>
      </c>
      <c r="J4" s="123">
        <v>0.28399999999999997</v>
      </c>
      <c r="K4" s="119">
        <v>0.71699999999999997</v>
      </c>
      <c r="L4" s="123">
        <v>0.52600000000000002</v>
      </c>
      <c r="M4" s="123">
        <v>0.52700000000000002</v>
      </c>
      <c r="N4" s="124">
        <v>0.60899999999999999</v>
      </c>
      <c r="O4" s="119">
        <v>0.58799999999999997</v>
      </c>
      <c r="P4" s="124">
        <v>0.60399999999999998</v>
      </c>
      <c r="Q4" s="124">
        <v>0.29499999999999998</v>
      </c>
      <c r="R4" s="123">
        <v>0.38900000000000001</v>
      </c>
      <c r="S4" s="119">
        <v>0.50700000000000001</v>
      </c>
      <c r="T4" s="121">
        <v>0.42299999999999999</v>
      </c>
      <c r="U4" s="117">
        <v>0.6</v>
      </c>
      <c r="V4" s="117"/>
      <c r="W4" s="117"/>
    </row>
    <row r="5" spans="1:23" s="116" customFormat="1" x14ac:dyDescent="0.2">
      <c r="A5" s="139" t="s">
        <v>320</v>
      </c>
      <c r="B5" s="116" t="s">
        <v>3</v>
      </c>
      <c r="C5" s="116" t="s">
        <v>168</v>
      </c>
      <c r="D5" s="116" t="s">
        <v>4</v>
      </c>
      <c r="E5" s="116" t="s">
        <v>185</v>
      </c>
      <c r="F5" s="125">
        <v>0.81899999999999995</v>
      </c>
      <c r="G5" s="114">
        <v>0.69499999999999995</v>
      </c>
      <c r="H5" s="114">
        <v>0.67900000000000005</v>
      </c>
      <c r="I5" s="126">
        <v>0.60799999999999998</v>
      </c>
      <c r="J5" s="127">
        <v>0.73199999999999998</v>
      </c>
      <c r="K5" s="127">
        <v>1</v>
      </c>
      <c r="L5" s="127">
        <v>1</v>
      </c>
      <c r="M5" s="114">
        <v>1</v>
      </c>
      <c r="N5" s="114">
        <v>1</v>
      </c>
      <c r="O5" s="114">
        <v>1</v>
      </c>
      <c r="P5" s="114">
        <v>1</v>
      </c>
      <c r="Q5" s="114">
        <v>1</v>
      </c>
      <c r="R5" s="128">
        <v>0.7</v>
      </c>
      <c r="S5" s="114">
        <v>1</v>
      </c>
      <c r="T5" s="114">
        <v>1</v>
      </c>
      <c r="U5" s="129">
        <v>0.6</v>
      </c>
      <c r="V5" s="129"/>
      <c r="W5" s="129"/>
    </row>
    <row r="6" spans="1:23" s="116" customFormat="1" x14ac:dyDescent="0.2">
      <c r="A6" s="139" t="s">
        <v>320</v>
      </c>
      <c r="B6" s="116" t="s">
        <v>5</v>
      </c>
      <c r="C6" s="116" t="s">
        <v>171</v>
      </c>
      <c r="D6" s="116" t="s">
        <v>6</v>
      </c>
      <c r="E6" s="116" t="s">
        <v>186</v>
      </c>
      <c r="F6" s="125">
        <v>0.4</v>
      </c>
      <c r="G6" s="114">
        <v>0.22900000000000001</v>
      </c>
      <c r="H6" s="114">
        <v>0.22500000000000001</v>
      </c>
      <c r="I6" s="126">
        <v>0.59799999999999998</v>
      </c>
      <c r="J6" s="114">
        <v>0.52100000000000002</v>
      </c>
      <c r="K6" s="114"/>
      <c r="L6" s="114"/>
      <c r="M6" s="114">
        <v>0.34499999999999997</v>
      </c>
      <c r="N6" s="114"/>
      <c r="O6" s="114"/>
      <c r="P6" s="130">
        <v>0.505</v>
      </c>
      <c r="Q6" s="114"/>
      <c r="R6" s="114"/>
      <c r="S6" s="114">
        <v>0.71199999999999997</v>
      </c>
      <c r="T6" s="114"/>
      <c r="U6" s="129">
        <v>0.3</v>
      </c>
      <c r="V6" s="129"/>
      <c r="W6" s="129"/>
    </row>
    <row r="7" spans="1:23" x14ac:dyDescent="0.2">
      <c r="A7" t="s">
        <v>320</v>
      </c>
      <c r="B7" t="s">
        <v>7</v>
      </c>
      <c r="C7" t="s">
        <v>170</v>
      </c>
      <c r="D7" t="s">
        <v>8</v>
      </c>
      <c r="E7" t="s">
        <v>187</v>
      </c>
      <c r="F7" s="1">
        <v>0.34499999999999997</v>
      </c>
      <c r="G7" s="39">
        <v>0.40600000000000003</v>
      </c>
      <c r="H7" s="39">
        <v>0.59299999999999997</v>
      </c>
      <c r="I7" s="120">
        <v>0.496</v>
      </c>
      <c r="J7" s="119">
        <v>0.59</v>
      </c>
      <c r="K7" s="123">
        <v>0.34899999999999998</v>
      </c>
      <c r="L7" s="123">
        <v>0.5</v>
      </c>
      <c r="M7" s="123">
        <v>0.65800000000000003</v>
      </c>
      <c r="N7" s="119">
        <v>0.47599999999999998</v>
      </c>
      <c r="O7" s="121">
        <v>0.25600000000000001</v>
      </c>
      <c r="P7" s="124">
        <v>0.47399999999999998</v>
      </c>
      <c r="Q7" s="123">
        <v>0.53400000000000003</v>
      </c>
      <c r="R7" s="123">
        <v>0.7</v>
      </c>
      <c r="S7" s="123">
        <v>0.66900000000000004</v>
      </c>
      <c r="T7" s="121">
        <v>0.61699999999999999</v>
      </c>
      <c r="U7" s="117">
        <v>0.6</v>
      </c>
      <c r="V7" s="117"/>
      <c r="W7" s="117"/>
    </row>
    <row r="8" spans="1:23" x14ac:dyDescent="0.2">
      <c r="A8" t="s">
        <v>320</v>
      </c>
      <c r="B8" t="s">
        <v>9</v>
      </c>
      <c r="C8" t="s">
        <v>169</v>
      </c>
      <c r="D8" t="s">
        <v>188</v>
      </c>
      <c r="E8" t="s">
        <v>187</v>
      </c>
      <c r="F8" s="1">
        <v>0.93</v>
      </c>
      <c r="G8" s="39">
        <v>0.51200000000000001</v>
      </c>
      <c r="H8" s="39">
        <v>0.57099999999999995</v>
      </c>
      <c r="I8" s="120">
        <v>0.49</v>
      </c>
      <c r="J8" s="123">
        <v>0.50600000000000001</v>
      </c>
      <c r="K8" s="119">
        <v>0.61499999999999999</v>
      </c>
      <c r="L8" s="119">
        <v>0.71899999999999997</v>
      </c>
      <c r="M8" s="123">
        <v>0.35299999999999998</v>
      </c>
      <c r="N8" s="121">
        <v>0.59</v>
      </c>
      <c r="O8" s="119">
        <v>0.42699999999999999</v>
      </c>
      <c r="P8" s="123">
        <v>0.38500000000000001</v>
      </c>
      <c r="Q8" s="123">
        <v>0.35199999999999998</v>
      </c>
      <c r="R8" s="123">
        <v>0.47699999999999998</v>
      </c>
      <c r="S8" s="123">
        <v>0.57499999999999996</v>
      </c>
      <c r="T8" s="121">
        <v>0.45900000000000002</v>
      </c>
      <c r="U8" s="117">
        <v>0.6</v>
      </c>
      <c r="V8" s="117"/>
      <c r="W8" s="117"/>
    </row>
    <row r="9" spans="1:23" x14ac:dyDescent="0.2">
      <c r="A9" t="s">
        <v>320</v>
      </c>
      <c r="B9" t="s">
        <v>10</v>
      </c>
      <c r="C9" t="s">
        <v>167</v>
      </c>
      <c r="D9" t="s">
        <v>11</v>
      </c>
      <c r="E9" t="s">
        <v>189</v>
      </c>
      <c r="F9" s="1">
        <v>0.52200000000000002</v>
      </c>
      <c r="G9" s="39">
        <v>0.76600000000000001</v>
      </c>
      <c r="H9" s="39">
        <v>0.66400000000000003</v>
      </c>
      <c r="I9" s="120">
        <v>0.64300000000000002</v>
      </c>
      <c r="J9" s="119">
        <v>0.53</v>
      </c>
      <c r="K9" s="121">
        <v>1</v>
      </c>
      <c r="L9" s="119">
        <v>0.33</v>
      </c>
      <c r="M9" s="123">
        <v>0.63300000000000001</v>
      </c>
      <c r="N9" s="121">
        <v>0.46</v>
      </c>
      <c r="O9" s="123">
        <v>0.7</v>
      </c>
      <c r="P9" s="119">
        <v>0.434</v>
      </c>
      <c r="Q9" s="123">
        <v>0.58799999999999997</v>
      </c>
      <c r="R9" s="123">
        <v>0.59099999999999997</v>
      </c>
      <c r="S9" s="123">
        <v>0.8</v>
      </c>
      <c r="T9" s="121">
        <v>0.75</v>
      </c>
      <c r="U9" s="117">
        <v>0.6</v>
      </c>
      <c r="V9" s="117"/>
      <c r="W9" s="117"/>
    </row>
    <row r="10" spans="1:23" x14ac:dyDescent="0.2">
      <c r="A10" t="s">
        <v>320</v>
      </c>
      <c r="B10" t="s">
        <v>12</v>
      </c>
      <c r="C10" t="s">
        <v>32</v>
      </c>
      <c r="D10" s="140" t="s">
        <v>324</v>
      </c>
      <c r="E10" t="s">
        <v>187</v>
      </c>
      <c r="F10" s="1">
        <v>0.245</v>
      </c>
      <c r="G10" s="39">
        <v>0.19400000000000001</v>
      </c>
      <c r="H10" s="39">
        <v>0.38300000000000001</v>
      </c>
      <c r="I10" s="120">
        <v>0.22500000000000001</v>
      </c>
      <c r="J10" s="121">
        <v>0.38300000000000001</v>
      </c>
      <c r="K10" s="119">
        <v>0.317</v>
      </c>
      <c r="L10" s="119">
        <v>0.48</v>
      </c>
      <c r="M10" s="121">
        <v>0.66600000000000004</v>
      </c>
      <c r="N10" s="119">
        <v>0.52800000000000002</v>
      </c>
      <c r="O10" s="121">
        <v>0.57899999999999996</v>
      </c>
      <c r="P10" s="124">
        <v>0.57599999999999996</v>
      </c>
      <c r="Q10" s="123">
        <v>0.38400000000000001</v>
      </c>
      <c r="R10" s="119">
        <v>0.51500000000000001</v>
      </c>
      <c r="S10" s="121">
        <v>0.19</v>
      </c>
      <c r="T10" s="121">
        <v>0.26</v>
      </c>
      <c r="U10" s="117">
        <v>0.48</v>
      </c>
      <c r="V10" s="117"/>
      <c r="W10" s="117"/>
    </row>
    <row r="11" spans="1:23" x14ac:dyDescent="0.2">
      <c r="A11" t="s">
        <v>320</v>
      </c>
      <c r="B11" t="s">
        <v>14</v>
      </c>
      <c r="C11" t="s">
        <v>33</v>
      </c>
      <c r="D11" t="s">
        <v>190</v>
      </c>
      <c r="E11" t="s">
        <v>191</v>
      </c>
      <c r="F11" s="1"/>
      <c r="G11" s="39"/>
      <c r="H11" s="39"/>
      <c r="I11" s="120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</row>
    <row r="12" spans="1:23" x14ac:dyDescent="0.2">
      <c r="A12" t="s">
        <v>320</v>
      </c>
      <c r="B12" t="s">
        <v>15</v>
      </c>
      <c r="C12" t="s">
        <v>34</v>
      </c>
      <c r="D12" t="s">
        <v>48</v>
      </c>
      <c r="E12" t="s">
        <v>191</v>
      </c>
      <c r="F12" s="1"/>
      <c r="G12" s="39"/>
      <c r="H12" s="39"/>
      <c r="I12" s="120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</row>
    <row r="13" spans="1:23" x14ac:dyDescent="0.2">
      <c r="A13" t="s">
        <v>320</v>
      </c>
      <c r="B13" t="s">
        <v>16</v>
      </c>
      <c r="C13" t="s">
        <v>35</v>
      </c>
      <c r="D13" t="s">
        <v>50</v>
      </c>
      <c r="E13" t="s">
        <v>183</v>
      </c>
      <c r="F13" s="1"/>
      <c r="G13" s="39"/>
      <c r="H13" s="39"/>
      <c r="I13" s="120"/>
      <c r="J13" s="121"/>
      <c r="K13" s="121">
        <v>0.25800000000000001</v>
      </c>
      <c r="L13" s="121"/>
      <c r="M13" s="121"/>
      <c r="N13" s="124">
        <v>0.187</v>
      </c>
      <c r="O13" s="121"/>
      <c r="P13" s="124">
        <v>0.30399999999999999</v>
      </c>
      <c r="Q13" s="121">
        <v>0.309</v>
      </c>
      <c r="R13" s="121"/>
      <c r="S13" s="121"/>
      <c r="T13" s="121">
        <v>0.45400000000000001</v>
      </c>
      <c r="U13" s="117">
        <v>0.6</v>
      </c>
      <c r="V13" s="117"/>
      <c r="W13" s="117"/>
    </row>
    <row r="14" spans="1:23" x14ac:dyDescent="0.2">
      <c r="A14" t="s">
        <v>320</v>
      </c>
      <c r="B14" t="s">
        <v>17</v>
      </c>
      <c r="C14" t="s">
        <v>36</v>
      </c>
      <c r="D14" t="s">
        <v>49</v>
      </c>
      <c r="E14" t="s">
        <v>183</v>
      </c>
      <c r="F14" s="1"/>
      <c r="G14" s="39"/>
      <c r="H14" s="39"/>
      <c r="I14" s="120"/>
      <c r="J14" s="121"/>
      <c r="K14" s="119">
        <v>0.56899999999999995</v>
      </c>
      <c r="L14" s="121"/>
      <c r="M14" s="121"/>
      <c r="N14" s="124">
        <v>0.64100000000000001</v>
      </c>
      <c r="O14" s="121"/>
      <c r="P14" s="124">
        <v>0.60299999999999998</v>
      </c>
      <c r="Q14" s="121">
        <v>0.52900000000000003</v>
      </c>
      <c r="R14" s="121"/>
      <c r="S14" s="121"/>
      <c r="T14" s="121">
        <v>0.498</v>
      </c>
      <c r="U14" s="117">
        <v>0.6</v>
      </c>
      <c r="V14" s="117"/>
      <c r="W14" s="117"/>
    </row>
    <row r="15" spans="1:23" x14ac:dyDescent="0.2">
      <c r="A15" t="s">
        <v>320</v>
      </c>
      <c r="B15" t="s">
        <v>18</v>
      </c>
      <c r="C15" t="s">
        <v>37</v>
      </c>
      <c r="D15" t="s">
        <v>51</v>
      </c>
      <c r="E15" t="s">
        <v>183</v>
      </c>
      <c r="F15" s="1"/>
      <c r="G15" s="39"/>
      <c r="H15" s="39"/>
      <c r="I15" s="120"/>
      <c r="J15" s="121"/>
      <c r="K15" s="119">
        <v>0.42499999999999999</v>
      </c>
      <c r="L15" s="121"/>
      <c r="M15" s="121"/>
      <c r="N15" s="124">
        <v>0.30199999999999999</v>
      </c>
      <c r="O15" s="124">
        <v>0.4</v>
      </c>
      <c r="P15" s="124">
        <v>0.12</v>
      </c>
      <c r="Q15" s="119">
        <v>0.30499999999999999</v>
      </c>
      <c r="R15" s="121"/>
      <c r="S15" s="121"/>
      <c r="T15" s="121">
        <v>0.35899999999999999</v>
      </c>
      <c r="U15" s="117">
        <v>0.6</v>
      </c>
      <c r="V15" s="117"/>
      <c r="W15" s="117"/>
    </row>
    <row r="16" spans="1:23" x14ac:dyDescent="0.2">
      <c r="A16" t="s">
        <v>320</v>
      </c>
      <c r="B16" t="s">
        <v>19</v>
      </c>
      <c r="C16" t="s">
        <v>38</v>
      </c>
      <c r="D16" t="s">
        <v>53</v>
      </c>
      <c r="E16" t="s">
        <v>183</v>
      </c>
      <c r="F16" s="1">
        <v>0.309</v>
      </c>
      <c r="G16" s="39">
        <v>0.7</v>
      </c>
      <c r="H16" s="39"/>
      <c r="I16" s="120"/>
      <c r="J16" s="121">
        <v>0.26900000000000002</v>
      </c>
      <c r="K16" s="121"/>
      <c r="L16" s="121"/>
      <c r="M16" s="123">
        <v>0.30299999999999999</v>
      </c>
      <c r="N16" s="121"/>
      <c r="O16" s="121"/>
      <c r="P16" s="123">
        <v>0.58199999999999996</v>
      </c>
      <c r="Q16" s="121"/>
      <c r="R16" s="64"/>
      <c r="S16" s="131">
        <v>0.58499999999999996</v>
      </c>
      <c r="T16" s="64"/>
      <c r="U16" s="117">
        <v>0.48</v>
      </c>
      <c r="V16" s="117"/>
      <c r="W16" s="117"/>
    </row>
    <row r="17" spans="1:23" x14ac:dyDescent="0.2">
      <c r="A17" t="s">
        <v>320</v>
      </c>
      <c r="B17" t="s">
        <v>20</v>
      </c>
      <c r="C17" t="s">
        <v>39</v>
      </c>
      <c r="D17" t="s">
        <v>52</v>
      </c>
      <c r="E17" t="s">
        <v>184</v>
      </c>
      <c r="F17" s="1"/>
      <c r="G17" s="39"/>
      <c r="H17" s="39"/>
      <c r="I17" s="120"/>
      <c r="J17" s="121"/>
      <c r="K17" s="121">
        <v>0.752</v>
      </c>
      <c r="L17" s="121"/>
      <c r="M17" s="121"/>
      <c r="N17" s="124">
        <v>0.27700000000000002</v>
      </c>
      <c r="O17" s="121"/>
      <c r="P17" s="124">
        <v>0.63100000000000001</v>
      </c>
      <c r="Q17" s="123">
        <v>0.433</v>
      </c>
      <c r="R17" s="64"/>
      <c r="S17" s="64"/>
      <c r="T17" s="121">
        <v>0.39600000000000002</v>
      </c>
      <c r="U17" s="117">
        <v>0.6</v>
      </c>
      <c r="V17" s="117"/>
      <c r="W17" s="117"/>
    </row>
    <row r="18" spans="1:23" x14ac:dyDescent="0.2">
      <c r="A18" t="s">
        <v>320</v>
      </c>
      <c r="B18" t="s">
        <v>21</v>
      </c>
      <c r="C18" t="s">
        <v>40</v>
      </c>
      <c r="D18" t="s">
        <v>192</v>
      </c>
      <c r="E18" t="s">
        <v>184</v>
      </c>
      <c r="F18" s="1"/>
      <c r="G18" s="39"/>
      <c r="H18" s="39"/>
      <c r="I18" s="120"/>
      <c r="J18" s="121"/>
      <c r="K18" s="121"/>
      <c r="L18" s="119">
        <v>0.44</v>
      </c>
      <c r="M18" s="121"/>
      <c r="N18" s="121"/>
      <c r="O18" s="121">
        <v>0.376</v>
      </c>
      <c r="P18" s="124">
        <v>0.38600000000000001</v>
      </c>
      <c r="Q18" s="121"/>
      <c r="R18" s="121">
        <v>0.45400000000000001</v>
      </c>
      <c r="S18" s="121"/>
      <c r="T18" s="121"/>
      <c r="U18" s="117">
        <v>0.42</v>
      </c>
      <c r="V18" s="117"/>
      <c r="W18" s="117"/>
    </row>
    <row r="19" spans="1:23" x14ac:dyDescent="0.2">
      <c r="A19" t="s">
        <v>320</v>
      </c>
      <c r="B19" t="s">
        <v>22</v>
      </c>
      <c r="C19" t="s">
        <v>41</v>
      </c>
      <c r="D19" t="s">
        <v>54</v>
      </c>
      <c r="E19" t="s">
        <v>184</v>
      </c>
      <c r="F19" s="1"/>
      <c r="G19" s="39"/>
      <c r="H19" s="39"/>
      <c r="I19" s="120"/>
      <c r="J19" s="121"/>
      <c r="K19" s="121"/>
      <c r="L19" s="121"/>
      <c r="M19" s="121">
        <v>0.38600000000000001</v>
      </c>
      <c r="N19" s="121"/>
      <c r="O19" s="121"/>
      <c r="P19" s="121">
        <v>0.38800000000000001</v>
      </c>
      <c r="Q19" s="121"/>
      <c r="R19" s="121"/>
      <c r="S19" s="123">
        <v>0.49299999999999999</v>
      </c>
      <c r="T19" s="121"/>
      <c r="U19" s="117">
        <v>0.48</v>
      </c>
      <c r="V19" s="117"/>
      <c r="W19" s="117"/>
    </row>
    <row r="20" spans="1:23" x14ac:dyDescent="0.2">
      <c r="A20" t="s">
        <v>320</v>
      </c>
      <c r="B20" t="s">
        <v>23</v>
      </c>
      <c r="C20" t="s">
        <v>42</v>
      </c>
      <c r="D20" t="s">
        <v>55</v>
      </c>
      <c r="E20" t="s">
        <v>184</v>
      </c>
      <c r="F20" s="1"/>
      <c r="G20" s="39"/>
      <c r="H20" s="39"/>
      <c r="I20" s="120"/>
      <c r="J20" s="121"/>
      <c r="K20" s="121"/>
      <c r="L20" s="119">
        <v>0.50800000000000001</v>
      </c>
      <c r="M20" s="121"/>
      <c r="N20" s="121"/>
      <c r="O20" s="121">
        <v>0.2</v>
      </c>
      <c r="P20" s="124">
        <v>0.495</v>
      </c>
      <c r="Q20" s="121"/>
      <c r="R20" s="119">
        <v>0.34899999999999998</v>
      </c>
      <c r="S20" s="121"/>
      <c r="T20" s="121">
        <v>0.29199999999999998</v>
      </c>
      <c r="U20" s="117">
        <v>0.48</v>
      </c>
      <c r="V20" s="117"/>
      <c r="W20" s="117"/>
    </row>
    <row r="21" spans="1:23" x14ac:dyDescent="0.2">
      <c r="A21" t="s">
        <v>320</v>
      </c>
      <c r="B21" t="s">
        <v>24</v>
      </c>
      <c r="C21" t="s">
        <v>43</v>
      </c>
      <c r="D21" t="s">
        <v>56</v>
      </c>
      <c r="E21" t="s">
        <v>184</v>
      </c>
      <c r="F21" s="1"/>
      <c r="G21" s="39"/>
      <c r="H21" s="39"/>
      <c r="I21" s="120"/>
      <c r="J21" s="121"/>
      <c r="K21" s="121"/>
      <c r="L21" s="121"/>
      <c r="M21" s="119">
        <v>0.73799999999999999</v>
      </c>
      <c r="N21" s="121"/>
      <c r="O21" s="121"/>
      <c r="P21" s="123">
        <v>0.57099999999999995</v>
      </c>
      <c r="Q21" s="121"/>
      <c r="R21" s="121"/>
      <c r="S21" s="119">
        <v>0.45900000000000002</v>
      </c>
      <c r="T21" s="121"/>
      <c r="U21" s="117">
        <v>0.6</v>
      </c>
      <c r="V21" s="117"/>
      <c r="W21" s="117"/>
    </row>
    <row r="22" spans="1:23" x14ac:dyDescent="0.2">
      <c r="A22" t="s">
        <v>320</v>
      </c>
      <c r="B22" t="s">
        <v>25</v>
      </c>
      <c r="C22" t="s">
        <v>44</v>
      </c>
      <c r="D22" t="s">
        <v>57</v>
      </c>
      <c r="E22" t="s">
        <v>184</v>
      </c>
      <c r="F22" s="1"/>
      <c r="G22" s="39"/>
      <c r="H22" s="39"/>
      <c r="I22" s="120"/>
      <c r="J22" s="121"/>
      <c r="K22" s="121"/>
      <c r="L22" s="121"/>
      <c r="M22" s="123">
        <v>0.55800000000000005</v>
      </c>
      <c r="N22" s="121"/>
      <c r="O22" s="121"/>
      <c r="P22" s="123">
        <v>0.432</v>
      </c>
      <c r="Q22" s="121"/>
      <c r="R22" s="121"/>
      <c r="S22" s="123">
        <v>0.36299999999999999</v>
      </c>
      <c r="T22" s="121"/>
      <c r="U22" s="117">
        <v>0.6</v>
      </c>
      <c r="V22" s="117"/>
      <c r="W22" s="117"/>
    </row>
    <row r="23" spans="1:23" s="116" customFormat="1" x14ac:dyDescent="0.2">
      <c r="A23" s="139" t="s">
        <v>320</v>
      </c>
      <c r="B23" s="116" t="s">
        <v>26</v>
      </c>
      <c r="C23" s="116" t="s">
        <v>45</v>
      </c>
      <c r="D23" s="116" t="s">
        <v>27</v>
      </c>
      <c r="E23" s="116" t="s">
        <v>187</v>
      </c>
      <c r="F23" s="125">
        <v>0.4</v>
      </c>
      <c r="G23" s="114">
        <v>0.379</v>
      </c>
      <c r="H23" s="114">
        <v>0.34799999999999998</v>
      </c>
      <c r="I23" s="126">
        <v>0.44500000000000001</v>
      </c>
      <c r="J23" s="128">
        <v>0.29599999999999999</v>
      </c>
      <c r="K23" s="114"/>
      <c r="L23" s="114"/>
      <c r="M23" s="114">
        <v>0.36899999999999999</v>
      </c>
      <c r="N23" s="114"/>
      <c r="O23" s="114"/>
      <c r="P23" s="130">
        <v>0.161</v>
      </c>
      <c r="Q23" s="114"/>
      <c r="R23" s="114"/>
      <c r="S23" s="114">
        <v>0.24299999999999999</v>
      </c>
      <c r="T23" s="114"/>
      <c r="U23" s="129">
        <v>0.3</v>
      </c>
      <c r="V23" s="129"/>
      <c r="W23" s="129"/>
    </row>
    <row r="24" spans="1:23" x14ac:dyDescent="0.2">
      <c r="A24" t="s">
        <v>320</v>
      </c>
      <c r="B24" t="s">
        <v>28</v>
      </c>
      <c r="C24" t="s">
        <v>46</v>
      </c>
      <c r="D24" t="s">
        <v>58</v>
      </c>
      <c r="E24" t="s">
        <v>189</v>
      </c>
      <c r="F24" s="1"/>
      <c r="G24" s="39"/>
      <c r="H24" s="39"/>
      <c r="I24" s="120">
        <v>1</v>
      </c>
      <c r="J24" s="123">
        <v>0.75</v>
      </c>
      <c r="K24" s="121">
        <v>1</v>
      </c>
      <c r="L24" s="123">
        <v>0.36799999999999999</v>
      </c>
      <c r="M24" s="119">
        <v>0.67400000000000004</v>
      </c>
      <c r="N24" s="123">
        <v>0.36299999999999999</v>
      </c>
      <c r="O24" s="123">
        <v>0.8</v>
      </c>
      <c r="P24" s="121">
        <v>0.628</v>
      </c>
      <c r="Q24" s="123">
        <v>0.67</v>
      </c>
      <c r="R24" s="123">
        <v>0.47099999999999997</v>
      </c>
      <c r="S24" s="123">
        <v>0.56399999999999995</v>
      </c>
      <c r="T24" s="121">
        <v>0.59199999999999997</v>
      </c>
      <c r="U24" s="117">
        <v>0.6</v>
      </c>
      <c r="V24" s="117"/>
      <c r="W24" s="117"/>
    </row>
    <row r="25" spans="1:23" x14ac:dyDescent="0.2">
      <c r="A25" t="s">
        <v>320</v>
      </c>
      <c r="B25" t="s">
        <v>132</v>
      </c>
      <c r="C25" t="s">
        <v>175</v>
      </c>
      <c r="D25" t="s">
        <v>193</v>
      </c>
      <c r="E25" t="s">
        <v>191</v>
      </c>
      <c r="F25" s="1"/>
      <c r="G25" s="39"/>
      <c r="H25" s="39"/>
      <c r="I25" s="113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3" x14ac:dyDescent="0.2">
      <c r="A26" t="s">
        <v>320</v>
      </c>
      <c r="B26" t="s">
        <v>134</v>
      </c>
      <c r="C26" t="s">
        <v>174</v>
      </c>
      <c r="D26" t="s">
        <v>194</v>
      </c>
      <c r="E26" t="s">
        <v>191</v>
      </c>
      <c r="F26" s="1"/>
      <c r="G26" s="39"/>
      <c r="H26" s="39"/>
      <c r="I26" s="113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3" x14ac:dyDescent="0.2">
      <c r="A27" t="s">
        <v>320</v>
      </c>
      <c r="B27" t="s">
        <v>133</v>
      </c>
      <c r="C27" t="s">
        <v>173</v>
      </c>
      <c r="D27" t="s">
        <v>195</v>
      </c>
      <c r="E27" t="s">
        <v>191</v>
      </c>
      <c r="F27" s="1"/>
      <c r="G27" s="39"/>
      <c r="H27" s="39"/>
      <c r="I27" s="113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3" x14ac:dyDescent="0.2">
      <c r="A28" t="s">
        <v>321</v>
      </c>
      <c r="B28" t="s">
        <v>0</v>
      </c>
      <c r="C28" t="s">
        <v>172</v>
      </c>
      <c r="D28" t="s">
        <v>182</v>
      </c>
      <c r="E28" t="s">
        <v>183</v>
      </c>
      <c r="G28" s="1"/>
      <c r="H28" s="1">
        <v>0.123</v>
      </c>
      <c r="I28" s="120"/>
      <c r="J28" s="121"/>
      <c r="K28" s="121">
        <v>0.18</v>
      </c>
      <c r="L28" s="121"/>
      <c r="M28" s="121"/>
      <c r="N28" s="121">
        <v>0.218</v>
      </c>
      <c r="O28" s="121"/>
      <c r="P28" s="121"/>
      <c r="Q28" s="121">
        <v>0.18</v>
      </c>
      <c r="R28" s="121"/>
      <c r="S28" s="121"/>
      <c r="T28" s="121">
        <v>0.33800000000000002</v>
      </c>
      <c r="U28" s="117">
        <v>0.18</v>
      </c>
      <c r="V28" s="117"/>
      <c r="W28" s="117"/>
    </row>
    <row r="29" spans="1:23" x14ac:dyDescent="0.2">
      <c r="A29" t="s">
        <v>321</v>
      </c>
      <c r="B29" t="s">
        <v>1</v>
      </c>
      <c r="C29" t="s">
        <v>166</v>
      </c>
      <c r="D29" t="s">
        <v>2</v>
      </c>
      <c r="E29" t="s">
        <v>184</v>
      </c>
      <c r="F29">
        <v>0.42099999999999999</v>
      </c>
      <c r="G29" s="1"/>
      <c r="H29" s="1"/>
      <c r="I29" s="120">
        <v>0.436</v>
      </c>
      <c r="J29" s="121"/>
      <c r="K29" s="121"/>
      <c r="L29" s="121">
        <v>0.40899999999999997</v>
      </c>
      <c r="M29" s="121"/>
      <c r="N29" s="121"/>
      <c r="O29" s="121">
        <v>0.186</v>
      </c>
      <c r="P29" s="121"/>
      <c r="Q29" s="121"/>
      <c r="R29" s="121">
        <v>0.35299999999999998</v>
      </c>
      <c r="S29" s="121"/>
      <c r="T29" s="121"/>
      <c r="U29" s="117">
        <v>0.36</v>
      </c>
      <c r="V29" s="117"/>
      <c r="W29" s="117"/>
    </row>
    <row r="30" spans="1:23" x14ac:dyDescent="0.2">
      <c r="A30" t="s">
        <v>321</v>
      </c>
      <c r="B30" t="s">
        <v>29</v>
      </c>
      <c r="C30" t="s">
        <v>165</v>
      </c>
      <c r="D30" t="s">
        <v>47</v>
      </c>
      <c r="E30" t="s">
        <v>184</v>
      </c>
      <c r="F30">
        <v>0.53500000000000003</v>
      </c>
      <c r="G30" s="1"/>
      <c r="H30" s="1"/>
      <c r="I30" s="120">
        <v>0.51600000000000001</v>
      </c>
      <c r="J30" s="121"/>
      <c r="K30" s="121"/>
      <c r="L30" s="121">
        <v>0.40300000000000002</v>
      </c>
      <c r="M30" s="121"/>
      <c r="N30" s="121"/>
      <c r="O30" s="121">
        <v>0.48799999999999999</v>
      </c>
      <c r="P30" s="121"/>
      <c r="Q30" s="121"/>
      <c r="R30" s="121">
        <v>0.44900000000000001</v>
      </c>
      <c r="S30" s="121"/>
      <c r="T30" s="121"/>
      <c r="U30" s="117">
        <v>0.48</v>
      </c>
      <c r="V30" s="117"/>
      <c r="W30" s="117"/>
    </row>
    <row r="31" spans="1:23" s="116" customFormat="1" x14ac:dyDescent="0.2">
      <c r="A31" s="139" t="s">
        <v>321</v>
      </c>
      <c r="B31" s="116" t="s">
        <v>3</v>
      </c>
      <c r="C31" s="116" t="s">
        <v>168</v>
      </c>
      <c r="D31" s="116" t="s">
        <v>4</v>
      </c>
      <c r="E31" s="116" t="s">
        <v>185</v>
      </c>
      <c r="G31" s="125"/>
      <c r="H31" s="125"/>
      <c r="I31" s="126"/>
      <c r="J31" s="114">
        <v>0.61899999999999999</v>
      </c>
      <c r="K31" s="114">
        <v>0.59799999999999998</v>
      </c>
      <c r="L31" s="114">
        <v>0.46400000000000002</v>
      </c>
      <c r="M31" s="114">
        <v>0.49199999999999999</v>
      </c>
      <c r="N31" s="114"/>
      <c r="O31" s="114"/>
      <c r="P31" s="114">
        <v>0.63500000000000001</v>
      </c>
      <c r="Q31" s="114"/>
      <c r="R31" s="114"/>
      <c r="S31" s="114">
        <v>0.65200000000000002</v>
      </c>
      <c r="T31" s="114"/>
      <c r="U31" s="129">
        <v>0.48</v>
      </c>
      <c r="V31" s="129"/>
      <c r="W31" s="129"/>
    </row>
    <row r="32" spans="1:23" s="116" customFormat="1" x14ac:dyDescent="0.2">
      <c r="A32" s="139" t="s">
        <v>321</v>
      </c>
      <c r="B32" s="116" t="s">
        <v>5</v>
      </c>
      <c r="C32" s="116" t="s">
        <v>171</v>
      </c>
      <c r="D32" s="116" t="s">
        <v>6</v>
      </c>
      <c r="E32" s="116" t="s">
        <v>186</v>
      </c>
      <c r="G32" s="125">
        <v>7.9500000000000001E-2</v>
      </c>
      <c r="H32" s="125"/>
      <c r="I32" s="126"/>
      <c r="J32" s="114">
        <v>1.6E-2</v>
      </c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29">
        <v>0.03</v>
      </c>
      <c r="V32" s="129"/>
      <c r="W32" s="129"/>
    </row>
    <row r="33" spans="1:23" x14ac:dyDescent="0.2">
      <c r="A33" t="s">
        <v>321</v>
      </c>
      <c r="B33" t="s">
        <v>7</v>
      </c>
      <c r="C33" t="s">
        <v>170</v>
      </c>
      <c r="D33" t="s">
        <v>8</v>
      </c>
      <c r="E33" t="s">
        <v>187</v>
      </c>
      <c r="G33" s="1"/>
      <c r="H33" s="1">
        <v>9.7000000000000003E-2</v>
      </c>
      <c r="I33" s="120"/>
      <c r="J33" s="121"/>
      <c r="K33" s="121">
        <v>0.14099999999999999</v>
      </c>
      <c r="L33" s="121"/>
      <c r="M33" s="121"/>
      <c r="N33" s="121">
        <v>0.35899999999999999</v>
      </c>
      <c r="O33" s="121">
        <v>0.35299999999999998</v>
      </c>
      <c r="P33" s="121"/>
      <c r="Q33" s="121">
        <v>0.29699999999999999</v>
      </c>
      <c r="R33" s="121">
        <v>0.496</v>
      </c>
      <c r="S33" s="121">
        <v>0.49199999999999999</v>
      </c>
      <c r="T33" s="121">
        <v>0.39500000000000002</v>
      </c>
      <c r="U33" s="117">
        <v>0.56999999999999995</v>
      </c>
      <c r="V33" s="117"/>
      <c r="W33" s="117"/>
    </row>
    <row r="34" spans="1:23" x14ac:dyDescent="0.2">
      <c r="A34" t="s">
        <v>321</v>
      </c>
      <c r="B34" t="s">
        <v>9</v>
      </c>
      <c r="C34" t="s">
        <v>169</v>
      </c>
      <c r="D34" t="s">
        <v>188</v>
      </c>
      <c r="E34" t="s">
        <v>187</v>
      </c>
      <c r="G34" s="1">
        <v>0.44</v>
      </c>
      <c r="H34" s="1">
        <v>0.43099999999999999</v>
      </c>
      <c r="I34" s="120">
        <v>0.41699999999999998</v>
      </c>
      <c r="J34" s="121">
        <v>0.40100000000000002</v>
      </c>
      <c r="K34" s="121">
        <v>0.52500000000000002</v>
      </c>
      <c r="L34" s="121">
        <v>0.624</v>
      </c>
      <c r="M34" s="121">
        <v>0.629</v>
      </c>
      <c r="N34" s="121">
        <v>0.60299999999999998</v>
      </c>
      <c r="O34" s="121">
        <v>0.64700000000000002</v>
      </c>
      <c r="P34" s="121">
        <v>0.53100000000000003</v>
      </c>
      <c r="Q34" s="121">
        <v>0.37</v>
      </c>
      <c r="R34" s="121">
        <v>0.313</v>
      </c>
      <c r="S34" s="121">
        <v>0.49099999999999999</v>
      </c>
      <c r="T34" s="121">
        <v>0.38400000000000001</v>
      </c>
      <c r="U34" s="117">
        <v>0.6</v>
      </c>
      <c r="V34" s="117"/>
      <c r="W34" s="117"/>
    </row>
    <row r="35" spans="1:23" x14ac:dyDescent="0.2">
      <c r="A35" t="s">
        <v>321</v>
      </c>
      <c r="B35" t="s">
        <v>10</v>
      </c>
      <c r="C35" t="s">
        <v>167</v>
      </c>
      <c r="D35" t="s">
        <v>11</v>
      </c>
      <c r="E35" t="s">
        <v>189</v>
      </c>
      <c r="G35" s="1">
        <v>0.33900000000000002</v>
      </c>
      <c r="H35" s="1">
        <v>0.496</v>
      </c>
      <c r="I35" s="120">
        <v>0.4</v>
      </c>
      <c r="J35" s="121">
        <v>0.50800000000000001</v>
      </c>
      <c r="K35" s="121">
        <v>0.504</v>
      </c>
      <c r="L35" s="121">
        <v>0.57199999999999995</v>
      </c>
      <c r="M35" s="121">
        <v>0.48799999999999999</v>
      </c>
      <c r="N35" s="121">
        <v>0.60099999999999998</v>
      </c>
      <c r="O35" s="121">
        <v>0.66</v>
      </c>
      <c r="P35" s="121">
        <v>0.53200000000000003</v>
      </c>
      <c r="Q35" s="121">
        <v>0.55400000000000005</v>
      </c>
      <c r="R35" s="121">
        <v>0.61899999999999999</v>
      </c>
      <c r="S35" s="121">
        <v>0.58499999999999996</v>
      </c>
      <c r="T35" s="121">
        <v>0.64900000000000002</v>
      </c>
      <c r="U35" s="117">
        <v>0.6</v>
      </c>
      <c r="V35" s="117"/>
      <c r="W35" s="117"/>
    </row>
    <row r="36" spans="1:23" x14ac:dyDescent="0.2">
      <c r="A36" t="s">
        <v>321</v>
      </c>
      <c r="B36" t="s">
        <v>12</v>
      </c>
      <c r="C36" t="s">
        <v>32</v>
      </c>
      <c r="D36" s="140" t="s">
        <v>324</v>
      </c>
      <c r="E36" t="s">
        <v>187</v>
      </c>
      <c r="G36" s="1"/>
      <c r="H36" s="1">
        <v>9.1999999999999998E-2</v>
      </c>
      <c r="I36" s="120"/>
      <c r="J36" s="121"/>
      <c r="K36" s="121">
        <v>0.161</v>
      </c>
      <c r="L36" s="121"/>
      <c r="M36" s="121"/>
      <c r="N36" s="121">
        <v>8.4000000000000005E-2</v>
      </c>
      <c r="O36" s="121"/>
      <c r="P36" s="121"/>
      <c r="Q36" s="121">
        <v>0.113</v>
      </c>
      <c r="R36" s="121"/>
      <c r="S36" s="121"/>
      <c r="T36" s="121">
        <v>1.2999999999999999E-2</v>
      </c>
      <c r="U36" s="117">
        <v>0.09</v>
      </c>
      <c r="V36" s="117"/>
      <c r="W36" s="117"/>
    </row>
    <row r="37" spans="1:23" x14ac:dyDescent="0.2">
      <c r="A37" t="s">
        <v>321</v>
      </c>
      <c r="B37" t="s">
        <v>14</v>
      </c>
      <c r="C37" t="s">
        <v>33</v>
      </c>
      <c r="D37" t="s">
        <v>190</v>
      </c>
      <c r="E37" t="s">
        <v>191</v>
      </c>
      <c r="F37">
        <v>0.316</v>
      </c>
      <c r="G37" s="1"/>
      <c r="H37" s="1"/>
      <c r="I37" s="120">
        <v>0.217</v>
      </c>
      <c r="J37" s="121"/>
      <c r="K37" s="121"/>
      <c r="L37" s="121">
        <v>0.20399999999999999</v>
      </c>
      <c r="M37" s="121"/>
      <c r="N37" s="121"/>
      <c r="O37" s="121">
        <v>0.157</v>
      </c>
      <c r="P37" s="121"/>
      <c r="Q37" s="121"/>
      <c r="R37" s="121">
        <v>0.27400000000000002</v>
      </c>
      <c r="S37" s="121"/>
      <c r="T37" s="121"/>
      <c r="U37" s="117">
        <v>0.39</v>
      </c>
      <c r="V37" s="117"/>
      <c r="W37" s="117"/>
    </row>
    <row r="38" spans="1:23" x14ac:dyDescent="0.2">
      <c r="A38" t="s">
        <v>321</v>
      </c>
      <c r="B38" t="s">
        <v>15</v>
      </c>
      <c r="C38" t="s">
        <v>34</v>
      </c>
      <c r="D38" t="s">
        <v>48</v>
      </c>
      <c r="E38" t="s">
        <v>191</v>
      </c>
      <c r="F38">
        <v>0.32600000000000001</v>
      </c>
      <c r="G38" s="1"/>
      <c r="H38" s="1"/>
      <c r="I38" s="120">
        <v>0.27200000000000002</v>
      </c>
      <c r="J38" s="121"/>
      <c r="K38" s="121"/>
      <c r="L38" s="121">
        <v>0.32</v>
      </c>
      <c r="M38" s="121"/>
      <c r="N38" s="121"/>
      <c r="O38" s="121">
        <v>0.33400000000000002</v>
      </c>
      <c r="P38" s="121"/>
      <c r="Q38" s="121"/>
      <c r="R38" s="121">
        <v>0.16800000000000001</v>
      </c>
      <c r="S38" s="121"/>
      <c r="T38" s="121"/>
      <c r="U38" s="117">
        <v>0.45</v>
      </c>
      <c r="V38" s="117"/>
      <c r="W38" s="117"/>
    </row>
    <row r="39" spans="1:23" x14ac:dyDescent="0.2">
      <c r="A39" t="s">
        <v>321</v>
      </c>
      <c r="B39" t="s">
        <v>16</v>
      </c>
      <c r="C39" t="s">
        <v>35</v>
      </c>
      <c r="D39" t="s">
        <v>50</v>
      </c>
      <c r="E39" t="s">
        <v>183</v>
      </c>
      <c r="G39" s="1"/>
      <c r="H39" s="1">
        <v>0.17100000000000001</v>
      </c>
      <c r="I39" s="120"/>
      <c r="J39" s="121"/>
      <c r="K39" s="121">
        <v>0.14499999999999999</v>
      </c>
      <c r="L39" s="121"/>
      <c r="M39" s="121"/>
      <c r="N39" s="121">
        <v>0.246</v>
      </c>
      <c r="O39" s="121"/>
      <c r="P39" s="121"/>
      <c r="Q39" s="121">
        <v>0.254</v>
      </c>
      <c r="R39" s="121"/>
      <c r="S39" s="121"/>
      <c r="T39" s="121">
        <v>0.38900000000000001</v>
      </c>
      <c r="U39" s="117">
        <v>0.3</v>
      </c>
      <c r="V39" s="117"/>
      <c r="W39" s="117"/>
    </row>
    <row r="40" spans="1:23" x14ac:dyDescent="0.2">
      <c r="A40" t="s">
        <v>321</v>
      </c>
      <c r="B40" t="s">
        <v>17</v>
      </c>
      <c r="C40" t="s">
        <v>36</v>
      </c>
      <c r="D40" t="s">
        <v>49</v>
      </c>
      <c r="E40" t="s">
        <v>183</v>
      </c>
      <c r="G40" s="1"/>
      <c r="H40" s="1">
        <v>0.20499999999999999</v>
      </c>
      <c r="I40" s="120"/>
      <c r="J40" s="121"/>
      <c r="K40" s="121">
        <v>9.4E-2</v>
      </c>
      <c r="L40" s="121"/>
      <c r="M40" s="121"/>
      <c r="N40" s="121">
        <v>0.48799999999999999</v>
      </c>
      <c r="O40" s="121"/>
      <c r="P40" s="121"/>
      <c r="Q40" s="121">
        <v>0.251</v>
      </c>
      <c r="R40" s="121"/>
      <c r="S40" s="121"/>
      <c r="T40" s="121">
        <v>0.434</v>
      </c>
      <c r="U40" s="117">
        <v>0.3</v>
      </c>
      <c r="V40" s="117"/>
      <c r="W40" s="117"/>
    </row>
    <row r="41" spans="1:23" x14ac:dyDescent="0.2">
      <c r="A41" t="s">
        <v>321</v>
      </c>
      <c r="B41" t="s">
        <v>18</v>
      </c>
      <c r="C41" t="s">
        <v>37</v>
      </c>
      <c r="D41" t="s">
        <v>51</v>
      </c>
      <c r="E41" t="s">
        <v>183</v>
      </c>
      <c r="G41" s="1"/>
      <c r="H41" s="1">
        <v>0.219</v>
      </c>
      <c r="I41" s="120"/>
      <c r="J41" s="121"/>
      <c r="K41" s="121">
        <v>0.22800000000000001</v>
      </c>
      <c r="L41" s="121"/>
      <c r="M41" s="121"/>
      <c r="N41" s="121">
        <v>0.33</v>
      </c>
      <c r="O41" s="121"/>
      <c r="P41" s="121"/>
      <c r="Q41" s="121">
        <v>0.106</v>
      </c>
      <c r="R41" s="121"/>
      <c r="S41" s="121"/>
      <c r="T41" s="121">
        <v>0.191</v>
      </c>
      <c r="U41" s="117">
        <v>0.33</v>
      </c>
      <c r="V41" s="117"/>
      <c r="W41" s="117"/>
    </row>
    <row r="42" spans="1:23" x14ac:dyDescent="0.2">
      <c r="A42" t="s">
        <v>321</v>
      </c>
      <c r="B42" t="s">
        <v>19</v>
      </c>
      <c r="C42" t="s">
        <v>38</v>
      </c>
      <c r="D42" t="s">
        <v>53</v>
      </c>
      <c r="E42" t="s">
        <v>183</v>
      </c>
      <c r="G42" s="1">
        <v>0.30599999999999999</v>
      </c>
      <c r="H42" s="1"/>
      <c r="I42" s="120"/>
      <c r="J42" s="121">
        <v>0.42599999999999999</v>
      </c>
      <c r="K42" s="121"/>
      <c r="L42" s="121"/>
      <c r="M42" s="121">
        <v>0.39200000000000002</v>
      </c>
      <c r="N42" s="121"/>
      <c r="O42" s="121"/>
      <c r="P42" s="121">
        <v>0.373</v>
      </c>
      <c r="Q42" s="121"/>
      <c r="R42" s="121"/>
      <c r="S42" s="121">
        <v>0.41299999999999998</v>
      </c>
      <c r="T42" s="121"/>
      <c r="U42" s="117">
        <v>0.39</v>
      </c>
      <c r="V42" s="117"/>
      <c r="W42" s="117"/>
    </row>
    <row r="43" spans="1:23" x14ac:dyDescent="0.2">
      <c r="A43" t="s">
        <v>321</v>
      </c>
      <c r="B43" t="s">
        <v>20</v>
      </c>
      <c r="C43" t="s">
        <v>39</v>
      </c>
      <c r="D43" t="s">
        <v>52</v>
      </c>
      <c r="E43" t="s">
        <v>184</v>
      </c>
      <c r="G43" s="1"/>
      <c r="H43" s="1">
        <v>0.32200000000000001</v>
      </c>
      <c r="I43" s="120"/>
      <c r="J43" s="121"/>
      <c r="K43" s="121">
        <v>0.312</v>
      </c>
      <c r="L43" s="121"/>
      <c r="M43" s="121"/>
      <c r="N43" s="121">
        <v>0.40400000000000003</v>
      </c>
      <c r="O43" s="121"/>
      <c r="P43" s="121"/>
      <c r="Q43" s="121">
        <v>0.50800000000000001</v>
      </c>
      <c r="R43" s="121"/>
      <c r="S43" s="121"/>
      <c r="T43" s="121">
        <v>0.44900000000000001</v>
      </c>
      <c r="U43" s="117">
        <v>0.45</v>
      </c>
      <c r="V43" s="117"/>
      <c r="W43" s="117"/>
    </row>
    <row r="44" spans="1:23" x14ac:dyDescent="0.2">
      <c r="A44" t="s">
        <v>321</v>
      </c>
      <c r="B44" t="s">
        <v>21</v>
      </c>
      <c r="C44" t="s">
        <v>40</v>
      </c>
      <c r="D44" t="s">
        <v>192</v>
      </c>
      <c r="E44" t="s">
        <v>184</v>
      </c>
      <c r="F44">
        <v>0.35799999999999998</v>
      </c>
      <c r="G44" s="1"/>
      <c r="H44" s="1"/>
      <c r="I44" s="120">
        <v>0.17499999999999999</v>
      </c>
      <c r="J44" s="121"/>
      <c r="K44" s="121"/>
      <c r="L44" s="121">
        <v>0.30599999999999999</v>
      </c>
      <c r="M44" s="121"/>
      <c r="N44" s="121"/>
      <c r="O44" s="121">
        <v>0.18099999999999999</v>
      </c>
      <c r="P44" s="121"/>
      <c r="Q44" s="121"/>
      <c r="R44" s="121">
        <v>0.109</v>
      </c>
      <c r="S44" s="121"/>
      <c r="T44" s="121"/>
      <c r="U44" s="117">
        <v>0.3</v>
      </c>
      <c r="V44" s="117"/>
      <c r="W44" s="117"/>
    </row>
    <row r="45" spans="1:23" x14ac:dyDescent="0.2">
      <c r="A45" t="s">
        <v>321</v>
      </c>
      <c r="B45" t="s">
        <v>22</v>
      </c>
      <c r="C45" t="s">
        <v>41</v>
      </c>
      <c r="D45" t="s">
        <v>54</v>
      </c>
      <c r="E45" t="s">
        <v>184</v>
      </c>
      <c r="G45" s="1">
        <v>0.372</v>
      </c>
      <c r="H45" s="1"/>
      <c r="I45" s="120"/>
      <c r="J45" s="121">
        <v>0.434</v>
      </c>
      <c r="K45" s="121"/>
      <c r="L45" s="121"/>
      <c r="M45" s="121">
        <v>0.35</v>
      </c>
      <c r="N45" s="121"/>
      <c r="O45" s="121"/>
      <c r="P45" s="121">
        <v>0.2</v>
      </c>
      <c r="Q45" s="121"/>
      <c r="R45" s="121"/>
      <c r="S45" s="121">
        <v>0.26400000000000001</v>
      </c>
      <c r="T45" s="121"/>
      <c r="U45" s="117">
        <v>0.51</v>
      </c>
      <c r="V45" s="117"/>
      <c r="W45" s="117"/>
    </row>
    <row r="46" spans="1:23" x14ac:dyDescent="0.2">
      <c r="A46" t="s">
        <v>321</v>
      </c>
      <c r="B46" t="s">
        <v>23</v>
      </c>
      <c r="C46" t="s">
        <v>42</v>
      </c>
      <c r="D46" t="s">
        <v>55</v>
      </c>
      <c r="E46" t="s">
        <v>184</v>
      </c>
      <c r="F46">
        <v>0.23699999999999999</v>
      </c>
      <c r="G46" s="1"/>
      <c r="H46" s="1"/>
      <c r="I46" s="120">
        <v>0.32600000000000001</v>
      </c>
      <c r="J46" s="121"/>
      <c r="K46" s="121"/>
      <c r="L46" s="121">
        <v>0.38900000000000001</v>
      </c>
      <c r="M46" s="121"/>
      <c r="N46" s="121"/>
      <c r="O46" s="121">
        <v>0.23899999999999999</v>
      </c>
      <c r="P46" s="121"/>
      <c r="Q46" s="121"/>
      <c r="R46" s="121">
        <v>0.313</v>
      </c>
      <c r="S46" s="121"/>
      <c r="T46" s="121">
        <v>0.28299999999999997</v>
      </c>
      <c r="U46" s="117">
        <v>0.48</v>
      </c>
      <c r="V46" s="117"/>
      <c r="W46" s="117"/>
    </row>
    <row r="47" spans="1:23" x14ac:dyDescent="0.2">
      <c r="A47" t="s">
        <v>321</v>
      </c>
      <c r="B47" t="s">
        <v>24</v>
      </c>
      <c r="C47" t="s">
        <v>43</v>
      </c>
      <c r="D47" t="s">
        <v>56</v>
      </c>
      <c r="E47" t="s">
        <v>184</v>
      </c>
      <c r="G47" s="1">
        <v>0.32400000000000001</v>
      </c>
      <c r="H47" s="1"/>
      <c r="I47" s="120"/>
      <c r="J47" s="121">
        <v>0.34300000000000003</v>
      </c>
      <c r="K47" s="121"/>
      <c r="L47" s="121"/>
      <c r="M47" s="121">
        <v>0.221</v>
      </c>
      <c r="N47" s="121"/>
      <c r="O47" s="121"/>
      <c r="P47" s="121">
        <v>0.34300000000000003</v>
      </c>
      <c r="Q47" s="121"/>
      <c r="R47" s="121"/>
      <c r="S47" s="121">
        <v>0.25700000000000001</v>
      </c>
      <c r="T47" s="121"/>
      <c r="U47" s="117">
        <v>0.42</v>
      </c>
      <c r="V47" s="117"/>
      <c r="W47" s="117"/>
    </row>
    <row r="48" spans="1:23" x14ac:dyDescent="0.2">
      <c r="A48" t="s">
        <v>321</v>
      </c>
      <c r="B48" t="s">
        <v>25</v>
      </c>
      <c r="C48" t="s">
        <v>44</v>
      </c>
      <c r="D48" t="s">
        <v>57</v>
      </c>
      <c r="E48" t="s">
        <v>184</v>
      </c>
      <c r="G48" s="1">
        <v>0.35899999999999999</v>
      </c>
      <c r="H48" s="1"/>
      <c r="I48" s="120"/>
      <c r="J48" s="121">
        <v>0.36299999999999999</v>
      </c>
      <c r="K48" s="121"/>
      <c r="L48" s="121"/>
      <c r="M48" s="121">
        <v>0.14000000000000001</v>
      </c>
      <c r="N48" s="121"/>
      <c r="O48" s="121"/>
      <c r="P48" s="121">
        <v>0.28799999999999998</v>
      </c>
      <c r="Q48" s="121"/>
      <c r="R48" s="121"/>
      <c r="S48" s="121">
        <v>0.28100000000000003</v>
      </c>
      <c r="T48" s="121"/>
      <c r="U48" s="117">
        <v>0.45</v>
      </c>
      <c r="V48" s="117"/>
      <c r="W48" s="117"/>
    </row>
    <row r="49" spans="1:23" s="116" customFormat="1" x14ac:dyDescent="0.2">
      <c r="A49" s="139" t="s">
        <v>321</v>
      </c>
      <c r="B49" s="116" t="s">
        <v>26</v>
      </c>
      <c r="C49" s="116" t="s">
        <v>45</v>
      </c>
      <c r="D49" s="116" t="s">
        <v>27</v>
      </c>
      <c r="E49" s="116" t="s">
        <v>187</v>
      </c>
      <c r="G49" s="125">
        <v>0.155</v>
      </c>
      <c r="H49" s="125"/>
      <c r="I49" s="126"/>
      <c r="J49" s="114">
        <v>7.8E-2</v>
      </c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29">
        <v>0.06</v>
      </c>
      <c r="V49" s="129"/>
      <c r="W49" s="129"/>
    </row>
    <row r="50" spans="1:23" x14ac:dyDescent="0.2">
      <c r="A50" t="s">
        <v>321</v>
      </c>
      <c r="B50" t="s">
        <v>28</v>
      </c>
      <c r="C50" t="s">
        <v>46</v>
      </c>
      <c r="D50" t="s">
        <v>58</v>
      </c>
      <c r="E50" t="s">
        <v>189</v>
      </c>
      <c r="G50" s="1"/>
      <c r="H50" s="1"/>
      <c r="I50" s="120"/>
      <c r="J50" s="121">
        <v>0.59299999999999997</v>
      </c>
      <c r="K50" s="121">
        <v>0.55600000000000005</v>
      </c>
      <c r="L50" s="121">
        <v>0.59699999999999998</v>
      </c>
      <c r="M50" s="121">
        <v>0.44900000000000001</v>
      </c>
      <c r="N50" s="121">
        <v>0.57099999999999995</v>
      </c>
      <c r="O50" s="121">
        <v>0.497</v>
      </c>
      <c r="P50" s="121">
        <v>0.54</v>
      </c>
      <c r="Q50" s="121">
        <v>0.55100000000000005</v>
      </c>
      <c r="R50" s="121">
        <v>0.56999999999999995</v>
      </c>
      <c r="S50" s="121">
        <v>0.50600000000000001</v>
      </c>
      <c r="T50" s="121">
        <v>0.51900000000000002</v>
      </c>
      <c r="U50" s="117">
        <v>0.48</v>
      </c>
      <c r="V50" s="117"/>
      <c r="W50" s="117"/>
    </row>
    <row r="51" spans="1:23" x14ac:dyDescent="0.2">
      <c r="A51" t="s">
        <v>321</v>
      </c>
      <c r="B51" t="s">
        <v>132</v>
      </c>
      <c r="C51" t="s">
        <v>175</v>
      </c>
      <c r="D51" t="s">
        <v>193</v>
      </c>
      <c r="E51" t="s">
        <v>191</v>
      </c>
      <c r="G51" s="1"/>
      <c r="H51" s="1"/>
      <c r="I51" s="120"/>
      <c r="J51" s="121"/>
      <c r="K51" s="121"/>
      <c r="L51" s="121"/>
      <c r="M51" s="121"/>
      <c r="N51" s="121"/>
      <c r="O51" s="121"/>
      <c r="P51" s="121">
        <v>0.17</v>
      </c>
      <c r="Q51" s="121"/>
      <c r="R51" s="121"/>
      <c r="S51" s="121"/>
      <c r="T51" s="121">
        <v>0.215</v>
      </c>
      <c r="U51" s="117">
        <v>0.6</v>
      </c>
      <c r="V51" s="117"/>
      <c r="W51" s="117"/>
    </row>
    <row r="52" spans="1:23" x14ac:dyDescent="0.2">
      <c r="A52" t="s">
        <v>321</v>
      </c>
      <c r="B52" t="s">
        <v>134</v>
      </c>
      <c r="C52" t="s">
        <v>174</v>
      </c>
      <c r="D52" t="s">
        <v>194</v>
      </c>
      <c r="E52" t="s">
        <v>191</v>
      </c>
      <c r="G52" s="1"/>
      <c r="H52" s="1"/>
      <c r="I52" s="120"/>
      <c r="J52" s="121"/>
      <c r="K52" s="121"/>
      <c r="L52" s="121"/>
      <c r="M52" s="121"/>
      <c r="N52" s="121"/>
      <c r="O52" s="121"/>
      <c r="P52" s="121">
        <v>0.29799999999999999</v>
      </c>
      <c r="Q52" s="121"/>
      <c r="R52" s="121">
        <v>0.40500000000000003</v>
      </c>
      <c r="S52" s="121"/>
      <c r="T52" s="121"/>
      <c r="U52" s="117">
        <v>0.6</v>
      </c>
      <c r="V52" s="117"/>
      <c r="W52" s="117"/>
    </row>
    <row r="53" spans="1:23" x14ac:dyDescent="0.2">
      <c r="A53" t="s">
        <v>321</v>
      </c>
      <c r="B53" t="s">
        <v>133</v>
      </c>
      <c r="C53" t="s">
        <v>173</v>
      </c>
      <c r="D53" t="s">
        <v>195</v>
      </c>
      <c r="E53" t="s">
        <v>191</v>
      </c>
      <c r="G53" s="1"/>
      <c r="H53" s="1"/>
      <c r="I53" s="120"/>
      <c r="J53" s="121">
        <v>0.32</v>
      </c>
      <c r="K53" s="121"/>
      <c r="L53" s="121"/>
      <c r="M53" s="121">
        <v>0.309</v>
      </c>
      <c r="N53" s="121"/>
      <c r="O53" s="121"/>
      <c r="P53" s="121">
        <v>0.28199999999999997</v>
      </c>
      <c r="Q53" s="121"/>
      <c r="R53" s="121"/>
      <c r="S53" s="121">
        <v>0.254</v>
      </c>
      <c r="T53" s="121"/>
      <c r="U53" s="117">
        <v>0.6</v>
      </c>
      <c r="V53" s="117"/>
      <c r="W53" s="117"/>
    </row>
    <row r="54" spans="1:23" x14ac:dyDescent="0.2">
      <c r="A54" t="s">
        <v>59</v>
      </c>
      <c r="B54" t="s">
        <v>0</v>
      </c>
      <c r="C54" t="s">
        <v>172</v>
      </c>
      <c r="D54" t="s">
        <v>182</v>
      </c>
      <c r="E54" t="s">
        <v>183</v>
      </c>
      <c r="F54" s="1"/>
      <c r="G54" s="1"/>
      <c r="H54" s="1">
        <v>0.38900000000000001</v>
      </c>
      <c r="I54" s="120"/>
      <c r="J54" s="121"/>
      <c r="K54" s="121">
        <v>0.38</v>
      </c>
      <c r="L54" s="121"/>
      <c r="M54" s="121"/>
      <c r="N54" s="121">
        <v>0.25</v>
      </c>
      <c r="O54" s="121"/>
      <c r="P54" s="121"/>
      <c r="Q54" s="121">
        <v>0.32500000000000001</v>
      </c>
      <c r="R54" s="121"/>
      <c r="S54" s="121"/>
      <c r="T54" s="121">
        <v>0.41899999999999998</v>
      </c>
      <c r="U54" s="117">
        <v>0.36</v>
      </c>
      <c r="V54" s="117"/>
      <c r="W54" s="117"/>
    </row>
    <row r="55" spans="1:23" x14ac:dyDescent="0.2">
      <c r="A55" t="s">
        <v>59</v>
      </c>
      <c r="B55" t="s">
        <v>1</v>
      </c>
      <c r="C55" t="s">
        <v>166</v>
      </c>
      <c r="D55" t="s">
        <v>2</v>
      </c>
      <c r="E55" t="s">
        <v>184</v>
      </c>
      <c r="F55" s="1">
        <v>0.24199999999999999</v>
      </c>
      <c r="G55" s="1"/>
      <c r="H55" s="1"/>
      <c r="I55" s="120">
        <v>0.38300000000000001</v>
      </c>
      <c r="J55" s="121"/>
      <c r="K55" s="121"/>
      <c r="L55" s="121">
        <v>0.46300000000000002</v>
      </c>
      <c r="M55" s="121"/>
      <c r="N55" s="121"/>
      <c r="O55" s="121">
        <v>0.53900000000000003</v>
      </c>
      <c r="P55" s="121"/>
      <c r="Q55" s="121"/>
      <c r="R55" s="121">
        <v>0.54400000000000004</v>
      </c>
      <c r="S55" s="121"/>
      <c r="T55" s="121"/>
      <c r="U55" s="117">
        <v>0.45</v>
      </c>
      <c r="V55" s="117"/>
      <c r="W55" s="117"/>
    </row>
    <row r="56" spans="1:23" x14ac:dyDescent="0.2">
      <c r="A56" t="s">
        <v>59</v>
      </c>
      <c r="B56" t="s">
        <v>29</v>
      </c>
      <c r="C56" t="s">
        <v>165</v>
      </c>
      <c r="D56" t="s">
        <v>47</v>
      </c>
      <c r="E56" t="s">
        <v>184</v>
      </c>
      <c r="F56" s="1">
        <v>0.29599999999999999</v>
      </c>
      <c r="G56" s="1"/>
      <c r="H56" s="1"/>
      <c r="I56" s="120">
        <v>0.38100000000000001</v>
      </c>
      <c r="J56" s="121"/>
      <c r="K56" s="121"/>
      <c r="L56" s="121">
        <v>0.48499999999999999</v>
      </c>
      <c r="M56" s="121"/>
      <c r="N56" s="121"/>
      <c r="O56" s="121">
        <v>0.46400000000000002</v>
      </c>
      <c r="P56" s="121"/>
      <c r="Q56" s="121"/>
      <c r="R56" s="121">
        <v>0.42199999999999999</v>
      </c>
      <c r="S56" s="121"/>
      <c r="T56" s="121"/>
      <c r="U56" s="117">
        <v>0.45</v>
      </c>
      <c r="V56" s="117"/>
      <c r="W56" s="117"/>
    </row>
    <row r="57" spans="1:23" s="116" customFormat="1" x14ac:dyDescent="0.2">
      <c r="A57" s="139" t="s">
        <v>59</v>
      </c>
      <c r="B57" s="116" t="s">
        <v>3</v>
      </c>
      <c r="C57" s="116" t="s">
        <v>168</v>
      </c>
      <c r="D57" s="116" t="s">
        <v>4</v>
      </c>
      <c r="E57" s="116" t="s">
        <v>185</v>
      </c>
      <c r="F57" s="125"/>
      <c r="G57" s="125"/>
      <c r="H57" s="125">
        <v>0.34100000000000003</v>
      </c>
      <c r="I57" s="126"/>
      <c r="J57" s="114"/>
      <c r="K57" s="114">
        <v>0.34100000000000003</v>
      </c>
      <c r="L57" s="114"/>
      <c r="M57" s="114"/>
      <c r="N57" s="114"/>
      <c r="O57" s="114"/>
      <c r="P57" s="114"/>
      <c r="Q57" s="114"/>
      <c r="R57" s="114"/>
      <c r="S57" s="114"/>
      <c r="T57" s="114"/>
      <c r="U57" s="129">
        <v>0.3</v>
      </c>
      <c r="V57" s="129"/>
      <c r="W57" s="129"/>
    </row>
    <row r="58" spans="1:23" s="116" customFormat="1" x14ac:dyDescent="0.2">
      <c r="A58" s="139" t="s">
        <v>59</v>
      </c>
      <c r="B58" s="116" t="s">
        <v>5</v>
      </c>
      <c r="C58" s="116" t="s">
        <v>171</v>
      </c>
      <c r="D58" s="116" t="s">
        <v>6</v>
      </c>
      <c r="E58" s="116" t="s">
        <v>186</v>
      </c>
      <c r="F58" s="125"/>
      <c r="G58" s="125">
        <v>0.34499999999999997</v>
      </c>
      <c r="H58" s="125"/>
      <c r="I58" s="126"/>
      <c r="J58" s="114">
        <v>0.33200000000000002</v>
      </c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29">
        <v>0.3</v>
      </c>
      <c r="V58" s="129"/>
      <c r="W58" s="129"/>
    </row>
    <row r="59" spans="1:23" x14ac:dyDescent="0.2">
      <c r="A59" t="s">
        <v>59</v>
      </c>
      <c r="B59" t="s">
        <v>7</v>
      </c>
      <c r="C59" t="s">
        <v>170</v>
      </c>
      <c r="D59" t="s">
        <v>8</v>
      </c>
      <c r="E59" t="s">
        <v>187</v>
      </c>
      <c r="F59" s="1"/>
      <c r="G59" s="1"/>
      <c r="H59" s="1">
        <v>0.32900000000000001</v>
      </c>
      <c r="I59" s="120"/>
      <c r="J59" s="121"/>
      <c r="K59" s="121">
        <v>0.376</v>
      </c>
      <c r="L59" s="121"/>
      <c r="M59" s="121"/>
      <c r="N59" s="121">
        <v>0.39</v>
      </c>
      <c r="O59" s="121"/>
      <c r="P59" s="121"/>
      <c r="Q59" s="121">
        <v>0.372</v>
      </c>
      <c r="R59" s="121"/>
      <c r="S59" s="121"/>
      <c r="T59" s="121">
        <v>0.41599999999999998</v>
      </c>
      <c r="U59" s="117">
        <v>0.45</v>
      </c>
      <c r="V59" s="117"/>
      <c r="W59" s="117"/>
    </row>
    <row r="60" spans="1:23" x14ac:dyDescent="0.2">
      <c r="A60" t="s">
        <v>59</v>
      </c>
      <c r="B60" t="s">
        <v>9</v>
      </c>
      <c r="C60" t="s">
        <v>169</v>
      </c>
      <c r="D60" t="s">
        <v>188</v>
      </c>
      <c r="E60" t="s">
        <v>187</v>
      </c>
      <c r="F60" s="1">
        <v>0.34799999999999998</v>
      </c>
      <c r="G60" s="1"/>
      <c r="H60" s="1"/>
      <c r="I60" s="120">
        <v>0.442</v>
      </c>
      <c r="J60" s="121"/>
      <c r="K60" s="121"/>
      <c r="L60" s="121">
        <v>0.36099999999999999</v>
      </c>
      <c r="M60" s="121"/>
      <c r="N60" s="121"/>
      <c r="O60" s="121">
        <v>0.35099999999999998</v>
      </c>
      <c r="P60" s="121"/>
      <c r="Q60" s="121"/>
      <c r="R60" s="121">
        <v>0.40699999999999997</v>
      </c>
      <c r="S60" s="121"/>
      <c r="T60" s="121"/>
      <c r="U60" s="117">
        <v>0.36</v>
      </c>
      <c r="V60" s="117"/>
      <c r="W60" s="117"/>
    </row>
    <row r="61" spans="1:23" x14ac:dyDescent="0.2">
      <c r="A61" t="s">
        <v>59</v>
      </c>
      <c r="B61" t="s">
        <v>10</v>
      </c>
      <c r="C61" t="s">
        <v>167</v>
      </c>
      <c r="D61" t="s">
        <v>11</v>
      </c>
      <c r="E61" t="s">
        <v>189</v>
      </c>
      <c r="F61" s="1"/>
      <c r="G61" s="1"/>
      <c r="H61" s="1">
        <v>0.39100000000000001</v>
      </c>
      <c r="I61" s="120"/>
      <c r="J61" s="121">
        <v>0.38</v>
      </c>
      <c r="K61" s="121"/>
      <c r="L61" s="121"/>
      <c r="M61" s="121">
        <v>0.40100000000000002</v>
      </c>
      <c r="N61" s="121"/>
      <c r="O61" s="121"/>
      <c r="P61" s="121">
        <v>0.48299999999999998</v>
      </c>
      <c r="Q61" s="121"/>
      <c r="R61" s="121">
        <v>0.35099999999999998</v>
      </c>
      <c r="S61" s="121">
        <v>0.36799999999999999</v>
      </c>
      <c r="T61" s="121"/>
      <c r="U61" s="117">
        <v>0.48</v>
      </c>
      <c r="V61" s="117"/>
      <c r="W61" s="117"/>
    </row>
    <row r="62" spans="1:23" x14ac:dyDescent="0.2">
      <c r="A62" t="s">
        <v>59</v>
      </c>
      <c r="B62" t="s">
        <v>12</v>
      </c>
      <c r="C62" t="s">
        <v>32</v>
      </c>
      <c r="D62" s="140" t="s">
        <v>324</v>
      </c>
      <c r="E62" t="s">
        <v>187</v>
      </c>
      <c r="F62" s="1"/>
      <c r="G62" s="1"/>
      <c r="H62" s="1">
        <v>0.34200000000000003</v>
      </c>
      <c r="I62" s="120"/>
      <c r="J62" s="121"/>
      <c r="K62" s="121">
        <v>0.34200000000000003</v>
      </c>
      <c r="L62" s="121"/>
      <c r="M62" s="121"/>
      <c r="N62" s="121">
        <v>0.32800000000000001</v>
      </c>
      <c r="O62" s="121"/>
      <c r="P62" s="121"/>
      <c r="Q62" s="121">
        <v>0.38400000000000001</v>
      </c>
      <c r="R62" s="121"/>
      <c r="S62" s="121"/>
      <c r="T62" s="121">
        <v>0.29399999999999998</v>
      </c>
      <c r="U62" s="117">
        <v>0.3</v>
      </c>
      <c r="V62" s="117"/>
      <c r="W62" s="117"/>
    </row>
    <row r="63" spans="1:23" x14ac:dyDescent="0.2">
      <c r="A63" t="s">
        <v>59</v>
      </c>
      <c r="B63" t="s">
        <v>14</v>
      </c>
      <c r="C63" t="s">
        <v>33</v>
      </c>
      <c r="D63" t="s">
        <v>190</v>
      </c>
      <c r="E63" t="s">
        <v>191</v>
      </c>
      <c r="F63" s="1">
        <v>0.29299999999999998</v>
      </c>
      <c r="G63" s="1"/>
      <c r="H63" s="1"/>
      <c r="I63" s="120">
        <v>0.42899999999999999</v>
      </c>
      <c r="J63" s="121"/>
      <c r="K63" s="121"/>
      <c r="L63" s="121">
        <v>0.54100000000000004</v>
      </c>
      <c r="M63" s="121"/>
      <c r="N63" s="121"/>
      <c r="O63" s="121">
        <v>0.434</v>
      </c>
      <c r="P63" s="121"/>
      <c r="Q63" s="121"/>
      <c r="R63" s="121">
        <v>0.44800000000000001</v>
      </c>
      <c r="S63" s="121"/>
      <c r="T63" s="121"/>
      <c r="U63" s="117">
        <v>0.56999999999999995</v>
      </c>
      <c r="V63" s="117"/>
      <c r="W63" s="117"/>
    </row>
    <row r="64" spans="1:23" x14ac:dyDescent="0.2">
      <c r="A64" t="s">
        <v>59</v>
      </c>
      <c r="B64" t="s">
        <v>15</v>
      </c>
      <c r="C64" t="s">
        <v>34</v>
      </c>
      <c r="D64" t="s">
        <v>48</v>
      </c>
      <c r="E64" t="s">
        <v>191</v>
      </c>
      <c r="F64" s="1">
        <v>0.39600000000000002</v>
      </c>
      <c r="G64" s="1"/>
      <c r="H64" s="1"/>
      <c r="I64" s="120">
        <v>0.50600000000000001</v>
      </c>
      <c r="J64" s="121"/>
      <c r="K64" s="121"/>
      <c r="L64" s="121">
        <v>0.53500000000000003</v>
      </c>
      <c r="M64" s="121"/>
      <c r="N64" s="121"/>
      <c r="O64" s="121">
        <v>0.39500000000000002</v>
      </c>
      <c r="P64" s="121"/>
      <c r="Q64" s="121"/>
      <c r="R64" s="121">
        <v>0.2</v>
      </c>
      <c r="S64" s="121"/>
      <c r="T64" s="121"/>
      <c r="U64" s="117">
        <v>0.54</v>
      </c>
      <c r="V64" s="117"/>
      <c r="W64" s="117"/>
    </row>
    <row r="65" spans="1:23" x14ac:dyDescent="0.2">
      <c r="A65" t="s">
        <v>59</v>
      </c>
      <c r="B65" t="s">
        <v>16</v>
      </c>
      <c r="C65" t="s">
        <v>35</v>
      </c>
      <c r="D65" t="s">
        <v>50</v>
      </c>
      <c r="E65" t="s">
        <v>183</v>
      </c>
      <c r="F65" s="1"/>
      <c r="G65" s="1"/>
      <c r="H65" s="1">
        <v>0.39500000000000002</v>
      </c>
      <c r="I65" s="120"/>
      <c r="J65" s="121"/>
      <c r="K65" s="121">
        <v>0.27700000000000002</v>
      </c>
      <c r="L65" s="121"/>
      <c r="M65" s="121"/>
      <c r="N65" s="121">
        <v>0.3</v>
      </c>
      <c r="O65" s="121"/>
      <c r="P65" s="121"/>
      <c r="Q65" s="121">
        <v>0.40100000000000002</v>
      </c>
      <c r="R65" s="121"/>
      <c r="S65" s="121"/>
      <c r="T65" s="121">
        <v>0.441</v>
      </c>
      <c r="U65" s="117">
        <v>0.45</v>
      </c>
      <c r="V65" s="117"/>
      <c r="W65" s="117"/>
    </row>
    <row r="66" spans="1:23" x14ac:dyDescent="0.2">
      <c r="A66" t="s">
        <v>59</v>
      </c>
      <c r="B66" t="s">
        <v>17</v>
      </c>
      <c r="C66" t="s">
        <v>36</v>
      </c>
      <c r="D66" t="s">
        <v>49</v>
      </c>
      <c r="E66" t="s">
        <v>183</v>
      </c>
      <c r="F66" s="1"/>
      <c r="G66" s="1"/>
      <c r="H66" s="1">
        <v>0.59899999999999998</v>
      </c>
      <c r="I66" s="120"/>
      <c r="J66" s="121"/>
      <c r="K66" s="121">
        <v>0.41</v>
      </c>
      <c r="L66" s="121"/>
      <c r="M66" s="121"/>
      <c r="N66" s="121">
        <v>0.47699999999999998</v>
      </c>
      <c r="O66" s="121"/>
      <c r="P66" s="121"/>
      <c r="Q66" s="121">
        <v>0.42199999999999999</v>
      </c>
      <c r="R66" s="121"/>
      <c r="S66" s="121"/>
      <c r="T66" s="121">
        <v>0.51600000000000001</v>
      </c>
      <c r="U66" s="117">
        <v>0.6</v>
      </c>
      <c r="V66" s="117"/>
      <c r="W66" s="117"/>
    </row>
    <row r="67" spans="1:23" x14ac:dyDescent="0.2">
      <c r="A67" t="s">
        <v>59</v>
      </c>
      <c r="B67" t="s">
        <v>18</v>
      </c>
      <c r="C67" t="s">
        <v>37</v>
      </c>
      <c r="D67" t="s">
        <v>51</v>
      </c>
      <c r="E67" t="s">
        <v>183</v>
      </c>
      <c r="F67" s="1"/>
      <c r="G67" s="1"/>
      <c r="H67" s="1">
        <v>0.20300000000000001</v>
      </c>
      <c r="I67" s="120"/>
      <c r="J67" s="121"/>
      <c r="K67" s="121">
        <v>0.36699999999999999</v>
      </c>
      <c r="L67" s="121"/>
      <c r="M67" s="121"/>
      <c r="N67" s="121">
        <v>0.314</v>
      </c>
      <c r="O67" s="121"/>
      <c r="P67" s="121"/>
      <c r="Q67" s="121">
        <v>0.249</v>
      </c>
      <c r="R67" s="121"/>
      <c r="S67" s="121"/>
      <c r="T67" s="121">
        <v>0.314</v>
      </c>
      <c r="U67" s="117">
        <v>0.48</v>
      </c>
      <c r="V67" s="117"/>
      <c r="W67" s="117"/>
    </row>
    <row r="68" spans="1:23" x14ac:dyDescent="0.2">
      <c r="A68" t="s">
        <v>59</v>
      </c>
      <c r="B68" t="s">
        <v>19</v>
      </c>
      <c r="C68" t="s">
        <v>38</v>
      </c>
      <c r="D68" t="s">
        <v>53</v>
      </c>
      <c r="E68" t="s">
        <v>183</v>
      </c>
      <c r="F68" s="1"/>
      <c r="G68" s="1">
        <v>0.41099999999999998</v>
      </c>
      <c r="H68" s="1"/>
      <c r="I68" s="120"/>
      <c r="J68" s="121">
        <v>0.45900000000000002</v>
      </c>
      <c r="K68" s="121"/>
      <c r="L68" s="121"/>
      <c r="M68" s="121">
        <v>0.41299999999999998</v>
      </c>
      <c r="N68" s="121"/>
      <c r="O68" s="121"/>
      <c r="P68" s="121">
        <v>0.42699999999999999</v>
      </c>
      <c r="Q68" s="121"/>
      <c r="R68" s="121"/>
      <c r="S68" s="121">
        <v>0.4</v>
      </c>
      <c r="T68" s="121"/>
      <c r="U68" s="117">
        <v>0.48</v>
      </c>
      <c r="V68" s="117"/>
      <c r="W68" s="117"/>
    </row>
    <row r="69" spans="1:23" x14ac:dyDescent="0.2">
      <c r="A69" t="s">
        <v>59</v>
      </c>
      <c r="B69" t="s">
        <v>20</v>
      </c>
      <c r="C69" t="s">
        <v>39</v>
      </c>
      <c r="D69" t="s">
        <v>52</v>
      </c>
      <c r="E69" t="s">
        <v>184</v>
      </c>
      <c r="F69" s="1"/>
      <c r="G69" s="1"/>
      <c r="H69" s="1">
        <v>0.47399999999999998</v>
      </c>
      <c r="I69" s="120"/>
      <c r="J69" s="121"/>
      <c r="K69" s="121">
        <v>0.497</v>
      </c>
      <c r="L69" s="121"/>
      <c r="M69" s="121"/>
      <c r="N69" s="121">
        <v>0.432</v>
      </c>
      <c r="O69" s="121"/>
      <c r="P69" s="121"/>
      <c r="Q69" s="121">
        <v>0.42699999999999999</v>
      </c>
      <c r="R69" s="121"/>
      <c r="S69" s="121"/>
      <c r="T69" s="121">
        <v>0.255</v>
      </c>
      <c r="U69" s="117">
        <v>0.6</v>
      </c>
      <c r="V69" s="117"/>
      <c r="W69" s="117"/>
    </row>
    <row r="70" spans="1:23" x14ac:dyDescent="0.2">
      <c r="A70" t="s">
        <v>59</v>
      </c>
      <c r="B70" t="s">
        <v>21</v>
      </c>
      <c r="C70" t="s">
        <v>40</v>
      </c>
      <c r="D70" t="s">
        <v>192</v>
      </c>
      <c r="E70" t="s">
        <v>184</v>
      </c>
      <c r="F70" s="1">
        <v>0.13600000000000001</v>
      </c>
      <c r="G70" s="1"/>
      <c r="H70" s="1"/>
      <c r="I70" s="120">
        <v>0.20499999999999999</v>
      </c>
      <c r="J70" s="121"/>
      <c r="K70" s="121"/>
      <c r="L70" s="121">
        <v>0.14599999999999999</v>
      </c>
      <c r="M70" s="121"/>
      <c r="N70" s="121"/>
      <c r="O70" s="121">
        <v>0.11600000000000001</v>
      </c>
      <c r="P70" s="121"/>
      <c r="Q70" s="121"/>
      <c r="R70" s="121">
        <v>0.128</v>
      </c>
      <c r="S70" s="121"/>
      <c r="T70" s="121"/>
      <c r="U70" s="117">
        <v>0.18</v>
      </c>
      <c r="V70" s="117"/>
      <c r="W70" s="117"/>
    </row>
    <row r="71" spans="1:23" x14ac:dyDescent="0.2">
      <c r="A71" t="s">
        <v>59</v>
      </c>
      <c r="B71" t="s">
        <v>22</v>
      </c>
      <c r="C71" t="s">
        <v>41</v>
      </c>
      <c r="D71" t="s">
        <v>54</v>
      </c>
      <c r="E71" t="s">
        <v>184</v>
      </c>
      <c r="F71" s="1"/>
      <c r="G71" s="1">
        <v>0.503</v>
      </c>
      <c r="H71" s="1"/>
      <c r="I71" s="120"/>
      <c r="J71" s="121">
        <v>0.47799999999999998</v>
      </c>
      <c r="K71" s="121"/>
      <c r="L71" s="121"/>
      <c r="M71" s="121">
        <v>0.53400000000000003</v>
      </c>
      <c r="N71" s="121"/>
      <c r="O71" s="121"/>
      <c r="P71" s="121">
        <v>0.374</v>
      </c>
      <c r="Q71" s="121"/>
      <c r="R71" s="121"/>
      <c r="S71" s="121">
        <v>0.42299999999999999</v>
      </c>
      <c r="T71" s="121"/>
      <c r="U71" s="117">
        <v>0.56999999999999995</v>
      </c>
      <c r="V71" s="117"/>
      <c r="W71" s="117"/>
    </row>
    <row r="72" spans="1:23" x14ac:dyDescent="0.2">
      <c r="A72" t="s">
        <v>59</v>
      </c>
      <c r="B72" t="s">
        <v>23</v>
      </c>
      <c r="C72" t="s">
        <v>42</v>
      </c>
      <c r="D72" t="s">
        <v>55</v>
      </c>
      <c r="E72" t="s">
        <v>184</v>
      </c>
      <c r="F72" s="1">
        <v>0.38300000000000001</v>
      </c>
      <c r="G72" s="1"/>
      <c r="H72" s="1"/>
      <c r="I72" s="120">
        <v>0.54800000000000004</v>
      </c>
      <c r="J72" s="121"/>
      <c r="K72" s="121"/>
      <c r="L72" s="121">
        <v>0.59299999999999997</v>
      </c>
      <c r="M72" s="121"/>
      <c r="N72" s="121"/>
      <c r="O72" s="121">
        <v>0.63200000000000001</v>
      </c>
      <c r="P72" s="121"/>
      <c r="Q72" s="121"/>
      <c r="R72" s="121">
        <v>0.43099999999999999</v>
      </c>
      <c r="S72" s="121"/>
      <c r="T72" s="121">
        <v>0.47599999999999998</v>
      </c>
      <c r="U72" s="117">
        <v>0.6</v>
      </c>
      <c r="V72" s="117"/>
      <c r="W72" s="117"/>
    </row>
    <row r="73" spans="1:23" x14ac:dyDescent="0.2">
      <c r="A73" t="s">
        <v>59</v>
      </c>
      <c r="B73" t="s">
        <v>24</v>
      </c>
      <c r="C73" t="s">
        <v>43</v>
      </c>
      <c r="D73" t="s">
        <v>56</v>
      </c>
      <c r="E73" t="s">
        <v>184</v>
      </c>
      <c r="F73" s="1"/>
      <c r="G73" s="1">
        <v>0.46800000000000003</v>
      </c>
      <c r="H73" s="1"/>
      <c r="I73" s="120"/>
      <c r="J73" s="121">
        <v>0.56100000000000005</v>
      </c>
      <c r="K73" s="121"/>
      <c r="L73" s="121"/>
      <c r="M73" s="121">
        <v>0.55300000000000005</v>
      </c>
      <c r="N73" s="121"/>
      <c r="O73" s="121"/>
      <c r="P73" s="121">
        <v>0.40100000000000002</v>
      </c>
      <c r="Q73" s="121"/>
      <c r="R73" s="121"/>
      <c r="S73" s="121">
        <v>0.501</v>
      </c>
      <c r="T73" s="121"/>
      <c r="U73" s="117">
        <v>0.54</v>
      </c>
      <c r="V73" s="117"/>
      <c r="W73" s="117"/>
    </row>
    <row r="74" spans="1:23" x14ac:dyDescent="0.2">
      <c r="A74" t="s">
        <v>59</v>
      </c>
      <c r="B74" t="s">
        <v>25</v>
      </c>
      <c r="C74" t="s">
        <v>44</v>
      </c>
      <c r="D74" t="s">
        <v>57</v>
      </c>
      <c r="E74" t="s">
        <v>184</v>
      </c>
      <c r="F74" s="1"/>
      <c r="G74" s="1">
        <v>0.30499999999999999</v>
      </c>
      <c r="H74" s="1"/>
      <c r="I74" s="120"/>
      <c r="J74" s="121">
        <v>0.35799999999999998</v>
      </c>
      <c r="K74" s="121"/>
      <c r="L74" s="121"/>
      <c r="M74" s="121">
        <v>0.29599999999999999</v>
      </c>
      <c r="N74" s="121"/>
      <c r="O74" s="121"/>
      <c r="P74" s="121">
        <v>0.33200000000000002</v>
      </c>
      <c r="Q74" s="121"/>
      <c r="R74" s="121"/>
      <c r="S74" s="121">
        <v>0.32400000000000001</v>
      </c>
      <c r="T74" s="121"/>
      <c r="U74" s="117">
        <v>0.45</v>
      </c>
      <c r="V74" s="117"/>
      <c r="W74" s="117"/>
    </row>
    <row r="75" spans="1:23" s="116" customFormat="1" x14ac:dyDescent="0.2">
      <c r="A75" s="139" t="s">
        <v>59</v>
      </c>
      <c r="B75" s="116" t="s">
        <v>26</v>
      </c>
      <c r="C75" s="116" t="s">
        <v>45</v>
      </c>
      <c r="D75" s="116" t="s">
        <v>27</v>
      </c>
      <c r="E75" s="116" t="s">
        <v>187</v>
      </c>
      <c r="F75" s="125"/>
      <c r="G75" s="125">
        <v>0.32800000000000001</v>
      </c>
      <c r="H75" s="125"/>
      <c r="I75" s="126"/>
      <c r="J75" s="114">
        <v>0.32400000000000001</v>
      </c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29">
        <v>0.3</v>
      </c>
      <c r="V75" s="129"/>
      <c r="W75" s="129"/>
    </row>
    <row r="76" spans="1:23" x14ac:dyDescent="0.2">
      <c r="A76" t="s">
        <v>59</v>
      </c>
      <c r="B76" t="s">
        <v>28</v>
      </c>
      <c r="C76" t="s">
        <v>46</v>
      </c>
      <c r="D76" t="s">
        <v>58</v>
      </c>
      <c r="E76" t="s">
        <v>189</v>
      </c>
      <c r="F76" s="1"/>
      <c r="G76" s="1"/>
      <c r="H76" s="1"/>
      <c r="I76" s="120"/>
      <c r="J76" s="121">
        <v>0.40799999999999997</v>
      </c>
      <c r="K76" s="121"/>
      <c r="L76" s="121">
        <v>0.36299999999999999</v>
      </c>
      <c r="M76" s="121"/>
      <c r="N76" s="121"/>
      <c r="O76" s="121">
        <v>0.35899999999999999</v>
      </c>
      <c r="P76" s="121"/>
      <c r="Q76" s="121"/>
      <c r="R76" s="121">
        <v>0.41299999999999998</v>
      </c>
      <c r="S76" s="121"/>
      <c r="T76" s="121"/>
      <c r="U76" s="117">
        <v>0.3</v>
      </c>
      <c r="V76" s="117"/>
      <c r="W76" s="117"/>
    </row>
    <row r="77" spans="1:23" x14ac:dyDescent="0.2">
      <c r="A77" t="s">
        <v>59</v>
      </c>
      <c r="B77" t="s">
        <v>132</v>
      </c>
      <c r="C77" t="s">
        <v>175</v>
      </c>
      <c r="D77" t="s">
        <v>193</v>
      </c>
      <c r="E77" t="s">
        <v>191</v>
      </c>
      <c r="F77" s="1"/>
      <c r="G77" s="1"/>
      <c r="H77" s="1"/>
      <c r="I77" s="120"/>
      <c r="J77" s="121"/>
      <c r="K77" s="121"/>
      <c r="L77" s="121"/>
      <c r="M77" s="121"/>
      <c r="N77" s="121"/>
      <c r="O77" s="121"/>
      <c r="P77" s="121">
        <v>0.24399999999999999</v>
      </c>
      <c r="Q77" s="121"/>
      <c r="R77" s="121"/>
      <c r="S77" s="121"/>
      <c r="T77" s="121">
        <v>0.28499999999999998</v>
      </c>
      <c r="U77" s="117">
        <v>0.6</v>
      </c>
      <c r="V77" s="117"/>
      <c r="W77" s="117"/>
    </row>
    <row r="78" spans="1:23" x14ac:dyDescent="0.2">
      <c r="A78" t="s">
        <v>59</v>
      </c>
      <c r="B78" t="s">
        <v>134</v>
      </c>
      <c r="C78" t="s">
        <v>174</v>
      </c>
      <c r="D78" t="s">
        <v>194</v>
      </c>
      <c r="E78" t="s">
        <v>191</v>
      </c>
      <c r="F78" s="1"/>
      <c r="G78" s="1"/>
      <c r="H78" s="1"/>
      <c r="I78" s="120"/>
      <c r="J78" s="121"/>
      <c r="K78" s="121"/>
      <c r="L78" s="121"/>
      <c r="M78" s="121"/>
      <c r="N78" s="121"/>
      <c r="O78" s="121"/>
      <c r="P78" s="121">
        <v>0.48799999999999999</v>
      </c>
      <c r="Q78" s="121"/>
      <c r="R78" s="121">
        <v>0.52800000000000002</v>
      </c>
      <c r="S78" s="121"/>
      <c r="T78" s="121"/>
      <c r="U78" s="117">
        <v>0.6</v>
      </c>
      <c r="V78" s="117"/>
      <c r="W78" s="117"/>
    </row>
    <row r="79" spans="1:23" x14ac:dyDescent="0.2">
      <c r="A79" t="s">
        <v>59</v>
      </c>
      <c r="B79" t="s">
        <v>133</v>
      </c>
      <c r="C79" t="s">
        <v>173</v>
      </c>
      <c r="D79" t="s">
        <v>195</v>
      </c>
      <c r="E79" t="s">
        <v>191</v>
      </c>
      <c r="F79" s="1"/>
      <c r="I79" s="120"/>
      <c r="J79" s="121">
        <v>0.309</v>
      </c>
      <c r="K79" s="121"/>
      <c r="L79" s="121"/>
      <c r="M79" s="121">
        <v>0.49</v>
      </c>
      <c r="N79" s="121"/>
      <c r="O79" s="121"/>
      <c r="P79" s="121">
        <v>0.44700000000000001</v>
      </c>
      <c r="Q79" s="121"/>
      <c r="R79" s="121"/>
      <c r="S79" s="121">
        <v>0.25800000000000001</v>
      </c>
      <c r="T79" s="121"/>
      <c r="U79" s="117">
        <v>0.6</v>
      </c>
      <c r="V79" s="117"/>
      <c r="W79" s="117"/>
    </row>
    <row r="80" spans="1:23" x14ac:dyDescent="0.2">
      <c r="A80" t="s">
        <v>322</v>
      </c>
      <c r="B80" t="s">
        <v>0</v>
      </c>
      <c r="C80" t="s">
        <v>172</v>
      </c>
      <c r="D80" t="s">
        <v>182</v>
      </c>
      <c r="E80" t="s">
        <v>183</v>
      </c>
      <c r="G80" s="1">
        <v>0.442</v>
      </c>
      <c r="H80" s="1"/>
      <c r="I80" s="120"/>
      <c r="J80" s="121"/>
      <c r="K80" s="121">
        <v>0.40400000000000003</v>
      </c>
      <c r="L80" s="121"/>
      <c r="M80" s="121"/>
      <c r="N80" s="121">
        <v>0.28799999999999998</v>
      </c>
      <c r="O80" s="121"/>
      <c r="P80" s="121"/>
      <c r="Q80" s="121">
        <v>0.27200000000000002</v>
      </c>
      <c r="R80" s="121"/>
      <c r="S80" s="121"/>
      <c r="T80" s="121">
        <v>0.31</v>
      </c>
      <c r="U80" s="117">
        <v>0.48</v>
      </c>
      <c r="V80" s="117"/>
      <c r="W80" s="117"/>
    </row>
    <row r="81" spans="1:23" x14ac:dyDescent="0.2">
      <c r="A81" t="s">
        <v>322</v>
      </c>
      <c r="B81" t="s">
        <v>1</v>
      </c>
      <c r="C81" t="s">
        <v>166</v>
      </c>
      <c r="D81" t="s">
        <v>2</v>
      </c>
      <c r="E81" t="s">
        <v>184</v>
      </c>
      <c r="G81" s="1"/>
      <c r="H81" s="1"/>
      <c r="I81" s="120">
        <v>0.51</v>
      </c>
      <c r="J81" s="121"/>
      <c r="K81" s="121"/>
      <c r="L81" s="121">
        <v>0.48899999999999999</v>
      </c>
      <c r="M81" s="121"/>
      <c r="N81" s="121"/>
      <c r="O81" s="121">
        <v>0.70799999999999996</v>
      </c>
      <c r="P81" s="121"/>
      <c r="Q81" s="121"/>
      <c r="R81" s="121">
        <v>0.73799999999999999</v>
      </c>
      <c r="S81" s="121"/>
      <c r="T81" s="121"/>
      <c r="U81" s="117">
        <v>0.54</v>
      </c>
      <c r="V81" s="117"/>
      <c r="W81" s="117"/>
    </row>
    <row r="82" spans="1:23" x14ac:dyDescent="0.2">
      <c r="A82" t="s">
        <v>322</v>
      </c>
      <c r="B82" t="s">
        <v>29</v>
      </c>
      <c r="C82" t="s">
        <v>165</v>
      </c>
      <c r="D82" t="s">
        <v>47</v>
      </c>
      <c r="E82" t="s">
        <v>184</v>
      </c>
      <c r="G82" s="1"/>
      <c r="H82" s="1"/>
      <c r="I82" s="120">
        <v>0.495</v>
      </c>
      <c r="J82" s="121"/>
      <c r="K82" s="121"/>
      <c r="L82" s="121">
        <v>0.58699999999999997</v>
      </c>
      <c r="M82" s="121"/>
      <c r="N82" s="121"/>
      <c r="O82" s="121">
        <v>0.755</v>
      </c>
      <c r="P82" s="121"/>
      <c r="Q82" s="121"/>
      <c r="R82" s="121">
        <v>0.69099999999999995</v>
      </c>
      <c r="S82" s="121"/>
      <c r="T82" s="121"/>
      <c r="U82" s="117">
        <v>0.6</v>
      </c>
      <c r="V82" s="117"/>
      <c r="W82" s="117"/>
    </row>
    <row r="83" spans="1:23" s="116" customFormat="1" x14ac:dyDescent="0.2">
      <c r="A83" s="139" t="s">
        <v>322</v>
      </c>
      <c r="B83" s="116" t="s">
        <v>3</v>
      </c>
      <c r="C83" s="116" t="s">
        <v>168</v>
      </c>
      <c r="D83" s="116" t="s">
        <v>4</v>
      </c>
      <c r="E83" s="116" t="s">
        <v>185</v>
      </c>
      <c r="G83" s="125"/>
      <c r="H83" s="125"/>
      <c r="I83" s="126"/>
      <c r="J83" s="114"/>
      <c r="K83" s="114">
        <v>0.51700000000000002</v>
      </c>
      <c r="L83" s="114"/>
      <c r="M83" s="114"/>
      <c r="N83" s="114"/>
      <c r="O83" s="114"/>
      <c r="P83" s="114"/>
      <c r="Q83" s="114"/>
      <c r="R83" s="114"/>
      <c r="S83" s="114"/>
      <c r="T83" s="114"/>
      <c r="U83" s="129">
        <v>0.48</v>
      </c>
      <c r="V83" s="129"/>
      <c r="W83" s="129"/>
    </row>
    <row r="84" spans="1:23" s="116" customFormat="1" x14ac:dyDescent="0.2">
      <c r="A84" s="139" t="s">
        <v>322</v>
      </c>
      <c r="B84" s="116" t="s">
        <v>5</v>
      </c>
      <c r="C84" s="116" t="s">
        <v>171</v>
      </c>
      <c r="D84" s="116" t="s">
        <v>6</v>
      </c>
      <c r="E84" s="116" t="s">
        <v>186</v>
      </c>
      <c r="G84" s="125"/>
      <c r="H84" s="125">
        <v>0.309</v>
      </c>
      <c r="I84" s="126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29">
        <v>0.27</v>
      </c>
      <c r="V84" s="129"/>
      <c r="W84" s="129"/>
    </row>
    <row r="85" spans="1:23" x14ac:dyDescent="0.2">
      <c r="A85" t="s">
        <v>322</v>
      </c>
      <c r="B85" t="s">
        <v>7</v>
      </c>
      <c r="C85" t="s">
        <v>170</v>
      </c>
      <c r="D85" t="s">
        <v>8</v>
      </c>
      <c r="E85" t="s">
        <v>187</v>
      </c>
      <c r="G85" s="1">
        <v>0.13300000000000001</v>
      </c>
      <c r="H85" s="1"/>
      <c r="I85" s="120"/>
      <c r="J85" s="121"/>
      <c r="K85" s="121">
        <v>6.9000000000000006E-2</v>
      </c>
      <c r="L85" s="121"/>
      <c r="M85" s="121"/>
      <c r="N85" s="121">
        <v>0.20799999999999999</v>
      </c>
      <c r="O85" s="121"/>
      <c r="P85" s="121"/>
      <c r="Q85" s="121"/>
      <c r="R85" s="121">
        <v>0.55200000000000005</v>
      </c>
      <c r="S85" s="121">
        <v>0.39600000000000002</v>
      </c>
      <c r="T85" s="121">
        <v>0.57899999999999996</v>
      </c>
      <c r="U85" s="117">
        <v>0.45</v>
      </c>
      <c r="V85" s="117"/>
      <c r="W85" s="117"/>
    </row>
    <row r="86" spans="1:23" x14ac:dyDescent="0.2">
      <c r="A86" t="s">
        <v>322</v>
      </c>
      <c r="B86" t="s">
        <v>9</v>
      </c>
      <c r="C86" t="s">
        <v>169</v>
      </c>
      <c r="D86" t="s">
        <v>188</v>
      </c>
      <c r="E86" t="s">
        <v>187</v>
      </c>
      <c r="G86" s="1">
        <v>0.52200000000000002</v>
      </c>
      <c r="H86" s="1">
        <v>0.40200000000000002</v>
      </c>
      <c r="I86" s="120">
        <v>0.56599999999999995</v>
      </c>
      <c r="J86" s="121">
        <v>0.55300000000000005</v>
      </c>
      <c r="K86" s="121">
        <v>0.41199999999999998</v>
      </c>
      <c r="L86" s="121">
        <v>0.46899999999999997</v>
      </c>
      <c r="M86" s="121">
        <v>0.45400000000000001</v>
      </c>
      <c r="N86" s="121">
        <v>0.58599999999999997</v>
      </c>
      <c r="O86" s="121">
        <v>0.29299999999999998</v>
      </c>
      <c r="P86" s="121">
        <v>0.6</v>
      </c>
      <c r="Q86" s="121">
        <v>0.41699999999999998</v>
      </c>
      <c r="R86" s="121">
        <v>0.54500000000000004</v>
      </c>
      <c r="S86" s="121">
        <v>0.45600000000000002</v>
      </c>
      <c r="T86" s="121"/>
      <c r="U86" s="117">
        <v>0.45</v>
      </c>
      <c r="V86" s="117"/>
      <c r="W86" s="117"/>
    </row>
    <row r="87" spans="1:23" x14ac:dyDescent="0.2">
      <c r="A87" t="s">
        <v>322</v>
      </c>
      <c r="B87" t="s">
        <v>10</v>
      </c>
      <c r="C87" t="s">
        <v>167</v>
      </c>
      <c r="D87" t="s">
        <v>11</v>
      </c>
      <c r="E87" t="s">
        <v>189</v>
      </c>
      <c r="G87" s="1">
        <v>0.122</v>
      </c>
      <c r="H87" s="1">
        <v>4.8000000000000001E-2</v>
      </c>
      <c r="I87" s="120">
        <v>7.0000000000000007E-2</v>
      </c>
      <c r="J87" s="121">
        <v>0.56799999999999995</v>
      </c>
      <c r="K87" s="121">
        <v>0.55100000000000005</v>
      </c>
      <c r="L87" s="121">
        <v>0.53700000000000003</v>
      </c>
      <c r="M87" s="121">
        <v>0.58799999999999997</v>
      </c>
      <c r="N87" s="121">
        <v>0.38500000000000001</v>
      </c>
      <c r="O87" s="121">
        <v>0.52400000000000002</v>
      </c>
      <c r="P87" s="121">
        <v>0.42899999999999999</v>
      </c>
      <c r="Q87" s="121">
        <v>0.498</v>
      </c>
      <c r="R87" s="121"/>
      <c r="S87" s="121">
        <v>0.52800000000000002</v>
      </c>
      <c r="T87" s="121">
        <v>0.40300000000000002</v>
      </c>
      <c r="U87" s="117">
        <v>0.6</v>
      </c>
      <c r="V87" s="117"/>
      <c r="W87" s="117"/>
    </row>
    <row r="88" spans="1:23" x14ac:dyDescent="0.2">
      <c r="A88" t="s">
        <v>322</v>
      </c>
      <c r="B88" t="s">
        <v>12</v>
      </c>
      <c r="C88" t="s">
        <v>32</v>
      </c>
      <c r="D88" s="140" t="s">
        <v>324</v>
      </c>
      <c r="E88" t="s">
        <v>187</v>
      </c>
      <c r="G88" s="1"/>
      <c r="H88" s="1">
        <v>0.35399999999999998</v>
      </c>
      <c r="I88" s="120"/>
      <c r="J88" s="121"/>
      <c r="K88" s="121">
        <v>0.36499999999999999</v>
      </c>
      <c r="L88" s="121"/>
      <c r="M88" s="121"/>
      <c r="N88" s="121">
        <v>0.307</v>
      </c>
      <c r="O88" s="121"/>
      <c r="P88" s="121"/>
      <c r="Q88" s="121">
        <v>0.47599999999999998</v>
      </c>
      <c r="R88" s="121"/>
      <c r="S88" s="121"/>
      <c r="T88" s="121">
        <v>0.45200000000000001</v>
      </c>
      <c r="U88" s="117">
        <v>0.3</v>
      </c>
      <c r="V88" s="117"/>
      <c r="W88" s="117"/>
    </row>
    <row r="89" spans="1:23" x14ac:dyDescent="0.2">
      <c r="A89" t="s">
        <v>322</v>
      </c>
      <c r="B89" t="s">
        <v>14</v>
      </c>
      <c r="C89" t="s">
        <v>33</v>
      </c>
      <c r="D89" t="s">
        <v>190</v>
      </c>
      <c r="E89" t="s">
        <v>191</v>
      </c>
      <c r="G89" s="1"/>
      <c r="H89" s="1"/>
      <c r="I89" s="120">
        <v>0.75800000000000001</v>
      </c>
      <c r="J89" s="121"/>
      <c r="K89" s="121"/>
      <c r="L89" s="121">
        <v>0.77200000000000002</v>
      </c>
      <c r="M89" s="121"/>
      <c r="N89" s="121"/>
      <c r="O89" s="121">
        <v>0.82799999999999996</v>
      </c>
      <c r="P89" s="121"/>
      <c r="Q89" s="121"/>
      <c r="R89" s="121">
        <v>0.81200000000000006</v>
      </c>
      <c r="S89" s="121"/>
      <c r="T89" s="121"/>
      <c r="U89" s="117">
        <v>0.6</v>
      </c>
      <c r="V89" s="117"/>
      <c r="W89" s="117"/>
    </row>
    <row r="90" spans="1:23" x14ac:dyDescent="0.2">
      <c r="A90" t="s">
        <v>322</v>
      </c>
      <c r="B90" t="s">
        <v>15</v>
      </c>
      <c r="C90" t="s">
        <v>34</v>
      </c>
      <c r="D90" t="s">
        <v>48</v>
      </c>
      <c r="E90" t="s">
        <v>191</v>
      </c>
      <c r="G90" s="1">
        <v>0.72099999999999997</v>
      </c>
      <c r="H90" s="1"/>
      <c r="I90" s="120"/>
      <c r="J90" s="121"/>
      <c r="K90" s="121"/>
      <c r="L90" s="121">
        <v>0.70699999999999996</v>
      </c>
      <c r="M90" s="121"/>
      <c r="N90" s="121"/>
      <c r="O90" s="121">
        <v>0.71199999999999997</v>
      </c>
      <c r="P90" s="121"/>
      <c r="Q90" s="121"/>
      <c r="R90" s="121">
        <v>0.70899999999999996</v>
      </c>
      <c r="S90" s="121"/>
      <c r="T90" s="121"/>
      <c r="U90" s="117">
        <v>0.6</v>
      </c>
      <c r="V90" s="117"/>
      <c r="W90" s="117"/>
    </row>
    <row r="91" spans="1:23" x14ac:dyDescent="0.2">
      <c r="A91" t="s">
        <v>322</v>
      </c>
      <c r="B91" t="s">
        <v>16</v>
      </c>
      <c r="C91" t="s">
        <v>35</v>
      </c>
      <c r="D91" t="s">
        <v>50</v>
      </c>
      <c r="E91" t="s">
        <v>183</v>
      </c>
      <c r="G91" s="1">
        <v>0.17</v>
      </c>
      <c r="H91" s="1"/>
      <c r="I91" s="120"/>
      <c r="J91" s="121"/>
      <c r="K91" s="121">
        <v>0.628</v>
      </c>
      <c r="L91" s="121"/>
      <c r="M91" s="121"/>
      <c r="N91" s="121">
        <v>0.79900000000000004</v>
      </c>
      <c r="O91" s="121"/>
      <c r="P91" s="121"/>
      <c r="Q91" s="121">
        <v>0.47</v>
      </c>
      <c r="R91" s="121"/>
      <c r="S91" s="121"/>
      <c r="T91" s="121"/>
      <c r="U91" s="117">
        <v>0.6</v>
      </c>
      <c r="V91" s="117"/>
      <c r="W91" s="117"/>
    </row>
    <row r="92" spans="1:23" x14ac:dyDescent="0.2">
      <c r="A92" t="s">
        <v>322</v>
      </c>
      <c r="B92" t="s">
        <v>17</v>
      </c>
      <c r="C92" t="s">
        <v>36</v>
      </c>
      <c r="D92" t="s">
        <v>49</v>
      </c>
      <c r="E92" t="s">
        <v>183</v>
      </c>
      <c r="G92" s="1"/>
      <c r="H92" s="1"/>
      <c r="I92" s="120"/>
      <c r="J92" s="121"/>
      <c r="K92" s="121">
        <v>0.35099999999999998</v>
      </c>
      <c r="L92" s="121"/>
      <c r="M92" s="121"/>
      <c r="N92" s="121">
        <v>0.49299999999999999</v>
      </c>
      <c r="O92" s="121"/>
      <c r="P92" s="121"/>
      <c r="Q92" s="121">
        <v>0.65500000000000003</v>
      </c>
      <c r="R92" s="121"/>
      <c r="S92" s="121"/>
      <c r="T92" s="121"/>
      <c r="U92" s="117">
        <v>0.48</v>
      </c>
      <c r="V92" s="117"/>
      <c r="W92" s="117"/>
    </row>
    <row r="93" spans="1:23" x14ac:dyDescent="0.2">
      <c r="A93" t="s">
        <v>322</v>
      </c>
      <c r="B93" t="s">
        <v>18</v>
      </c>
      <c r="C93" t="s">
        <v>37</v>
      </c>
      <c r="D93" t="s">
        <v>51</v>
      </c>
      <c r="E93" t="s">
        <v>183</v>
      </c>
      <c r="G93" s="1"/>
      <c r="H93" s="1"/>
      <c r="I93" s="120"/>
      <c r="J93" s="121"/>
      <c r="K93" s="121">
        <v>0.72499999999999998</v>
      </c>
      <c r="L93" s="121"/>
      <c r="M93" s="121"/>
      <c r="N93" s="121">
        <v>0.75</v>
      </c>
      <c r="O93" s="121"/>
      <c r="P93" s="121"/>
      <c r="Q93" s="121">
        <v>0.42299999999999999</v>
      </c>
      <c r="R93" s="121"/>
      <c r="S93" s="121"/>
      <c r="T93" s="121">
        <v>0.877</v>
      </c>
      <c r="U93" s="117">
        <v>0.6</v>
      </c>
      <c r="V93" s="117"/>
      <c r="W93" s="117"/>
    </row>
    <row r="94" spans="1:23" x14ac:dyDescent="0.2">
      <c r="A94" t="s">
        <v>322</v>
      </c>
      <c r="B94" t="s">
        <v>19</v>
      </c>
      <c r="C94" t="s">
        <v>38</v>
      </c>
      <c r="D94" t="s">
        <v>53</v>
      </c>
      <c r="E94" t="s">
        <v>183</v>
      </c>
      <c r="G94" s="1">
        <v>0.53400000000000003</v>
      </c>
      <c r="H94" s="1"/>
      <c r="I94" s="120"/>
      <c r="J94" s="121">
        <v>0.51400000000000001</v>
      </c>
      <c r="K94" s="121"/>
      <c r="L94" s="121"/>
      <c r="M94" s="121">
        <v>0.68200000000000005</v>
      </c>
      <c r="N94" s="121"/>
      <c r="O94" s="121"/>
      <c r="P94" s="121">
        <v>0.623</v>
      </c>
      <c r="Q94" s="121"/>
      <c r="R94" s="121"/>
      <c r="S94" s="121">
        <v>0.63500000000000001</v>
      </c>
      <c r="T94" s="121"/>
      <c r="U94" s="117">
        <v>0.6</v>
      </c>
      <c r="V94" s="117"/>
      <c r="W94" s="117"/>
    </row>
    <row r="95" spans="1:23" x14ac:dyDescent="0.2">
      <c r="A95" t="s">
        <v>322</v>
      </c>
      <c r="B95" t="s">
        <v>20</v>
      </c>
      <c r="C95" t="s">
        <v>39</v>
      </c>
      <c r="D95" t="s">
        <v>52</v>
      </c>
      <c r="E95" t="s">
        <v>184</v>
      </c>
      <c r="G95" s="1"/>
      <c r="H95" s="1">
        <v>0.33300000000000002</v>
      </c>
      <c r="I95" s="120"/>
      <c r="J95" s="121"/>
      <c r="K95" s="121">
        <v>0.65</v>
      </c>
      <c r="L95" s="121"/>
      <c r="M95" s="121"/>
      <c r="N95" s="121">
        <v>0.24</v>
      </c>
      <c r="O95" s="121"/>
      <c r="P95" s="121"/>
      <c r="Q95" s="121">
        <v>0.62</v>
      </c>
      <c r="R95" s="121"/>
      <c r="S95" s="121"/>
      <c r="T95" s="121">
        <v>0.55100000000000005</v>
      </c>
      <c r="U95" s="117">
        <v>0.6</v>
      </c>
      <c r="V95" s="117"/>
      <c r="W95" s="117"/>
    </row>
    <row r="96" spans="1:23" x14ac:dyDescent="0.2">
      <c r="A96" t="s">
        <v>322</v>
      </c>
      <c r="B96" t="s">
        <v>21</v>
      </c>
      <c r="C96" t="s">
        <v>40</v>
      </c>
      <c r="D96" t="s">
        <v>192</v>
      </c>
      <c r="E96" t="s">
        <v>184</v>
      </c>
      <c r="G96" s="1"/>
      <c r="H96" s="1"/>
      <c r="I96" s="120">
        <v>0.53200000000000003</v>
      </c>
      <c r="J96" s="121"/>
      <c r="K96" s="121"/>
      <c r="L96" s="121">
        <v>0.56899999999999995</v>
      </c>
      <c r="M96" s="121"/>
      <c r="N96" s="121"/>
      <c r="O96" s="121">
        <v>0.55000000000000004</v>
      </c>
      <c r="P96" s="121"/>
      <c r="Q96" s="121"/>
      <c r="R96" s="121">
        <v>0.56399999999999995</v>
      </c>
      <c r="S96" s="121"/>
      <c r="T96" s="121"/>
      <c r="U96" s="117">
        <v>0.6</v>
      </c>
      <c r="V96" s="117"/>
      <c r="W96" s="117"/>
    </row>
    <row r="97" spans="1:23" x14ac:dyDescent="0.2">
      <c r="A97" t="s">
        <v>322</v>
      </c>
      <c r="B97" t="s">
        <v>22</v>
      </c>
      <c r="C97" t="s">
        <v>41</v>
      </c>
      <c r="D97" t="s">
        <v>54</v>
      </c>
      <c r="E97" t="s">
        <v>184</v>
      </c>
      <c r="G97" s="1"/>
      <c r="H97" s="1"/>
      <c r="I97" s="120"/>
      <c r="J97" s="121">
        <v>0.86</v>
      </c>
      <c r="K97" s="121"/>
      <c r="L97" s="121"/>
      <c r="M97" s="121">
        <v>0.77800000000000002</v>
      </c>
      <c r="N97" s="121"/>
      <c r="O97" s="121"/>
      <c r="P97" s="121">
        <v>0.78400000000000003</v>
      </c>
      <c r="Q97" s="121"/>
      <c r="R97" s="121"/>
      <c r="S97" s="121">
        <v>0.83899999999999997</v>
      </c>
      <c r="T97" s="121"/>
      <c r="U97" s="117">
        <v>0.6</v>
      </c>
      <c r="V97" s="117"/>
      <c r="W97" s="117"/>
    </row>
    <row r="98" spans="1:23" x14ac:dyDescent="0.2">
      <c r="A98" t="s">
        <v>322</v>
      </c>
      <c r="B98" t="s">
        <v>23</v>
      </c>
      <c r="C98" t="s">
        <v>42</v>
      </c>
      <c r="D98" t="s">
        <v>55</v>
      </c>
      <c r="E98" t="s">
        <v>184</v>
      </c>
      <c r="G98" s="1">
        <v>0.70399999999999996</v>
      </c>
      <c r="H98" s="1"/>
      <c r="I98" s="120"/>
      <c r="J98" s="121"/>
      <c r="K98" s="121"/>
      <c r="L98" s="121">
        <v>0.79200000000000004</v>
      </c>
      <c r="M98" s="121"/>
      <c r="N98" s="121"/>
      <c r="O98" s="121">
        <v>0.80300000000000005</v>
      </c>
      <c r="P98" s="121"/>
      <c r="Q98" s="121"/>
      <c r="R98" s="121">
        <v>0.58299999999999996</v>
      </c>
      <c r="S98" s="121"/>
      <c r="T98" s="121"/>
      <c r="U98" s="117">
        <v>0.6</v>
      </c>
      <c r="V98" s="117"/>
      <c r="W98" s="117"/>
    </row>
    <row r="99" spans="1:23" x14ac:dyDescent="0.2">
      <c r="A99" t="s">
        <v>322</v>
      </c>
      <c r="B99" t="s">
        <v>24</v>
      </c>
      <c r="C99" t="s">
        <v>43</v>
      </c>
      <c r="D99" t="s">
        <v>56</v>
      </c>
      <c r="E99" t="s">
        <v>184</v>
      </c>
      <c r="G99" s="1">
        <v>0.64200000000000002</v>
      </c>
      <c r="H99" s="1"/>
      <c r="I99" s="120"/>
      <c r="J99" s="121">
        <v>0.56799999999999995</v>
      </c>
      <c r="K99" s="121"/>
      <c r="L99" s="121"/>
      <c r="M99" s="121">
        <v>0.52500000000000002</v>
      </c>
      <c r="N99" s="121"/>
      <c r="O99" s="121"/>
      <c r="P99" s="121">
        <v>0.63300000000000001</v>
      </c>
      <c r="Q99" s="121"/>
      <c r="R99" s="121"/>
      <c r="S99" s="121">
        <v>0.69199999999999995</v>
      </c>
      <c r="T99" s="121"/>
      <c r="U99" s="117">
        <v>0.6</v>
      </c>
      <c r="V99" s="117"/>
      <c r="W99" s="117"/>
    </row>
    <row r="100" spans="1:23" x14ac:dyDescent="0.2">
      <c r="A100" t="s">
        <v>322</v>
      </c>
      <c r="B100" t="s">
        <v>25</v>
      </c>
      <c r="C100" t="s">
        <v>44</v>
      </c>
      <c r="D100" t="s">
        <v>57</v>
      </c>
      <c r="E100" t="s">
        <v>184</v>
      </c>
      <c r="G100" s="1">
        <v>0.57099999999999995</v>
      </c>
      <c r="H100" s="1"/>
      <c r="I100" s="120"/>
      <c r="J100" s="121">
        <v>0.74299999999999999</v>
      </c>
      <c r="K100" s="121"/>
      <c r="L100" s="121"/>
      <c r="M100" s="121">
        <v>0.71599999999999997</v>
      </c>
      <c r="N100" s="121"/>
      <c r="O100" s="121"/>
      <c r="P100" s="121">
        <v>0.75700000000000001</v>
      </c>
      <c r="Q100" s="121"/>
      <c r="R100" s="121"/>
      <c r="S100" s="121">
        <v>0.69699999999999995</v>
      </c>
      <c r="T100" s="121"/>
      <c r="U100" s="117">
        <v>0.6</v>
      </c>
      <c r="V100" s="117"/>
      <c r="W100" s="117"/>
    </row>
    <row r="101" spans="1:23" s="116" customFormat="1" x14ac:dyDescent="0.2">
      <c r="A101" s="139" t="s">
        <v>322</v>
      </c>
      <c r="B101" s="116" t="s">
        <v>26</v>
      </c>
      <c r="C101" s="116" t="s">
        <v>45</v>
      </c>
      <c r="D101" s="116" t="s">
        <v>27</v>
      </c>
      <c r="E101" s="116" t="s">
        <v>187</v>
      </c>
      <c r="G101" s="125"/>
      <c r="H101" s="125">
        <v>0.254</v>
      </c>
      <c r="I101" s="126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29">
        <v>0.21</v>
      </c>
      <c r="V101" s="129"/>
      <c r="W101" s="129"/>
    </row>
    <row r="102" spans="1:23" x14ac:dyDescent="0.2">
      <c r="A102" t="s">
        <v>322</v>
      </c>
      <c r="B102" t="s">
        <v>28</v>
      </c>
      <c r="C102" t="s">
        <v>46</v>
      </c>
      <c r="D102" t="s">
        <v>58</v>
      </c>
      <c r="E102" t="s">
        <v>189</v>
      </c>
      <c r="G102" s="1"/>
      <c r="H102" s="1"/>
      <c r="I102" s="120"/>
      <c r="J102" s="121"/>
      <c r="K102" s="121">
        <v>0.622</v>
      </c>
      <c r="L102" s="121"/>
      <c r="M102" s="121"/>
      <c r="N102" s="121"/>
      <c r="O102" s="121">
        <v>0.501</v>
      </c>
      <c r="P102" s="121"/>
      <c r="Q102" s="121"/>
      <c r="R102" s="121">
        <v>0.68100000000000005</v>
      </c>
      <c r="S102" s="121"/>
      <c r="T102" s="121"/>
      <c r="U102" s="117">
        <v>0.45</v>
      </c>
      <c r="V102" s="117"/>
      <c r="W102" s="117"/>
    </row>
    <row r="103" spans="1:23" x14ac:dyDescent="0.2">
      <c r="A103" t="s">
        <v>322</v>
      </c>
      <c r="B103" t="s">
        <v>132</v>
      </c>
      <c r="C103" t="s">
        <v>175</v>
      </c>
      <c r="D103" t="s">
        <v>193</v>
      </c>
      <c r="E103" t="s">
        <v>191</v>
      </c>
      <c r="I103" s="120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>
        <v>0.71199999999999997</v>
      </c>
      <c r="U103" s="117">
        <v>0.6</v>
      </c>
      <c r="V103" s="117"/>
      <c r="W103" s="117"/>
    </row>
    <row r="104" spans="1:23" x14ac:dyDescent="0.2">
      <c r="A104" t="s">
        <v>322</v>
      </c>
      <c r="B104" t="s">
        <v>134</v>
      </c>
      <c r="C104" t="s">
        <v>174</v>
      </c>
      <c r="D104" t="s">
        <v>194</v>
      </c>
      <c r="E104" t="s">
        <v>191</v>
      </c>
      <c r="I104" s="120"/>
      <c r="J104" s="121"/>
      <c r="K104" s="121"/>
      <c r="L104" s="121"/>
      <c r="M104" s="121"/>
      <c r="N104" s="121"/>
      <c r="O104" s="121"/>
      <c r="P104" s="121"/>
      <c r="Q104" s="121"/>
      <c r="R104" s="121">
        <v>0.84</v>
      </c>
      <c r="S104" s="121"/>
      <c r="T104" s="121"/>
      <c r="U104" s="117">
        <v>0.6</v>
      </c>
      <c r="V104" s="117"/>
      <c r="W104" s="117"/>
    </row>
    <row r="105" spans="1:23" x14ac:dyDescent="0.2">
      <c r="A105" t="s">
        <v>322</v>
      </c>
      <c r="B105" t="s">
        <v>133</v>
      </c>
      <c r="C105" t="s">
        <v>173</v>
      </c>
      <c r="D105" t="s">
        <v>195</v>
      </c>
      <c r="E105" t="s">
        <v>191</v>
      </c>
      <c r="I105" s="122"/>
      <c r="J105" s="64"/>
      <c r="K105" s="64"/>
      <c r="L105" s="64"/>
      <c r="M105" s="64"/>
      <c r="N105" s="64"/>
      <c r="O105" s="64"/>
      <c r="P105" s="64"/>
      <c r="Q105" s="64"/>
      <c r="R105" s="64"/>
      <c r="S105" s="64">
        <v>0.749</v>
      </c>
      <c r="T105" s="64"/>
      <c r="U105" s="117">
        <v>0.6</v>
      </c>
      <c r="V105" s="117"/>
      <c r="W105" s="117"/>
    </row>
    <row r="106" spans="1:23" x14ac:dyDescent="0.2">
      <c r="T106" s="116"/>
    </row>
    <row r="111" spans="1:23" x14ac:dyDescent="0.2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3" x14ac:dyDescent="0.2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7:20" x14ac:dyDescent="0.2"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7:20" x14ac:dyDescent="0.2"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7:20" x14ac:dyDescent="0.2"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7:20" x14ac:dyDescent="0.2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7:20" x14ac:dyDescent="0.2"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7:20" x14ac:dyDescent="0.2"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7:20" x14ac:dyDescent="0.2"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7:20" x14ac:dyDescent="0.2"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7:20" x14ac:dyDescent="0.2"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7:20" x14ac:dyDescent="0.2"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7:20" x14ac:dyDescent="0.2"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7:20" x14ac:dyDescent="0.2"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7:20" x14ac:dyDescent="0.2"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7:20" x14ac:dyDescent="0.2"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7:20" x14ac:dyDescent="0.2"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7:20" x14ac:dyDescent="0.2"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7:20" x14ac:dyDescent="0.2"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7:20" x14ac:dyDescent="0.2"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</sheetData>
  <autoFilter ref="B1:T105" xr:uid="{462C7140-EC19-4309-AB53-F2E4F1145EE8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H86"/>
  <sheetViews>
    <sheetView workbookViewId="0">
      <pane xSplit="2" ySplit="5" topLeftCell="C6" activePane="bottomRight" state="frozen"/>
      <selection activeCell="D2" sqref="D2:M3"/>
      <selection pane="topRight" activeCell="D2" sqref="D2:M3"/>
      <selection pane="bottomLeft" activeCell="D2" sqref="D2:M3"/>
      <selection pane="bottomRight" activeCell="L56" sqref="L56"/>
    </sheetView>
  </sheetViews>
  <sheetFormatPr defaultRowHeight="12.75" x14ac:dyDescent="0.2"/>
  <cols>
    <col min="1" max="1" width="13.625" bestFit="1" customWidth="1"/>
    <col min="2" max="2" width="29.25" bestFit="1" customWidth="1"/>
    <col min="3" max="3" width="10.25" bestFit="1" customWidth="1"/>
    <col min="4" max="4" width="5.25" bestFit="1" customWidth="1"/>
    <col min="5" max="5" width="5" bestFit="1" customWidth="1"/>
    <col min="6" max="7" width="5.5" bestFit="1" customWidth="1"/>
    <col min="8" max="9" width="6.5" bestFit="1" customWidth="1"/>
    <col min="10" max="10" width="4.875" bestFit="1" customWidth="1"/>
    <col min="11" max="11" width="4.875" customWidth="1"/>
    <col min="12" max="12" width="7.875" customWidth="1"/>
    <col min="13" max="13" width="30.75" bestFit="1" customWidth="1"/>
    <col min="14" max="14" width="10.125" customWidth="1"/>
    <col min="15" max="15" width="16.375" customWidth="1"/>
    <col min="16" max="16" width="5.125" bestFit="1" customWidth="1"/>
    <col min="17" max="18" width="4.875" bestFit="1" customWidth="1"/>
    <col min="19" max="19" width="13" bestFit="1" customWidth="1"/>
    <col min="20" max="22" width="4.875" bestFit="1" customWidth="1"/>
    <col min="23" max="24" width="4.875" customWidth="1"/>
    <col min="25" max="25" width="4.875" bestFit="1" customWidth="1"/>
    <col min="26" max="26" width="4.875" customWidth="1"/>
    <col min="27" max="27" width="11.125" bestFit="1" customWidth="1"/>
    <col min="28" max="34" width="5.875" bestFit="1" customWidth="1"/>
    <col min="35" max="35" width="4.875" bestFit="1" customWidth="1"/>
    <col min="36" max="36" width="5.875" bestFit="1" customWidth="1"/>
    <col min="37" max="38" width="5.875" customWidth="1"/>
    <col min="39" max="39" width="12.5" bestFit="1" customWidth="1"/>
    <col min="40" max="48" width="4.875" bestFit="1" customWidth="1"/>
    <col min="49" max="50" width="4.875" customWidth="1"/>
    <col min="51" max="51" width="6" customWidth="1"/>
    <col min="52" max="60" width="4.875" bestFit="1" customWidth="1"/>
    <col min="61" max="62" width="4.875" customWidth="1"/>
    <col min="63" max="63" width="9.25" bestFit="1" customWidth="1"/>
    <col min="64" max="70" width="4.875" bestFit="1" customWidth="1"/>
    <col min="71" max="71" width="4.875" customWidth="1"/>
    <col min="72" max="72" width="4.875" bestFit="1" customWidth="1"/>
    <col min="73" max="74" width="4.875" customWidth="1"/>
    <col min="75" max="75" width="7.875" bestFit="1" customWidth="1"/>
    <col min="76" max="83" width="5.5" bestFit="1" customWidth="1"/>
    <col min="84" max="84" width="5.5" customWidth="1"/>
    <col min="85" max="86" width="5.5" bestFit="1" customWidth="1"/>
  </cols>
  <sheetData>
    <row r="2" spans="1:86" x14ac:dyDescent="0.2">
      <c r="C2" s="41" t="s">
        <v>213</v>
      </c>
    </row>
    <row r="3" spans="1:86" ht="13.5" thickBot="1" x14ac:dyDescent="0.25"/>
    <row r="4" spans="1:86" x14ac:dyDescent="0.2">
      <c r="C4" s="7" t="s">
        <v>63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7" t="s">
        <v>71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7" t="s">
        <v>68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7" t="s">
        <v>70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7" t="s">
        <v>61</v>
      </c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7" t="s">
        <v>65</v>
      </c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7" t="s">
        <v>163</v>
      </c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6"/>
    </row>
    <row r="5" spans="1:86" ht="13.5" thickBot="1" x14ac:dyDescent="0.25">
      <c r="A5" s="40" t="s">
        <v>212</v>
      </c>
      <c r="B5" s="40" t="s">
        <v>180</v>
      </c>
      <c r="C5" s="13">
        <v>2010</v>
      </c>
      <c r="D5" s="9">
        <v>2011</v>
      </c>
      <c r="E5" s="9">
        <v>2012</v>
      </c>
      <c r="F5" s="9">
        <v>2013</v>
      </c>
      <c r="G5" s="9">
        <v>2014</v>
      </c>
      <c r="H5" s="9">
        <v>2015</v>
      </c>
      <c r="I5" s="9">
        <v>2016</v>
      </c>
      <c r="J5" s="9">
        <v>2017</v>
      </c>
      <c r="K5" s="9">
        <v>2018</v>
      </c>
      <c r="L5" s="9">
        <v>2019</v>
      </c>
      <c r="M5" s="9">
        <v>2020</v>
      </c>
      <c r="N5" s="9">
        <v>2021</v>
      </c>
      <c r="O5" s="13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  <c r="Z5" s="9">
        <v>2021</v>
      </c>
      <c r="AA5" s="13">
        <v>2010</v>
      </c>
      <c r="AB5" s="9">
        <v>2011</v>
      </c>
      <c r="AC5" s="9">
        <v>2012</v>
      </c>
      <c r="AD5" s="9">
        <v>2013</v>
      </c>
      <c r="AE5" s="9">
        <v>2014</v>
      </c>
      <c r="AF5" s="9">
        <v>2015</v>
      </c>
      <c r="AG5" s="9">
        <v>2016</v>
      </c>
      <c r="AH5" s="9">
        <v>2017</v>
      </c>
      <c r="AI5" s="9">
        <v>2018</v>
      </c>
      <c r="AJ5" s="9">
        <v>2019</v>
      </c>
      <c r="AK5" s="9">
        <v>2020</v>
      </c>
      <c r="AL5" s="9">
        <v>2021</v>
      </c>
      <c r="AM5" s="13">
        <v>2010</v>
      </c>
      <c r="AN5" s="9">
        <v>2011</v>
      </c>
      <c r="AO5" s="9">
        <v>2012</v>
      </c>
      <c r="AP5" s="9">
        <v>2013</v>
      </c>
      <c r="AQ5" s="9">
        <v>2014</v>
      </c>
      <c r="AR5" s="9">
        <v>2015</v>
      </c>
      <c r="AS5" s="9">
        <v>2016</v>
      </c>
      <c r="AT5" s="9">
        <v>2017</v>
      </c>
      <c r="AU5" s="9">
        <v>2018</v>
      </c>
      <c r="AV5" s="9">
        <v>2019</v>
      </c>
      <c r="AW5" s="9">
        <v>2020</v>
      </c>
      <c r="AX5" s="9">
        <v>2021</v>
      </c>
      <c r="AY5" s="13">
        <v>2010</v>
      </c>
      <c r="AZ5" s="9">
        <v>2011</v>
      </c>
      <c r="BA5" s="9">
        <v>2012</v>
      </c>
      <c r="BB5" s="9">
        <v>2013</v>
      </c>
      <c r="BC5" s="9">
        <v>2014</v>
      </c>
      <c r="BD5" s="9">
        <v>2015</v>
      </c>
      <c r="BE5" s="9">
        <v>2016</v>
      </c>
      <c r="BF5" s="9">
        <v>2017</v>
      </c>
      <c r="BG5" s="9">
        <v>2018</v>
      </c>
      <c r="BH5" s="9">
        <v>2019</v>
      </c>
      <c r="BI5" s="9">
        <v>2020</v>
      </c>
      <c r="BJ5" s="9">
        <v>2021</v>
      </c>
      <c r="BK5" s="13">
        <v>2010</v>
      </c>
      <c r="BL5" s="9">
        <v>2011</v>
      </c>
      <c r="BM5" s="9">
        <v>2012</v>
      </c>
      <c r="BN5" s="9">
        <v>2013</v>
      </c>
      <c r="BO5" s="9">
        <v>2014</v>
      </c>
      <c r="BP5" s="9">
        <v>2015</v>
      </c>
      <c r="BQ5" s="9">
        <v>2016</v>
      </c>
      <c r="BR5" s="9">
        <v>2017</v>
      </c>
      <c r="BS5" s="9">
        <v>2018</v>
      </c>
      <c r="BT5" s="9">
        <v>2019</v>
      </c>
      <c r="BU5" s="9">
        <v>2020</v>
      </c>
      <c r="BV5" s="9">
        <v>2021</v>
      </c>
      <c r="BW5" s="13">
        <v>2010</v>
      </c>
      <c r="BX5" s="9">
        <v>2011</v>
      </c>
      <c r="BY5" s="9">
        <v>2012</v>
      </c>
      <c r="BZ5" s="9">
        <v>2013</v>
      </c>
      <c r="CA5" s="9">
        <v>2014</v>
      </c>
      <c r="CB5" s="9">
        <v>2015</v>
      </c>
      <c r="CC5" s="9">
        <v>2016</v>
      </c>
      <c r="CD5" s="9">
        <v>2017</v>
      </c>
      <c r="CE5" s="9">
        <v>2018</v>
      </c>
      <c r="CF5" s="9">
        <v>2019</v>
      </c>
      <c r="CG5" s="9">
        <v>2020</v>
      </c>
      <c r="CH5" s="16">
        <v>2021</v>
      </c>
    </row>
    <row r="6" spans="1:86" x14ac:dyDescent="0.2">
      <c r="A6" t="s">
        <v>172</v>
      </c>
      <c r="B6" s="18" t="s">
        <v>0</v>
      </c>
      <c r="C6" s="8">
        <v>141</v>
      </c>
      <c r="D6" s="4">
        <v>134</v>
      </c>
      <c r="E6" s="4">
        <v>135</v>
      </c>
      <c r="F6" s="4">
        <v>117</v>
      </c>
      <c r="G6" s="4">
        <v>132</v>
      </c>
      <c r="H6" s="4">
        <v>160</v>
      </c>
      <c r="I6" s="4">
        <v>89.3</v>
      </c>
      <c r="J6" s="4">
        <v>162</v>
      </c>
      <c r="K6" s="4">
        <v>250</v>
      </c>
      <c r="L6" s="27">
        <v>410</v>
      </c>
      <c r="M6" s="4">
        <v>193</v>
      </c>
      <c r="N6" s="4">
        <v>143</v>
      </c>
      <c r="O6" s="12">
        <v>1.3</v>
      </c>
      <c r="P6" s="55">
        <v>0.92</v>
      </c>
      <c r="Q6" s="55">
        <v>0.98</v>
      </c>
      <c r="R6" s="45">
        <v>0.62</v>
      </c>
      <c r="S6" s="55">
        <v>0.88</v>
      </c>
      <c r="T6" s="55">
        <v>0.8</v>
      </c>
      <c r="U6" s="55">
        <v>1.1000000000000001</v>
      </c>
      <c r="V6" s="55">
        <v>1.1000000000000001</v>
      </c>
      <c r="W6" s="55">
        <v>0.68</v>
      </c>
      <c r="X6" s="55">
        <v>1.4</v>
      </c>
      <c r="Y6" s="55">
        <v>1.3</v>
      </c>
      <c r="Z6" s="55">
        <v>1.1000000000000001</v>
      </c>
      <c r="AA6" s="5">
        <v>0.35</v>
      </c>
      <c r="AB6" s="45">
        <v>0.25</v>
      </c>
      <c r="AC6" s="46">
        <v>0.35</v>
      </c>
      <c r="AD6" s="45">
        <v>0.25</v>
      </c>
      <c r="AE6" s="45">
        <v>0.28999999999999998</v>
      </c>
      <c r="AF6" s="45">
        <v>0.23</v>
      </c>
      <c r="AG6" s="45">
        <v>0.25</v>
      </c>
      <c r="AH6" s="45">
        <v>0.24</v>
      </c>
      <c r="AI6" s="45">
        <v>0.24</v>
      </c>
      <c r="AJ6" s="55">
        <v>0.15</v>
      </c>
      <c r="AK6" s="45">
        <v>0.22</v>
      </c>
      <c r="AL6" s="55">
        <v>0.15</v>
      </c>
      <c r="AM6" s="12">
        <v>2.6</v>
      </c>
      <c r="AN6" s="55">
        <v>2</v>
      </c>
      <c r="AO6" s="55">
        <v>2.1</v>
      </c>
      <c r="AP6" s="55">
        <v>2.2000000000000002</v>
      </c>
      <c r="AQ6" s="55">
        <v>2.1</v>
      </c>
      <c r="AR6" s="55">
        <v>2.2999999999999998</v>
      </c>
      <c r="AS6" s="55">
        <v>1.9</v>
      </c>
      <c r="AT6" s="55">
        <v>2.2000000000000002</v>
      </c>
      <c r="AU6" s="55">
        <v>2.1</v>
      </c>
      <c r="AV6" s="55">
        <v>2.1</v>
      </c>
      <c r="AW6" s="55">
        <v>2.1</v>
      </c>
      <c r="AX6" s="55">
        <v>2</v>
      </c>
      <c r="AY6" s="12">
        <v>23.7</v>
      </c>
      <c r="AZ6" s="4">
        <v>20.8</v>
      </c>
      <c r="BA6" s="4">
        <v>22</v>
      </c>
      <c r="BB6" s="55">
        <v>24.5</v>
      </c>
      <c r="BC6" s="4">
        <v>20.5</v>
      </c>
      <c r="BD6" s="55">
        <v>24.4</v>
      </c>
      <c r="BE6" s="55">
        <v>23.1</v>
      </c>
      <c r="BF6" s="55">
        <v>23.4</v>
      </c>
      <c r="BG6" s="45">
        <v>26</v>
      </c>
      <c r="BH6" s="4">
        <v>21.2</v>
      </c>
      <c r="BI6" s="4">
        <v>21.2</v>
      </c>
      <c r="BJ6" s="4">
        <v>22.3</v>
      </c>
      <c r="BK6" s="8">
        <v>8.1</v>
      </c>
      <c r="BL6" s="4">
        <v>8.1</v>
      </c>
      <c r="BM6" s="4">
        <v>8.1</v>
      </c>
      <c r="BN6" s="4">
        <v>8.3000000000000007</v>
      </c>
      <c r="BO6" s="4">
        <v>8.1999999999999993</v>
      </c>
      <c r="BP6" s="4">
        <v>8.1999999999999993</v>
      </c>
      <c r="BQ6" s="4">
        <v>8.1</v>
      </c>
      <c r="BR6" s="4">
        <v>8.1</v>
      </c>
      <c r="BS6" s="4">
        <v>8.3000000000000007</v>
      </c>
      <c r="BT6" s="4">
        <v>7.9</v>
      </c>
      <c r="BU6" s="4">
        <v>7.9</v>
      </c>
      <c r="BV6" s="4">
        <v>7.9</v>
      </c>
      <c r="BW6" s="8">
        <v>85.6</v>
      </c>
      <c r="BX6" s="4">
        <v>93.9</v>
      </c>
      <c r="BY6" s="4">
        <v>81.3</v>
      </c>
      <c r="BZ6" s="4">
        <v>102</v>
      </c>
      <c r="CA6" s="4">
        <v>95</v>
      </c>
      <c r="CB6" s="4">
        <v>102</v>
      </c>
      <c r="CC6" s="4">
        <v>92.8</v>
      </c>
      <c r="CD6" s="4">
        <v>88.3</v>
      </c>
      <c r="CE6" s="4">
        <v>110</v>
      </c>
      <c r="CF6" s="4">
        <v>83.5</v>
      </c>
      <c r="CG6" s="4">
        <v>79.8</v>
      </c>
      <c r="CH6" s="4">
        <v>110</v>
      </c>
    </row>
    <row r="7" spans="1:86" x14ac:dyDescent="0.2">
      <c r="A7" t="s">
        <v>166</v>
      </c>
      <c r="B7" s="18" t="s">
        <v>1</v>
      </c>
      <c r="C7" s="8">
        <v>162</v>
      </c>
      <c r="D7" s="4">
        <v>167</v>
      </c>
      <c r="E7" s="4">
        <v>155</v>
      </c>
      <c r="F7" s="4">
        <v>177</v>
      </c>
      <c r="G7" s="4">
        <v>152</v>
      </c>
      <c r="H7" s="4">
        <v>163</v>
      </c>
      <c r="I7" s="4">
        <v>115</v>
      </c>
      <c r="J7" s="4">
        <v>165</v>
      </c>
      <c r="K7" s="4">
        <v>227</v>
      </c>
      <c r="L7" s="4">
        <v>142</v>
      </c>
      <c r="M7" s="4">
        <v>161</v>
      </c>
      <c r="N7" s="4">
        <v>156</v>
      </c>
      <c r="O7" s="12">
        <v>1.8</v>
      </c>
      <c r="P7" s="55">
        <v>1.7</v>
      </c>
      <c r="Q7" s="55">
        <v>1.8</v>
      </c>
      <c r="R7" s="55">
        <v>1.6</v>
      </c>
      <c r="S7" s="55">
        <v>1.3</v>
      </c>
      <c r="T7" s="55">
        <v>1.5</v>
      </c>
      <c r="U7" s="55">
        <v>1.6</v>
      </c>
      <c r="V7" s="55">
        <v>1.9</v>
      </c>
      <c r="W7" s="55">
        <v>1.1000000000000001</v>
      </c>
      <c r="X7" s="55">
        <v>1.5</v>
      </c>
      <c r="Y7" s="55">
        <v>1.6</v>
      </c>
      <c r="Z7" s="55">
        <v>1.7</v>
      </c>
      <c r="AA7" s="5">
        <v>0.38</v>
      </c>
      <c r="AB7" s="46">
        <v>0.31</v>
      </c>
      <c r="AC7" s="46">
        <v>0.44</v>
      </c>
      <c r="AD7" s="46">
        <v>0.4</v>
      </c>
      <c r="AE7" s="46">
        <v>0.35</v>
      </c>
      <c r="AF7" s="46">
        <v>0.31</v>
      </c>
      <c r="AG7" s="46">
        <v>0.33</v>
      </c>
      <c r="AH7" s="46">
        <v>0.35</v>
      </c>
      <c r="AI7" s="45">
        <v>0.28000000000000003</v>
      </c>
      <c r="AJ7" s="45">
        <v>0.18</v>
      </c>
      <c r="AK7" s="45">
        <v>0.24</v>
      </c>
      <c r="AL7" s="46">
        <v>0.31</v>
      </c>
      <c r="AM7" s="12">
        <v>2.4</v>
      </c>
      <c r="AN7" s="55">
        <v>2.4</v>
      </c>
      <c r="AO7" s="55">
        <v>2.2999999999999998</v>
      </c>
      <c r="AP7" s="55">
        <v>1.9</v>
      </c>
      <c r="AQ7" s="55">
        <v>2.1</v>
      </c>
      <c r="AR7" s="55">
        <v>1.7</v>
      </c>
      <c r="AS7" s="55">
        <v>1.9</v>
      </c>
      <c r="AT7" s="55">
        <v>1.6</v>
      </c>
      <c r="AU7" s="55">
        <v>1.1000000000000001</v>
      </c>
      <c r="AV7" s="55">
        <v>1.2</v>
      </c>
      <c r="AW7" s="55">
        <v>1.3</v>
      </c>
      <c r="AX7" s="55">
        <v>1.8</v>
      </c>
      <c r="AY7" s="8">
        <v>22.5</v>
      </c>
      <c r="AZ7" s="4">
        <v>18.2</v>
      </c>
      <c r="BA7" s="4">
        <v>22.9</v>
      </c>
      <c r="BB7" s="4">
        <v>21</v>
      </c>
      <c r="BC7" s="4">
        <v>18.899999999999999</v>
      </c>
      <c r="BD7" s="4">
        <v>20.399999999999999</v>
      </c>
      <c r="BE7" s="4">
        <v>21.5</v>
      </c>
      <c r="BF7" s="4">
        <v>19.899999999999999</v>
      </c>
      <c r="BG7" s="4">
        <v>19.7</v>
      </c>
      <c r="BH7" s="45">
        <v>26.1</v>
      </c>
      <c r="BI7" s="4">
        <v>22.6</v>
      </c>
      <c r="BJ7" s="4">
        <v>21.7</v>
      </c>
      <c r="BK7" s="12">
        <v>7.8</v>
      </c>
      <c r="BL7" s="55">
        <v>7.8</v>
      </c>
      <c r="BM7" s="55">
        <v>8</v>
      </c>
      <c r="BN7" s="55">
        <v>7.8</v>
      </c>
      <c r="BO7" s="55">
        <v>8</v>
      </c>
      <c r="BP7" s="55">
        <v>7.9</v>
      </c>
      <c r="BQ7" s="55">
        <v>7.7</v>
      </c>
      <c r="BR7" s="55">
        <v>7.7</v>
      </c>
      <c r="BS7" s="55">
        <v>7.8</v>
      </c>
      <c r="BT7" s="45">
        <v>8.1</v>
      </c>
      <c r="BU7" s="55">
        <v>7.9</v>
      </c>
      <c r="BV7" s="45">
        <v>8.1</v>
      </c>
      <c r="BW7" s="8">
        <v>74.5</v>
      </c>
      <c r="BX7" s="4">
        <v>64.8</v>
      </c>
      <c r="BY7" s="4">
        <v>80</v>
      </c>
      <c r="BZ7" s="4">
        <v>78.7</v>
      </c>
      <c r="CA7" s="4">
        <v>82.5</v>
      </c>
      <c r="CB7" s="4">
        <v>74.5</v>
      </c>
      <c r="CC7" s="55">
        <v>46.5</v>
      </c>
      <c r="CD7" s="55">
        <v>41</v>
      </c>
      <c r="CE7" s="4">
        <v>62.7</v>
      </c>
      <c r="CF7" s="4">
        <v>108</v>
      </c>
      <c r="CG7" s="4">
        <v>64</v>
      </c>
      <c r="CH7" s="4">
        <v>82.8</v>
      </c>
    </row>
    <row r="8" spans="1:86" x14ac:dyDescent="0.2">
      <c r="A8" t="s">
        <v>165</v>
      </c>
      <c r="B8" s="18" t="s">
        <v>29</v>
      </c>
      <c r="C8" s="8">
        <v>188</v>
      </c>
      <c r="D8" s="4">
        <v>195</v>
      </c>
      <c r="E8" s="4">
        <v>200</v>
      </c>
      <c r="F8" s="4">
        <v>155</v>
      </c>
      <c r="G8" s="4">
        <v>202</v>
      </c>
      <c r="H8" s="4">
        <v>159</v>
      </c>
      <c r="I8" s="4">
        <v>195</v>
      </c>
      <c r="J8" s="4">
        <v>189</v>
      </c>
      <c r="K8" s="4">
        <v>149</v>
      </c>
      <c r="L8" s="4">
        <v>158</v>
      </c>
      <c r="M8" s="4">
        <v>167</v>
      </c>
      <c r="N8" s="4">
        <v>181</v>
      </c>
      <c r="O8" s="19">
        <v>0.61</v>
      </c>
      <c r="P8" s="45">
        <v>0.52</v>
      </c>
      <c r="Q8" s="45">
        <v>0.45</v>
      </c>
      <c r="R8" s="45">
        <v>0.45</v>
      </c>
      <c r="S8" s="45">
        <v>0.5</v>
      </c>
      <c r="T8" s="45">
        <v>0.55000000000000004</v>
      </c>
      <c r="U8" s="45">
        <v>0.6</v>
      </c>
      <c r="V8" s="45">
        <v>0.56999999999999995</v>
      </c>
      <c r="W8" s="45">
        <v>0.62</v>
      </c>
      <c r="X8" s="45">
        <v>0.47</v>
      </c>
      <c r="Y8" s="45">
        <v>0.47</v>
      </c>
      <c r="Z8" s="45">
        <v>0.59</v>
      </c>
      <c r="AA8" s="19">
        <v>0.24</v>
      </c>
      <c r="AB8" s="45">
        <v>0.2</v>
      </c>
      <c r="AC8" s="45">
        <v>0.26</v>
      </c>
      <c r="AD8" s="45">
        <v>0.21</v>
      </c>
      <c r="AE8" s="45">
        <v>0.24</v>
      </c>
      <c r="AF8" s="45">
        <v>0.19</v>
      </c>
      <c r="AG8" s="45">
        <v>0.22</v>
      </c>
      <c r="AH8" s="45">
        <v>0.22</v>
      </c>
      <c r="AI8" s="45">
        <v>0.16</v>
      </c>
      <c r="AJ8" s="45">
        <v>0.22</v>
      </c>
      <c r="AK8" s="45">
        <v>0.2</v>
      </c>
      <c r="AL8" s="45">
        <v>0.17</v>
      </c>
      <c r="AM8" s="19">
        <v>4.0999999999999996</v>
      </c>
      <c r="AN8" s="45">
        <v>3.3</v>
      </c>
      <c r="AO8" s="45">
        <v>3.7</v>
      </c>
      <c r="AP8" s="45">
        <v>3.1</v>
      </c>
      <c r="AQ8" s="45">
        <v>3.6</v>
      </c>
      <c r="AR8" s="45">
        <v>3.1</v>
      </c>
      <c r="AS8" s="45">
        <v>3.7</v>
      </c>
      <c r="AT8" s="55">
        <v>2.8</v>
      </c>
      <c r="AU8" s="55">
        <v>2.5</v>
      </c>
      <c r="AV8" s="55">
        <v>2.7</v>
      </c>
      <c r="AW8" s="55">
        <v>2.4</v>
      </c>
      <c r="AX8" s="55">
        <v>2.8</v>
      </c>
      <c r="AY8" s="8">
        <v>22.7</v>
      </c>
      <c r="AZ8" s="4">
        <v>20.7</v>
      </c>
      <c r="BA8" s="4">
        <v>22.3</v>
      </c>
      <c r="BB8" s="55">
        <v>23.5</v>
      </c>
      <c r="BC8" s="4">
        <v>22</v>
      </c>
      <c r="BD8" s="4">
        <v>21.9</v>
      </c>
      <c r="BE8" s="4">
        <v>21.3</v>
      </c>
      <c r="BF8" s="4">
        <v>20.100000000000001</v>
      </c>
      <c r="BG8" s="55">
        <v>24.3</v>
      </c>
      <c r="BH8" s="55">
        <v>23.3</v>
      </c>
      <c r="BI8" s="55">
        <v>24.8</v>
      </c>
      <c r="BJ8" s="55">
        <v>23.8</v>
      </c>
      <c r="BK8" s="12">
        <v>7.8</v>
      </c>
      <c r="BL8" s="55">
        <v>7.7</v>
      </c>
      <c r="BM8" s="55">
        <v>7.8</v>
      </c>
      <c r="BN8" s="55">
        <v>8</v>
      </c>
      <c r="BO8" s="55">
        <v>7.9</v>
      </c>
      <c r="BP8" s="55">
        <v>7.9</v>
      </c>
      <c r="BQ8" s="55">
        <v>7.9</v>
      </c>
      <c r="BR8" s="55">
        <v>7.9</v>
      </c>
      <c r="BS8" s="55">
        <v>7.8</v>
      </c>
      <c r="BT8" s="55">
        <v>7.9</v>
      </c>
      <c r="BU8" s="55">
        <v>8</v>
      </c>
      <c r="BV8" s="55">
        <v>7.7</v>
      </c>
      <c r="BW8" s="8">
        <v>64</v>
      </c>
      <c r="BX8" s="4">
        <v>72</v>
      </c>
      <c r="BY8" s="4">
        <v>81.5</v>
      </c>
      <c r="BZ8" s="4">
        <v>103</v>
      </c>
      <c r="CA8" s="4">
        <v>73</v>
      </c>
      <c r="CB8" s="4">
        <v>76</v>
      </c>
      <c r="CC8" s="4">
        <v>90.7</v>
      </c>
      <c r="CD8" s="4">
        <v>84.7</v>
      </c>
      <c r="CE8" s="4">
        <v>74</v>
      </c>
      <c r="CF8" s="4">
        <v>96</v>
      </c>
      <c r="CG8" s="4">
        <v>85.5</v>
      </c>
      <c r="CH8" s="4">
        <v>101</v>
      </c>
    </row>
    <row r="9" spans="1:86" x14ac:dyDescent="0.2">
      <c r="A9" t="s">
        <v>168</v>
      </c>
      <c r="B9" s="18" t="s">
        <v>3</v>
      </c>
      <c r="C9" s="19">
        <v>237</v>
      </c>
      <c r="D9" s="45">
        <v>227</v>
      </c>
      <c r="E9" s="45">
        <v>219</v>
      </c>
      <c r="F9" s="45">
        <v>207</v>
      </c>
      <c r="G9" s="4">
        <v>197</v>
      </c>
      <c r="H9" s="4">
        <v>197</v>
      </c>
      <c r="I9" s="4">
        <v>183</v>
      </c>
      <c r="J9" s="4">
        <v>176</v>
      </c>
      <c r="K9" s="4">
        <v>179</v>
      </c>
      <c r="L9" s="4">
        <v>175</v>
      </c>
      <c r="M9" s="4">
        <v>172</v>
      </c>
      <c r="N9" s="4">
        <v>165</v>
      </c>
      <c r="O9" s="8">
        <v>3</v>
      </c>
      <c r="P9" s="4">
        <v>2.6</v>
      </c>
      <c r="Q9" s="4">
        <v>2.6</v>
      </c>
      <c r="R9" s="4">
        <v>3.6</v>
      </c>
      <c r="S9" s="4">
        <v>4.5</v>
      </c>
      <c r="T9" s="4">
        <v>4.5</v>
      </c>
      <c r="U9" s="4">
        <v>4.4000000000000004</v>
      </c>
      <c r="V9" s="4">
        <v>3.9</v>
      </c>
      <c r="W9" s="4">
        <v>4.3</v>
      </c>
      <c r="X9" s="4">
        <v>3.8</v>
      </c>
      <c r="Y9" s="4">
        <v>3.6</v>
      </c>
      <c r="Z9" s="4">
        <v>5.0999999999999996</v>
      </c>
      <c r="AA9" s="19">
        <v>3.7999999999999999E-2</v>
      </c>
      <c r="AB9" s="55">
        <v>0.03</v>
      </c>
      <c r="AC9" s="55">
        <v>2.5999999999999999E-2</v>
      </c>
      <c r="AD9" s="55">
        <v>2.3E-2</v>
      </c>
      <c r="AE9" s="4">
        <v>0.01</v>
      </c>
      <c r="AF9" s="4">
        <v>0.01</v>
      </c>
      <c r="AG9" s="4">
        <v>1.2999999999999999E-2</v>
      </c>
      <c r="AH9" s="4">
        <v>1.4E-2</v>
      </c>
      <c r="AI9" s="4">
        <v>0.02</v>
      </c>
      <c r="AJ9" s="4">
        <v>0.01</v>
      </c>
      <c r="AK9" s="4">
        <v>0.01</v>
      </c>
      <c r="AL9" s="4">
        <v>1.2999999999999999E-2</v>
      </c>
      <c r="AM9" s="14">
        <v>1.9</v>
      </c>
      <c r="AN9" s="55">
        <v>0.82</v>
      </c>
      <c r="AO9" s="4">
        <v>0.76</v>
      </c>
      <c r="AP9" s="4">
        <v>0.79</v>
      </c>
      <c r="AQ9" s="4">
        <v>0.71</v>
      </c>
      <c r="AR9" s="4">
        <v>0.71</v>
      </c>
      <c r="AS9" s="4">
        <v>0.72</v>
      </c>
      <c r="AT9" s="4">
        <v>0.59</v>
      </c>
      <c r="AU9" s="4">
        <v>0.68</v>
      </c>
      <c r="AV9" s="4">
        <v>0.64</v>
      </c>
      <c r="AW9" s="4">
        <v>0.76</v>
      </c>
      <c r="AX9" s="4">
        <v>0.75</v>
      </c>
      <c r="AY9" s="8">
        <v>22.1</v>
      </c>
      <c r="AZ9" s="4">
        <v>19.8</v>
      </c>
      <c r="BA9" s="4">
        <v>22.3</v>
      </c>
      <c r="BB9" s="4">
        <v>21.9</v>
      </c>
      <c r="BC9" s="4">
        <v>19.7</v>
      </c>
      <c r="BD9" s="4">
        <v>20.5</v>
      </c>
      <c r="BE9" s="4">
        <v>22.3</v>
      </c>
      <c r="BF9" s="4">
        <v>22.8</v>
      </c>
      <c r="BG9" s="55">
        <v>24.1</v>
      </c>
      <c r="BH9" s="4">
        <v>22.5</v>
      </c>
      <c r="BI9" s="55">
        <v>23.5</v>
      </c>
      <c r="BJ9" s="4">
        <v>21.5</v>
      </c>
      <c r="BK9" s="19">
        <v>8.6999999999999993</v>
      </c>
      <c r="BL9" s="45">
        <v>8.6999999999999993</v>
      </c>
      <c r="BM9" s="45">
        <v>8.6</v>
      </c>
      <c r="BN9" s="4">
        <v>8.5</v>
      </c>
      <c r="BO9" s="4">
        <v>8.5</v>
      </c>
      <c r="BP9" s="4">
        <v>8.4</v>
      </c>
      <c r="BQ9" s="4">
        <v>8.5</v>
      </c>
      <c r="BR9" s="4">
        <v>8.4</v>
      </c>
      <c r="BS9" s="4">
        <v>8.5</v>
      </c>
      <c r="BT9" s="4">
        <v>8.4</v>
      </c>
      <c r="BU9" s="4">
        <v>8.5</v>
      </c>
      <c r="BV9" s="4">
        <v>8.4</v>
      </c>
      <c r="BW9" s="8">
        <v>110</v>
      </c>
      <c r="BX9" s="4">
        <v>110</v>
      </c>
      <c r="BY9" s="4">
        <v>104</v>
      </c>
      <c r="BZ9" s="4">
        <v>107</v>
      </c>
      <c r="CA9" s="4">
        <v>106</v>
      </c>
      <c r="CB9" s="4">
        <v>103</v>
      </c>
      <c r="CC9" s="4">
        <v>105</v>
      </c>
      <c r="CD9" s="4">
        <v>107</v>
      </c>
      <c r="CE9" s="4">
        <v>108</v>
      </c>
      <c r="CF9" s="4">
        <v>106</v>
      </c>
      <c r="CG9" s="4">
        <v>107</v>
      </c>
      <c r="CH9" s="4">
        <v>105</v>
      </c>
    </row>
    <row r="10" spans="1:86" x14ac:dyDescent="0.2">
      <c r="A10" t="s">
        <v>171</v>
      </c>
      <c r="B10" s="18" t="s">
        <v>5</v>
      </c>
      <c r="C10" s="8">
        <v>733</v>
      </c>
      <c r="D10" s="4">
        <v>800</v>
      </c>
      <c r="E10" s="4">
        <v>910</v>
      </c>
      <c r="F10" s="4">
        <v>897</v>
      </c>
      <c r="I10" s="4">
        <v>903.3</v>
      </c>
      <c r="L10" s="4">
        <v>1004</v>
      </c>
      <c r="O10" s="14">
        <v>0.21</v>
      </c>
      <c r="Q10" s="45">
        <v>0.71</v>
      </c>
      <c r="R10" s="27">
        <v>0.38</v>
      </c>
      <c r="U10" s="27">
        <v>0.28000000000000003</v>
      </c>
      <c r="X10" s="27">
        <v>0.33</v>
      </c>
      <c r="AA10" s="14">
        <v>0.36</v>
      </c>
      <c r="AB10" s="27">
        <v>0.64</v>
      </c>
      <c r="AC10" s="45">
        <v>0.17</v>
      </c>
      <c r="AD10" s="45">
        <v>0.14000000000000001</v>
      </c>
      <c r="AG10" s="46">
        <v>0.23</v>
      </c>
      <c r="AJ10" s="46">
        <v>0.28999999999999998</v>
      </c>
      <c r="AM10" s="19">
        <v>2.9</v>
      </c>
      <c r="AO10" s="45">
        <v>2.6</v>
      </c>
      <c r="AP10" s="45">
        <v>2.8</v>
      </c>
      <c r="AS10" s="55">
        <v>1.8</v>
      </c>
      <c r="AV10" s="45">
        <v>2.8</v>
      </c>
      <c r="AY10" s="8">
        <v>22.5</v>
      </c>
      <c r="BA10" s="4">
        <v>21.5</v>
      </c>
      <c r="BB10" s="4">
        <v>22.3</v>
      </c>
      <c r="BE10" s="55">
        <v>23.7</v>
      </c>
      <c r="BH10" s="45">
        <v>25.6</v>
      </c>
      <c r="BK10" s="8">
        <v>8</v>
      </c>
      <c r="BL10" s="4">
        <v>8.3000000000000007</v>
      </c>
      <c r="BM10" s="4">
        <v>8</v>
      </c>
      <c r="BN10" s="4">
        <v>8</v>
      </c>
      <c r="BQ10" s="4">
        <v>8</v>
      </c>
      <c r="BT10" s="4">
        <v>8.1999999999999993</v>
      </c>
      <c r="BW10" s="8">
        <v>88.7</v>
      </c>
      <c r="BY10" s="4">
        <v>83.6</v>
      </c>
      <c r="BZ10" s="55">
        <v>78.5</v>
      </c>
      <c r="CC10" s="4">
        <v>93.5</v>
      </c>
      <c r="CF10" s="4">
        <v>119</v>
      </c>
    </row>
    <row r="11" spans="1:86" x14ac:dyDescent="0.2">
      <c r="A11" t="s">
        <v>170</v>
      </c>
      <c r="B11" s="18" t="s">
        <v>7</v>
      </c>
      <c r="C11" s="8">
        <v>90.8</v>
      </c>
      <c r="D11" s="4">
        <v>98</v>
      </c>
      <c r="E11" s="4">
        <v>74</v>
      </c>
      <c r="G11" s="4">
        <v>70</v>
      </c>
      <c r="H11" s="4">
        <v>71</v>
      </c>
      <c r="I11" s="4">
        <v>63</v>
      </c>
      <c r="J11" s="4">
        <v>67.5</v>
      </c>
      <c r="K11" s="4">
        <v>76.2</v>
      </c>
      <c r="L11" s="4">
        <v>95.3</v>
      </c>
      <c r="M11" s="4">
        <v>91.2</v>
      </c>
      <c r="N11" s="4">
        <v>60.4</v>
      </c>
      <c r="O11" s="5">
        <v>0.59</v>
      </c>
      <c r="P11" s="45">
        <v>0.77</v>
      </c>
      <c r="Q11" s="55">
        <v>0.95</v>
      </c>
      <c r="R11" s="45">
        <v>0.68</v>
      </c>
      <c r="S11" s="46">
        <v>0.48</v>
      </c>
      <c r="T11" s="45">
        <v>0.66</v>
      </c>
      <c r="U11" s="55">
        <v>1</v>
      </c>
      <c r="V11" s="55">
        <v>1.5</v>
      </c>
      <c r="W11" s="45">
        <v>0.64</v>
      </c>
      <c r="X11" s="45">
        <v>0.87</v>
      </c>
      <c r="Y11" s="55">
        <v>1.3</v>
      </c>
      <c r="Z11" s="55">
        <v>1.8</v>
      </c>
      <c r="AA11" s="14">
        <v>0.44</v>
      </c>
      <c r="AB11" s="46">
        <v>0.25</v>
      </c>
      <c r="AC11" s="46">
        <v>0.28000000000000003</v>
      </c>
      <c r="AE11" s="46">
        <v>0.33</v>
      </c>
      <c r="AF11" s="45">
        <v>0.16</v>
      </c>
      <c r="AG11" s="27">
        <v>0.37</v>
      </c>
      <c r="AH11" s="27">
        <v>0.59</v>
      </c>
      <c r="AI11" s="27">
        <v>0.59</v>
      </c>
      <c r="AJ11" s="27">
        <v>0.56000000000000005</v>
      </c>
      <c r="AK11" s="27">
        <v>0.9</v>
      </c>
      <c r="AL11" s="55">
        <v>4.4999999999999998E-2</v>
      </c>
      <c r="AM11" s="5">
        <v>2</v>
      </c>
      <c r="AN11" s="45">
        <v>1.5</v>
      </c>
      <c r="AO11" s="45">
        <v>1.4</v>
      </c>
      <c r="AQ11" s="46">
        <v>2</v>
      </c>
      <c r="AR11" s="45">
        <v>1.5</v>
      </c>
      <c r="AS11" s="45">
        <v>1.4</v>
      </c>
      <c r="AT11" s="45">
        <v>1.8</v>
      </c>
      <c r="AU11" s="46">
        <v>2.5</v>
      </c>
      <c r="AV11" s="45">
        <v>1.8</v>
      </c>
      <c r="AW11" s="45">
        <v>1.8</v>
      </c>
      <c r="AX11" s="55">
        <v>1.1000000000000001</v>
      </c>
      <c r="AY11" s="12">
        <v>23.8</v>
      </c>
      <c r="AZ11" s="4">
        <v>21.1</v>
      </c>
      <c r="BA11" s="4">
        <v>21.7</v>
      </c>
      <c r="BB11" s="55">
        <v>25</v>
      </c>
      <c r="BC11" s="4">
        <v>19.399999999999999</v>
      </c>
      <c r="BD11" s="4">
        <v>22.7</v>
      </c>
      <c r="BE11" s="4">
        <v>21.8</v>
      </c>
      <c r="BF11" s="4">
        <v>19.7</v>
      </c>
      <c r="BG11" s="4">
        <v>22.7</v>
      </c>
      <c r="BH11" s="45">
        <v>25.9</v>
      </c>
      <c r="BI11" s="4">
        <v>22.2</v>
      </c>
      <c r="BJ11" s="4">
        <v>22.9</v>
      </c>
      <c r="BK11" s="5">
        <v>8.1999999999999993</v>
      </c>
      <c r="BL11" s="46">
        <v>8.1999999999999993</v>
      </c>
      <c r="BM11" s="46">
        <v>8.1</v>
      </c>
      <c r="BN11" s="46">
        <v>8.1999999999999993</v>
      </c>
      <c r="BO11" s="46">
        <v>8.3000000000000007</v>
      </c>
      <c r="BP11" s="46">
        <v>8.4</v>
      </c>
      <c r="BQ11" s="46">
        <v>8.1</v>
      </c>
      <c r="BR11" s="46">
        <v>8.3000000000000007</v>
      </c>
      <c r="BS11" s="46">
        <v>8.3000000000000007</v>
      </c>
      <c r="BT11" s="46">
        <v>8.3000000000000007</v>
      </c>
      <c r="BU11" s="45">
        <v>8</v>
      </c>
      <c r="BV11" s="46">
        <v>8.5</v>
      </c>
      <c r="BW11" s="8">
        <v>90.5</v>
      </c>
      <c r="BX11" s="4">
        <v>79</v>
      </c>
      <c r="BY11" s="4">
        <v>92.4</v>
      </c>
      <c r="BZ11" s="4">
        <v>83.8</v>
      </c>
      <c r="CA11" s="4">
        <v>77</v>
      </c>
      <c r="CB11" s="4">
        <v>104</v>
      </c>
      <c r="CC11" s="4">
        <v>85</v>
      </c>
      <c r="CD11" s="4">
        <v>81.8</v>
      </c>
      <c r="CE11" s="4">
        <v>82.8</v>
      </c>
      <c r="CF11" s="4">
        <v>86.8</v>
      </c>
      <c r="CG11" s="4">
        <v>79.2</v>
      </c>
      <c r="CH11" s="4">
        <v>104</v>
      </c>
    </row>
    <row r="12" spans="1:86" x14ac:dyDescent="0.2">
      <c r="A12" t="s">
        <v>169</v>
      </c>
      <c r="B12" s="18" t="s">
        <v>9</v>
      </c>
      <c r="C12" s="8">
        <v>149</v>
      </c>
      <c r="D12" s="4">
        <v>175</v>
      </c>
      <c r="E12" s="4">
        <v>142</v>
      </c>
      <c r="F12" s="4">
        <v>140</v>
      </c>
      <c r="G12" s="4">
        <v>130</v>
      </c>
      <c r="H12" s="4">
        <v>148</v>
      </c>
      <c r="I12" s="4">
        <v>109</v>
      </c>
      <c r="J12" s="4">
        <v>132</v>
      </c>
      <c r="K12" s="4">
        <v>120</v>
      </c>
      <c r="L12" s="4">
        <v>147</v>
      </c>
      <c r="M12" s="4">
        <v>131</v>
      </c>
      <c r="N12" s="4">
        <v>121</v>
      </c>
      <c r="O12" s="12">
        <v>1.3</v>
      </c>
      <c r="P12" s="55">
        <v>1.1000000000000001</v>
      </c>
      <c r="Q12" s="55">
        <v>1.6</v>
      </c>
      <c r="R12" s="55">
        <v>1.2</v>
      </c>
      <c r="S12" s="55">
        <v>1.5</v>
      </c>
      <c r="T12" s="55">
        <v>1.7</v>
      </c>
      <c r="U12" s="55">
        <v>0.95</v>
      </c>
      <c r="V12" s="55">
        <v>1.4</v>
      </c>
      <c r="W12" s="55">
        <v>0.94</v>
      </c>
      <c r="X12" s="55">
        <v>1.1000000000000001</v>
      </c>
      <c r="Y12" s="45">
        <v>0.89</v>
      </c>
      <c r="Z12" s="55">
        <v>1.2</v>
      </c>
      <c r="AA12" s="5">
        <v>0.19</v>
      </c>
      <c r="AB12" s="45">
        <v>0.12</v>
      </c>
      <c r="AC12" s="45">
        <v>0.14000000000000001</v>
      </c>
      <c r="AD12" s="45">
        <v>0.13</v>
      </c>
      <c r="AE12" s="45">
        <v>0.13</v>
      </c>
      <c r="AF12" s="45">
        <v>0.12</v>
      </c>
      <c r="AG12" s="46">
        <v>0.23</v>
      </c>
      <c r="AH12" s="45">
        <v>0.16</v>
      </c>
      <c r="AI12" s="46">
        <v>0.36</v>
      </c>
      <c r="AJ12" s="45">
        <v>0.18</v>
      </c>
      <c r="AK12" s="46">
        <v>0.25</v>
      </c>
      <c r="AL12" s="45">
        <v>0.18</v>
      </c>
      <c r="AM12" s="19">
        <v>1.5</v>
      </c>
      <c r="AN12" s="55">
        <v>1.3</v>
      </c>
      <c r="AO12" s="55">
        <v>1.3</v>
      </c>
      <c r="AP12" s="45">
        <v>1.4</v>
      </c>
      <c r="AQ12" s="45">
        <v>1.5</v>
      </c>
      <c r="AR12" s="55">
        <v>1.2</v>
      </c>
      <c r="AS12" s="45">
        <v>1.7</v>
      </c>
      <c r="AT12" s="55">
        <v>1.2</v>
      </c>
      <c r="AU12" s="46">
        <v>2.1</v>
      </c>
      <c r="AV12" s="45">
        <v>1.7</v>
      </c>
      <c r="AW12" s="45">
        <v>1.8</v>
      </c>
      <c r="AX12" s="45">
        <v>1.5</v>
      </c>
      <c r="AY12" s="8">
        <v>22.9</v>
      </c>
      <c r="AZ12" s="4">
        <v>20.2</v>
      </c>
      <c r="BA12" s="4">
        <v>22.1</v>
      </c>
      <c r="BB12" s="55">
        <v>23.8</v>
      </c>
      <c r="BC12" s="4">
        <v>20.6</v>
      </c>
      <c r="BD12" s="4">
        <v>22.8</v>
      </c>
      <c r="BE12" s="55">
        <v>24.5</v>
      </c>
      <c r="BF12" s="45">
        <v>25.5</v>
      </c>
      <c r="BG12" s="45">
        <v>25.8</v>
      </c>
      <c r="BH12" s="45">
        <v>25.3</v>
      </c>
      <c r="BI12" s="45">
        <v>25.3</v>
      </c>
      <c r="BJ12" s="45">
        <v>26.1</v>
      </c>
      <c r="BK12" s="5">
        <v>8.1999999999999993</v>
      </c>
      <c r="BL12" s="46">
        <v>8.1999999999999993</v>
      </c>
      <c r="BM12" s="46">
        <v>8.3000000000000007</v>
      </c>
      <c r="BN12" s="46">
        <v>8.4</v>
      </c>
      <c r="BO12" s="46">
        <v>8.1999999999999993</v>
      </c>
      <c r="BP12" s="46">
        <v>8.1999999999999993</v>
      </c>
      <c r="BQ12" s="46">
        <v>8.5</v>
      </c>
      <c r="BR12" s="46">
        <v>8.1999999999999993</v>
      </c>
      <c r="BS12" s="46">
        <v>8.3000000000000007</v>
      </c>
      <c r="BT12" s="46">
        <v>8.5</v>
      </c>
      <c r="BU12" s="46">
        <v>8.3000000000000007</v>
      </c>
      <c r="BV12" s="27">
        <v>8.6</v>
      </c>
      <c r="BW12" s="8">
        <v>85.3</v>
      </c>
      <c r="BX12" s="4">
        <v>95.5</v>
      </c>
      <c r="BY12" s="4">
        <v>103</v>
      </c>
      <c r="BZ12" s="4">
        <v>120</v>
      </c>
      <c r="CA12" s="4">
        <v>102</v>
      </c>
      <c r="CB12" s="4">
        <v>99.8</v>
      </c>
      <c r="CC12" s="4">
        <v>118</v>
      </c>
      <c r="CD12" s="4">
        <v>97.5</v>
      </c>
      <c r="CE12" s="4">
        <v>98.5</v>
      </c>
      <c r="CF12" s="4">
        <v>110</v>
      </c>
      <c r="CG12" s="4">
        <v>104</v>
      </c>
      <c r="CH12" s="46">
        <v>134</v>
      </c>
    </row>
    <row r="13" spans="1:86" x14ac:dyDescent="0.2">
      <c r="A13" t="s">
        <v>167</v>
      </c>
      <c r="B13" s="18" t="s">
        <v>10</v>
      </c>
      <c r="C13" s="5">
        <v>263</v>
      </c>
      <c r="D13" s="4">
        <v>190</v>
      </c>
      <c r="E13" s="4">
        <v>152</v>
      </c>
      <c r="F13" s="4">
        <v>122</v>
      </c>
      <c r="G13" s="4">
        <v>107</v>
      </c>
      <c r="H13" s="4">
        <v>110</v>
      </c>
      <c r="I13" s="4">
        <v>94</v>
      </c>
      <c r="J13" s="4">
        <v>97.9</v>
      </c>
      <c r="K13" s="4">
        <v>121</v>
      </c>
      <c r="L13" s="4">
        <v>151</v>
      </c>
      <c r="M13" s="4">
        <v>158</v>
      </c>
      <c r="N13" s="4">
        <v>141</v>
      </c>
      <c r="O13" s="12">
        <v>1.8</v>
      </c>
      <c r="P13" s="4">
        <v>2.2000000000000002</v>
      </c>
      <c r="Q13" s="55">
        <v>1.7</v>
      </c>
      <c r="R13" s="55">
        <v>1.9</v>
      </c>
      <c r="S13" s="4">
        <v>2.9</v>
      </c>
      <c r="T13" s="55">
        <v>1.7</v>
      </c>
      <c r="U13" s="55">
        <v>1.5</v>
      </c>
      <c r="V13" s="4">
        <v>2.6</v>
      </c>
      <c r="W13" s="4">
        <v>2.6</v>
      </c>
      <c r="X13" s="55">
        <v>1.6</v>
      </c>
      <c r="Y13" s="55">
        <v>1.7</v>
      </c>
      <c r="Z13" s="4">
        <v>2.4</v>
      </c>
      <c r="AA13" s="12">
        <v>8.6999999999999994E-2</v>
      </c>
      <c r="AB13" s="55">
        <v>7.9000000000000001E-2</v>
      </c>
      <c r="AC13" s="55">
        <v>0.06</v>
      </c>
      <c r="AD13" s="45">
        <v>0.11</v>
      </c>
      <c r="AE13" s="55">
        <v>7.0000000000000007E-2</v>
      </c>
      <c r="AF13" s="46">
        <v>0.22</v>
      </c>
      <c r="AG13" s="55">
        <v>5.8000000000000003E-2</v>
      </c>
      <c r="AH13" s="46">
        <v>0.25</v>
      </c>
      <c r="AI13" s="46">
        <v>0.34</v>
      </c>
      <c r="AJ13" s="27">
        <v>0.43</v>
      </c>
      <c r="AK13" s="45">
        <v>0.12</v>
      </c>
      <c r="AL13" s="45">
        <v>0.14000000000000001</v>
      </c>
      <c r="AM13" s="12">
        <v>1.2</v>
      </c>
      <c r="AN13" s="55">
        <v>1.2</v>
      </c>
      <c r="AO13" s="55">
        <v>1.2</v>
      </c>
      <c r="AP13" s="55">
        <v>1.2</v>
      </c>
      <c r="AQ13" s="4">
        <v>1</v>
      </c>
      <c r="AR13" s="46">
        <v>2.1</v>
      </c>
      <c r="AS13" s="4">
        <v>1</v>
      </c>
      <c r="AT13" s="55">
        <v>1.1000000000000001</v>
      </c>
      <c r="AU13" s="4">
        <v>0.84</v>
      </c>
      <c r="AV13" s="45">
        <v>1.9</v>
      </c>
      <c r="AW13" s="55">
        <v>1.2</v>
      </c>
      <c r="AX13" s="55">
        <v>1.1000000000000001</v>
      </c>
      <c r="AY13" s="12">
        <v>24</v>
      </c>
      <c r="AZ13" s="4">
        <v>21.4</v>
      </c>
      <c r="BA13" s="4">
        <v>21.5</v>
      </c>
      <c r="BB13" s="45">
        <v>26</v>
      </c>
      <c r="BC13" s="4">
        <v>21.5</v>
      </c>
      <c r="BD13" s="55">
        <v>23.5</v>
      </c>
      <c r="BE13" s="55">
        <v>24.1</v>
      </c>
      <c r="BF13" s="55">
        <v>24</v>
      </c>
      <c r="BG13" s="55">
        <v>24.7</v>
      </c>
      <c r="BH13" s="55">
        <v>23.5</v>
      </c>
      <c r="BI13" s="55">
        <v>24</v>
      </c>
      <c r="BJ13" s="4">
        <v>21.5</v>
      </c>
      <c r="BK13" s="8">
        <v>8.3000000000000007</v>
      </c>
      <c r="BL13" s="4">
        <v>8.4</v>
      </c>
      <c r="BM13" s="4">
        <v>8.4</v>
      </c>
      <c r="BN13" s="4">
        <v>8.5</v>
      </c>
      <c r="BO13" s="4">
        <v>8.4</v>
      </c>
      <c r="BP13" s="45">
        <v>8.6999999999999993</v>
      </c>
      <c r="BQ13" s="4">
        <v>8.5</v>
      </c>
      <c r="BR13" s="46">
        <v>9.1</v>
      </c>
      <c r="BS13" s="45">
        <v>8.9</v>
      </c>
      <c r="BT13" s="4">
        <v>8.3000000000000007</v>
      </c>
      <c r="BU13" s="4">
        <v>8.4</v>
      </c>
      <c r="BV13" s="45">
        <v>8.6</v>
      </c>
      <c r="BW13" s="8">
        <v>92.9</v>
      </c>
      <c r="BX13" s="4">
        <v>108</v>
      </c>
      <c r="BY13" s="4">
        <v>97.2</v>
      </c>
      <c r="BZ13" s="4">
        <v>118</v>
      </c>
      <c r="CA13" s="4">
        <v>101</v>
      </c>
      <c r="CB13" s="4">
        <v>110</v>
      </c>
      <c r="CC13" s="4">
        <v>109</v>
      </c>
      <c r="CD13" s="4">
        <v>119</v>
      </c>
      <c r="CE13" s="4">
        <v>113</v>
      </c>
      <c r="CF13" s="45">
        <v>121</v>
      </c>
      <c r="CG13" s="4">
        <v>105</v>
      </c>
      <c r="CH13" s="4">
        <v>111</v>
      </c>
    </row>
    <row r="14" spans="1:86" x14ac:dyDescent="0.2">
      <c r="A14" t="s">
        <v>32</v>
      </c>
      <c r="B14" s="18" t="s">
        <v>12</v>
      </c>
      <c r="C14" s="8">
        <v>162</v>
      </c>
      <c r="D14" s="4">
        <v>155</v>
      </c>
      <c r="E14" s="4">
        <v>155</v>
      </c>
      <c r="F14" s="4">
        <v>138</v>
      </c>
      <c r="G14" s="4">
        <v>127</v>
      </c>
      <c r="H14" s="4">
        <v>132</v>
      </c>
      <c r="I14" s="4">
        <v>104</v>
      </c>
      <c r="J14" s="4">
        <v>127</v>
      </c>
      <c r="K14" s="4">
        <v>148</v>
      </c>
      <c r="L14" s="4">
        <v>178</v>
      </c>
      <c r="M14" s="4">
        <v>170</v>
      </c>
      <c r="O14" s="12">
        <v>1.4</v>
      </c>
      <c r="P14" s="45">
        <v>0.66</v>
      </c>
      <c r="Q14" s="45">
        <v>0.64</v>
      </c>
      <c r="R14" s="55">
        <v>0.92</v>
      </c>
      <c r="S14" s="55">
        <v>0.94</v>
      </c>
      <c r="T14" s="55">
        <v>0.97</v>
      </c>
      <c r="U14" s="55">
        <v>1</v>
      </c>
      <c r="V14" s="55">
        <v>0.93</v>
      </c>
      <c r="W14" s="55">
        <v>1.4</v>
      </c>
      <c r="X14" s="45">
        <v>0.78</v>
      </c>
      <c r="Y14" s="55">
        <v>1.2</v>
      </c>
      <c r="AA14" s="14">
        <v>0.42</v>
      </c>
      <c r="AB14" s="27">
        <v>0.45</v>
      </c>
      <c r="AC14" s="27">
        <v>0.47</v>
      </c>
      <c r="AD14" s="27">
        <v>0.59</v>
      </c>
      <c r="AE14" s="27">
        <v>0.63</v>
      </c>
      <c r="AF14" s="27">
        <v>0.7</v>
      </c>
      <c r="AG14" s="27">
        <v>0.65</v>
      </c>
      <c r="AH14" s="27">
        <v>0.93</v>
      </c>
      <c r="AI14" s="27">
        <v>0.96</v>
      </c>
      <c r="AJ14" s="27">
        <v>1</v>
      </c>
      <c r="AK14" s="27">
        <v>1</v>
      </c>
      <c r="AM14" s="14">
        <v>2.9</v>
      </c>
      <c r="AN14" s="46">
        <v>2.2000000000000002</v>
      </c>
      <c r="AO14" s="27">
        <v>2.8</v>
      </c>
      <c r="AP14" s="45">
        <v>1.8</v>
      </c>
      <c r="AQ14" s="46">
        <v>2.2999999999999998</v>
      </c>
      <c r="AR14" s="46">
        <v>2.2000000000000002</v>
      </c>
      <c r="AS14" s="45">
        <v>1.8</v>
      </c>
      <c r="AT14" s="46">
        <v>2</v>
      </c>
      <c r="AU14" s="46">
        <v>2</v>
      </c>
      <c r="AV14" s="45">
        <v>1.9</v>
      </c>
      <c r="AW14" s="46">
        <v>2.1</v>
      </c>
      <c r="AY14" s="12">
        <v>23.1</v>
      </c>
      <c r="AZ14" s="4">
        <v>20.5</v>
      </c>
      <c r="BA14" s="55">
        <v>23.5</v>
      </c>
      <c r="BB14" s="4">
        <v>22.6</v>
      </c>
      <c r="BC14" s="4">
        <v>22.4</v>
      </c>
      <c r="BD14" s="45">
        <v>25.4</v>
      </c>
      <c r="BE14" s="55">
        <v>23.8</v>
      </c>
      <c r="BF14" s="4">
        <v>23</v>
      </c>
      <c r="BG14" s="55">
        <v>24.6</v>
      </c>
      <c r="BH14" s="45">
        <v>26.4</v>
      </c>
      <c r="BI14" s="55">
        <v>23.2</v>
      </c>
      <c r="BK14" s="5">
        <v>8.4</v>
      </c>
      <c r="BL14" s="27">
        <v>8.6</v>
      </c>
      <c r="BM14" s="46">
        <v>8.4</v>
      </c>
      <c r="BN14" s="46">
        <v>8.4</v>
      </c>
      <c r="BO14" s="46">
        <v>8.5</v>
      </c>
      <c r="BP14" s="27">
        <v>8.6999999999999993</v>
      </c>
      <c r="BQ14" s="46">
        <v>8.4</v>
      </c>
      <c r="BR14" s="46">
        <v>8.1999999999999993</v>
      </c>
      <c r="BS14" s="46">
        <v>8.1999999999999993</v>
      </c>
      <c r="BT14" s="46">
        <v>8.4</v>
      </c>
      <c r="BU14" s="46">
        <v>8.1999999999999993</v>
      </c>
      <c r="BW14" s="8">
        <v>97.2</v>
      </c>
      <c r="BX14" s="4">
        <v>103</v>
      </c>
      <c r="BY14" s="4">
        <v>102</v>
      </c>
      <c r="BZ14" s="4">
        <v>110</v>
      </c>
      <c r="CA14" s="4">
        <v>104</v>
      </c>
      <c r="CB14" s="45">
        <v>123</v>
      </c>
      <c r="CC14" s="4">
        <v>91.7</v>
      </c>
      <c r="CD14" s="4">
        <v>94.8</v>
      </c>
      <c r="CE14" s="4">
        <v>91.3</v>
      </c>
      <c r="CF14" s="4">
        <v>108</v>
      </c>
      <c r="CG14" s="4">
        <v>102</v>
      </c>
    </row>
    <row r="15" spans="1:86" x14ac:dyDescent="0.2">
      <c r="A15" t="s">
        <v>33</v>
      </c>
      <c r="B15" s="18" t="s">
        <v>14</v>
      </c>
      <c r="C15" s="8">
        <v>182</v>
      </c>
      <c r="D15" s="4">
        <v>155</v>
      </c>
      <c r="E15" s="4">
        <v>145</v>
      </c>
      <c r="F15" s="4">
        <v>149</v>
      </c>
      <c r="G15" s="4">
        <v>147</v>
      </c>
      <c r="H15" s="4">
        <v>157</v>
      </c>
      <c r="I15" s="4">
        <v>94.7</v>
      </c>
      <c r="J15" s="4">
        <v>172</v>
      </c>
      <c r="K15" s="4">
        <v>139</v>
      </c>
      <c r="L15" s="4">
        <v>158</v>
      </c>
      <c r="M15" s="4">
        <v>157</v>
      </c>
      <c r="O15" s="2"/>
      <c r="AA15" s="5">
        <v>0.54</v>
      </c>
      <c r="AB15" s="55">
        <v>0.14000000000000001</v>
      </c>
      <c r="AC15" s="45">
        <v>0.3</v>
      </c>
      <c r="AD15" s="45">
        <v>0.4</v>
      </c>
      <c r="AE15" s="45">
        <v>0.25</v>
      </c>
      <c r="AF15" s="45">
        <v>0.28000000000000003</v>
      </c>
      <c r="AG15" s="46">
        <v>0.59</v>
      </c>
      <c r="AH15" s="55">
        <v>7.1999999999999995E-2</v>
      </c>
      <c r="AI15" s="46">
        <v>1.1000000000000001</v>
      </c>
      <c r="AJ15" s="55">
        <v>0.19</v>
      </c>
      <c r="AK15" s="55">
        <v>0.21</v>
      </c>
      <c r="AM15" s="12">
        <v>2.2000000000000002</v>
      </c>
      <c r="AN15" s="45">
        <v>2.7</v>
      </c>
      <c r="AO15" s="55">
        <v>2</v>
      </c>
      <c r="AP15" s="45">
        <v>2.6</v>
      </c>
      <c r="AQ15" s="55">
        <v>1.6</v>
      </c>
      <c r="AR15" s="55">
        <v>1.9</v>
      </c>
      <c r="AS15" s="45">
        <v>2.6</v>
      </c>
      <c r="AT15" s="55">
        <v>1.7</v>
      </c>
      <c r="AU15" s="45">
        <v>3.4</v>
      </c>
      <c r="AV15" s="55">
        <v>2</v>
      </c>
      <c r="AW15" s="55">
        <v>2.1</v>
      </c>
      <c r="AY15" s="8">
        <v>22.5</v>
      </c>
      <c r="AZ15" s="55">
        <v>23.1</v>
      </c>
      <c r="BA15" s="4">
        <v>19.600000000000001</v>
      </c>
      <c r="BB15" s="4">
        <v>21.3</v>
      </c>
      <c r="BC15" s="4">
        <v>20.6</v>
      </c>
      <c r="BD15" s="55">
        <v>23.4</v>
      </c>
      <c r="BE15" s="4">
        <v>20.9</v>
      </c>
      <c r="BF15" s="4">
        <v>22.6</v>
      </c>
      <c r="BG15" s="55">
        <v>23.2</v>
      </c>
      <c r="BH15" s="55">
        <v>23.5</v>
      </c>
      <c r="BI15" s="4">
        <v>21.7</v>
      </c>
      <c r="BJ15" s="55">
        <v>24.1</v>
      </c>
      <c r="BK15" s="12">
        <v>7.9</v>
      </c>
      <c r="BL15" s="55">
        <v>7.8</v>
      </c>
      <c r="BM15" s="55">
        <v>7.9</v>
      </c>
      <c r="BN15" s="55">
        <v>7.7</v>
      </c>
      <c r="BO15" s="55">
        <v>7.9</v>
      </c>
      <c r="BP15" s="45">
        <v>8.1999999999999993</v>
      </c>
      <c r="BQ15" s="55">
        <v>7.7</v>
      </c>
      <c r="BR15" s="46">
        <v>8.6</v>
      </c>
      <c r="BS15" s="55">
        <v>7.8</v>
      </c>
      <c r="BT15" s="45">
        <v>8.1</v>
      </c>
      <c r="BU15" s="45">
        <v>8.4</v>
      </c>
      <c r="BV15" s="55">
        <v>7.9</v>
      </c>
      <c r="BW15" s="12">
        <v>59</v>
      </c>
      <c r="BX15" s="4">
        <v>86</v>
      </c>
      <c r="BY15" s="4">
        <v>71</v>
      </c>
      <c r="BZ15" s="55">
        <v>57</v>
      </c>
      <c r="CA15" s="4">
        <v>90.3</v>
      </c>
      <c r="CB15" s="4">
        <v>81.7</v>
      </c>
      <c r="CC15" s="4">
        <v>64.5</v>
      </c>
      <c r="CD15" s="46">
        <v>133</v>
      </c>
      <c r="CE15" s="55">
        <v>53.3</v>
      </c>
      <c r="CF15" s="4">
        <v>93.2</v>
      </c>
      <c r="CG15" s="4">
        <v>117</v>
      </c>
    </row>
    <row r="16" spans="1:86" x14ac:dyDescent="0.2">
      <c r="A16" t="s">
        <v>34</v>
      </c>
      <c r="B16" s="18" t="s">
        <v>15</v>
      </c>
      <c r="C16" s="8">
        <v>70</v>
      </c>
      <c r="E16" s="4">
        <v>62</v>
      </c>
      <c r="F16" s="4">
        <v>63</v>
      </c>
      <c r="H16" s="4">
        <v>62</v>
      </c>
      <c r="I16" s="4">
        <v>47</v>
      </c>
      <c r="K16" s="4">
        <v>73.099999999999994</v>
      </c>
      <c r="L16" s="4">
        <v>72.5</v>
      </c>
      <c r="N16" s="4">
        <v>68.900000000000006</v>
      </c>
      <c r="O16" s="2"/>
      <c r="AA16" s="5">
        <v>0.89</v>
      </c>
      <c r="AC16" s="27">
        <v>1.2</v>
      </c>
      <c r="AD16" s="46">
        <v>1</v>
      </c>
      <c r="AF16" s="27">
        <v>1.4</v>
      </c>
      <c r="AG16" s="46">
        <v>0.96</v>
      </c>
      <c r="AI16" s="46">
        <v>0.69</v>
      </c>
      <c r="AJ16" s="46">
        <v>0.86</v>
      </c>
      <c r="AL16" s="46">
        <v>0.65</v>
      </c>
      <c r="AM16" s="19">
        <v>2.8</v>
      </c>
      <c r="AO16" s="45">
        <v>2.8</v>
      </c>
      <c r="AP16" s="45">
        <v>2.9</v>
      </c>
      <c r="AR16" s="45">
        <v>2.9</v>
      </c>
      <c r="AS16" s="45">
        <v>2.9</v>
      </c>
      <c r="AU16" s="45">
        <v>2.8</v>
      </c>
      <c r="AV16" s="45">
        <v>3.3</v>
      </c>
      <c r="AX16" s="45">
        <v>4.4000000000000004</v>
      </c>
      <c r="AY16" s="8">
        <v>19.8</v>
      </c>
      <c r="BA16" s="4">
        <v>17.899999999999999</v>
      </c>
      <c r="BB16" s="4">
        <v>22.5</v>
      </c>
      <c r="BD16" s="4">
        <v>19.600000000000001</v>
      </c>
      <c r="BE16" s="4">
        <v>21.2</v>
      </c>
      <c r="BG16" s="4">
        <v>22.6</v>
      </c>
      <c r="BH16" s="4">
        <v>22.3</v>
      </c>
      <c r="BJ16" s="4">
        <v>22.7</v>
      </c>
      <c r="BK16" s="8">
        <v>7.5</v>
      </c>
      <c r="BM16" s="4">
        <v>7.5</v>
      </c>
      <c r="BN16" s="4">
        <v>7.5</v>
      </c>
      <c r="BP16" s="55">
        <v>7.7</v>
      </c>
      <c r="BQ16" s="55">
        <v>7.7</v>
      </c>
      <c r="BS16" s="55">
        <v>8</v>
      </c>
      <c r="BT16" s="55">
        <v>7.8</v>
      </c>
      <c r="BV16" s="45">
        <v>8.1</v>
      </c>
      <c r="BW16" s="19">
        <v>31</v>
      </c>
      <c r="BY16" s="4">
        <v>63.7</v>
      </c>
      <c r="BZ16" s="4">
        <v>69.099999999999994</v>
      </c>
      <c r="CB16" s="4">
        <v>66.3</v>
      </c>
      <c r="CC16" s="4">
        <v>62</v>
      </c>
      <c r="CE16" s="4">
        <v>84</v>
      </c>
      <c r="CF16" s="4">
        <v>63</v>
      </c>
      <c r="CH16" s="4">
        <v>94.3</v>
      </c>
    </row>
    <row r="17" spans="1:86" x14ac:dyDescent="0.2">
      <c r="A17" t="s">
        <v>35</v>
      </c>
      <c r="B17" s="18" t="s">
        <v>16</v>
      </c>
      <c r="C17" s="8">
        <v>150</v>
      </c>
      <c r="D17" s="4">
        <v>156</v>
      </c>
      <c r="E17" s="4">
        <v>132</v>
      </c>
      <c r="F17" s="4">
        <v>140</v>
      </c>
      <c r="G17" s="4">
        <v>143</v>
      </c>
      <c r="H17" s="4">
        <v>153</v>
      </c>
      <c r="I17" s="4">
        <v>111</v>
      </c>
      <c r="J17" s="4">
        <v>133</v>
      </c>
      <c r="K17" s="4">
        <v>134</v>
      </c>
      <c r="L17" s="4">
        <v>159</v>
      </c>
      <c r="M17" s="4">
        <v>111</v>
      </c>
      <c r="N17" s="4">
        <v>126</v>
      </c>
      <c r="O17" s="5">
        <v>0.42</v>
      </c>
      <c r="P17" s="45">
        <v>0.53</v>
      </c>
      <c r="Q17" s="46">
        <v>0.44</v>
      </c>
      <c r="R17" s="46">
        <v>0.38</v>
      </c>
      <c r="S17" s="46">
        <v>0.35</v>
      </c>
      <c r="T17" s="45">
        <v>0.47</v>
      </c>
      <c r="U17" s="45">
        <v>0.61</v>
      </c>
      <c r="V17" s="45">
        <v>0.48</v>
      </c>
      <c r="W17" s="46">
        <v>0.42</v>
      </c>
      <c r="X17" s="46">
        <v>0.39</v>
      </c>
      <c r="Y17" s="46">
        <v>0.38</v>
      </c>
      <c r="Z17" s="45">
        <v>0.53</v>
      </c>
      <c r="AA17" s="14">
        <v>0.84</v>
      </c>
      <c r="AB17" s="46">
        <v>0.73</v>
      </c>
      <c r="AC17" s="27">
        <v>1.1000000000000001</v>
      </c>
      <c r="AD17" s="27">
        <v>0.83</v>
      </c>
      <c r="AE17" s="27">
        <v>0.79</v>
      </c>
      <c r="AF17" s="46">
        <v>0.72</v>
      </c>
      <c r="AG17" s="46">
        <v>0.74</v>
      </c>
      <c r="AH17" s="27">
        <v>1.1000000000000001</v>
      </c>
      <c r="AI17" s="27">
        <v>0.8</v>
      </c>
      <c r="AJ17" s="46">
        <v>0.67</v>
      </c>
      <c r="AK17" s="27">
        <v>0.84</v>
      </c>
      <c r="AL17" s="46">
        <v>0.72</v>
      </c>
      <c r="AM17" s="19">
        <v>5.6</v>
      </c>
      <c r="AN17" s="45">
        <v>5.6</v>
      </c>
      <c r="AO17" s="46">
        <v>6</v>
      </c>
      <c r="AP17" s="46">
        <v>6.1</v>
      </c>
      <c r="AQ17" s="45">
        <v>5.4</v>
      </c>
      <c r="AR17" s="45">
        <v>4.4000000000000004</v>
      </c>
      <c r="AS17" s="45">
        <v>4.2</v>
      </c>
      <c r="AT17" s="45">
        <v>4.7</v>
      </c>
      <c r="AU17" s="45">
        <v>4.0999999999999996</v>
      </c>
      <c r="AV17" s="45">
        <v>3.6</v>
      </c>
      <c r="AW17" s="45">
        <v>4.5999999999999996</v>
      </c>
      <c r="AX17" s="45">
        <v>4.7</v>
      </c>
      <c r="AY17" s="8">
        <v>22</v>
      </c>
      <c r="AZ17" s="4">
        <v>19.2</v>
      </c>
      <c r="BA17" s="55">
        <v>23.5</v>
      </c>
      <c r="BB17" s="4">
        <v>21.9</v>
      </c>
      <c r="BC17" s="4">
        <v>19.399999999999999</v>
      </c>
      <c r="BD17" s="4">
        <v>19.600000000000001</v>
      </c>
      <c r="BE17" s="4">
        <v>22.2</v>
      </c>
      <c r="BF17" s="4">
        <v>20.2</v>
      </c>
      <c r="BG17" s="4">
        <v>20</v>
      </c>
      <c r="BH17" s="55">
        <v>23.4</v>
      </c>
      <c r="BI17" s="55">
        <v>23.6</v>
      </c>
      <c r="BJ17" s="4">
        <v>22.9</v>
      </c>
      <c r="BK17" s="8">
        <v>7.6</v>
      </c>
      <c r="BL17" s="4">
        <v>7.6</v>
      </c>
      <c r="BM17" s="4">
        <v>7.9</v>
      </c>
      <c r="BN17" s="4">
        <v>7.7</v>
      </c>
      <c r="BO17" s="4">
        <v>7.8</v>
      </c>
      <c r="BP17" s="4">
        <v>7.7</v>
      </c>
      <c r="BQ17" s="4">
        <v>7.6</v>
      </c>
      <c r="BR17" s="4">
        <v>7.6</v>
      </c>
      <c r="BS17" s="4">
        <v>7.6</v>
      </c>
      <c r="BT17" s="4">
        <v>7.4</v>
      </c>
      <c r="BU17" s="4">
        <v>7.6</v>
      </c>
      <c r="BV17" s="4">
        <v>7.9</v>
      </c>
      <c r="BW17" s="8">
        <v>97.3</v>
      </c>
      <c r="BX17" s="4">
        <v>72.5</v>
      </c>
      <c r="BY17" s="4">
        <v>95</v>
      </c>
      <c r="BZ17" s="4">
        <v>91.5</v>
      </c>
      <c r="CA17" s="4">
        <v>101</v>
      </c>
      <c r="CB17" s="4">
        <v>82</v>
      </c>
      <c r="CC17" s="4">
        <v>69</v>
      </c>
      <c r="CD17" s="4">
        <v>68</v>
      </c>
      <c r="CE17" s="55">
        <v>57.5</v>
      </c>
      <c r="CF17" s="4">
        <v>79.2</v>
      </c>
      <c r="CG17" s="4">
        <v>87.3</v>
      </c>
      <c r="CH17" s="4">
        <v>104</v>
      </c>
    </row>
    <row r="18" spans="1:86" x14ac:dyDescent="0.2">
      <c r="A18" t="s">
        <v>36</v>
      </c>
      <c r="B18" s="18" t="s">
        <v>17</v>
      </c>
      <c r="C18" s="8">
        <v>151</v>
      </c>
      <c r="D18" s="4">
        <v>140</v>
      </c>
      <c r="E18" s="4">
        <v>113</v>
      </c>
      <c r="F18" s="4">
        <v>147</v>
      </c>
      <c r="G18" s="4">
        <v>103</v>
      </c>
      <c r="H18" s="4">
        <v>130</v>
      </c>
      <c r="I18" s="4">
        <v>102</v>
      </c>
      <c r="J18" s="4">
        <v>103</v>
      </c>
      <c r="K18" s="4">
        <v>102</v>
      </c>
      <c r="L18" s="4">
        <v>136</v>
      </c>
      <c r="M18" s="4">
        <v>113</v>
      </c>
      <c r="N18" s="4">
        <v>104</v>
      </c>
      <c r="O18" s="12">
        <v>1.1000000000000001</v>
      </c>
      <c r="P18" s="55">
        <v>0.72</v>
      </c>
      <c r="Q18" s="55">
        <v>0.85</v>
      </c>
      <c r="R18" s="45">
        <v>0.55000000000000004</v>
      </c>
      <c r="S18" s="55">
        <v>0.78</v>
      </c>
      <c r="T18" s="55">
        <v>0.67</v>
      </c>
      <c r="U18" s="55">
        <v>0.88</v>
      </c>
      <c r="V18" s="55">
        <v>0.73</v>
      </c>
      <c r="W18" s="45">
        <v>0.54</v>
      </c>
      <c r="X18" s="55">
        <v>0.68</v>
      </c>
      <c r="Y18" s="55">
        <v>0.73</v>
      </c>
      <c r="Z18" s="55">
        <v>0.87</v>
      </c>
      <c r="AA18" s="19">
        <v>0.24</v>
      </c>
      <c r="AB18" s="45">
        <v>0.21</v>
      </c>
      <c r="AC18" s="46">
        <v>0.33</v>
      </c>
      <c r="AD18" s="45">
        <v>0.23</v>
      </c>
      <c r="AE18" s="45">
        <v>0.25</v>
      </c>
      <c r="AF18" s="45">
        <v>0.27</v>
      </c>
      <c r="AG18" s="45">
        <v>0.26</v>
      </c>
      <c r="AH18" s="45">
        <v>0.28000000000000003</v>
      </c>
      <c r="AI18" s="45">
        <v>0.28000000000000003</v>
      </c>
      <c r="AJ18" s="45">
        <v>0.23</v>
      </c>
      <c r="AK18" s="45">
        <v>0.26</v>
      </c>
      <c r="AL18" s="45">
        <v>0.21</v>
      </c>
      <c r="AM18" s="12">
        <v>2</v>
      </c>
      <c r="AN18" s="55">
        <v>1.7</v>
      </c>
      <c r="AO18" s="55">
        <v>1.7</v>
      </c>
      <c r="AP18" s="55">
        <v>1.7</v>
      </c>
      <c r="AQ18" s="55">
        <v>1.7</v>
      </c>
      <c r="AR18" s="55">
        <v>1.9</v>
      </c>
      <c r="AS18" s="55">
        <v>1.8</v>
      </c>
      <c r="AT18" s="55">
        <v>1.9</v>
      </c>
      <c r="AU18" s="55">
        <v>1.9</v>
      </c>
      <c r="AV18" s="55">
        <v>1.6</v>
      </c>
      <c r="AW18" s="55">
        <v>2.1</v>
      </c>
      <c r="AX18" s="55">
        <v>1.8</v>
      </c>
      <c r="AY18" s="8">
        <v>20.9</v>
      </c>
      <c r="AZ18" s="4">
        <v>20.5</v>
      </c>
      <c r="BA18" s="4">
        <v>18.5</v>
      </c>
      <c r="BB18" s="4">
        <v>20.9</v>
      </c>
      <c r="BC18" s="4">
        <v>22.2</v>
      </c>
      <c r="BD18" s="4">
        <v>19.899999999999999</v>
      </c>
      <c r="BE18" s="55">
        <v>23.6</v>
      </c>
      <c r="BF18" s="4">
        <v>21.6</v>
      </c>
      <c r="BG18" s="55">
        <v>23.4</v>
      </c>
      <c r="BH18" s="55">
        <v>23.5</v>
      </c>
      <c r="BI18" s="4">
        <v>21.7</v>
      </c>
      <c r="BJ18" s="4">
        <v>21.4</v>
      </c>
      <c r="BK18" s="8">
        <v>7.8</v>
      </c>
      <c r="BL18" s="4">
        <v>7.7</v>
      </c>
      <c r="BM18" s="4">
        <v>7.8</v>
      </c>
      <c r="BN18" s="4">
        <v>7.8</v>
      </c>
      <c r="BO18" s="4">
        <v>7.7</v>
      </c>
      <c r="BP18" s="4">
        <v>7.7</v>
      </c>
      <c r="BQ18" s="4">
        <v>7.6</v>
      </c>
      <c r="BR18" s="4">
        <v>7.7</v>
      </c>
      <c r="BS18" s="4">
        <v>7.8</v>
      </c>
      <c r="BT18" s="4">
        <v>7.8</v>
      </c>
      <c r="BU18" s="4">
        <v>7.9</v>
      </c>
      <c r="BV18" s="4">
        <v>7.7</v>
      </c>
      <c r="BW18" s="8">
        <v>71.3</v>
      </c>
      <c r="BX18" s="4">
        <v>76</v>
      </c>
      <c r="BY18" s="4">
        <v>80.5</v>
      </c>
      <c r="BZ18" s="4">
        <v>89.2</v>
      </c>
      <c r="CA18" s="4">
        <v>86.7</v>
      </c>
      <c r="CB18" s="4">
        <v>62</v>
      </c>
      <c r="CC18" s="4">
        <v>67.5</v>
      </c>
      <c r="CD18" s="4">
        <v>79</v>
      </c>
      <c r="CE18" s="4">
        <v>75</v>
      </c>
      <c r="CF18" s="4">
        <v>67.7</v>
      </c>
      <c r="CG18" s="4">
        <v>71.2</v>
      </c>
      <c r="CH18" s="4">
        <v>88</v>
      </c>
    </row>
    <row r="19" spans="1:86" x14ac:dyDescent="0.2">
      <c r="A19" t="s">
        <v>37</v>
      </c>
      <c r="B19" s="18" t="s">
        <v>18</v>
      </c>
      <c r="C19" s="8">
        <v>250</v>
      </c>
      <c r="D19" s="4">
        <v>235</v>
      </c>
      <c r="E19" s="4">
        <v>270</v>
      </c>
      <c r="F19" s="4">
        <v>267</v>
      </c>
      <c r="G19" s="4">
        <v>290</v>
      </c>
      <c r="H19" s="4">
        <v>267</v>
      </c>
      <c r="I19" s="4">
        <v>228</v>
      </c>
      <c r="J19" s="4">
        <v>282</v>
      </c>
      <c r="K19" s="45">
        <v>313</v>
      </c>
      <c r="L19" s="4">
        <v>280</v>
      </c>
      <c r="M19" s="4">
        <v>246</v>
      </c>
      <c r="N19" s="4">
        <v>252</v>
      </c>
      <c r="O19" s="19">
        <v>0.48</v>
      </c>
      <c r="P19" s="46">
        <v>0.43</v>
      </c>
      <c r="Q19" s="45">
        <v>0.56999999999999995</v>
      </c>
      <c r="R19" s="46">
        <v>0.37</v>
      </c>
      <c r="S19" s="45">
        <v>0.55000000000000004</v>
      </c>
      <c r="T19" s="45">
        <v>0.46</v>
      </c>
      <c r="U19" s="45">
        <v>0.48</v>
      </c>
      <c r="V19" s="46">
        <v>0.39</v>
      </c>
      <c r="W19" s="45">
        <v>0.49</v>
      </c>
      <c r="X19" s="46">
        <v>0.41</v>
      </c>
      <c r="Y19" s="46">
        <v>0.41</v>
      </c>
      <c r="Z19" s="45">
        <v>0.57999999999999996</v>
      </c>
      <c r="AA19" s="5">
        <v>0.57999999999999996</v>
      </c>
      <c r="AB19" s="46">
        <v>0.51</v>
      </c>
      <c r="AC19" s="46">
        <v>0.49</v>
      </c>
      <c r="AD19" s="46">
        <v>0.43</v>
      </c>
      <c r="AE19" s="46">
        <v>0.38</v>
      </c>
      <c r="AF19" s="46">
        <v>0.44</v>
      </c>
      <c r="AG19" s="46">
        <v>0.46</v>
      </c>
      <c r="AH19" s="46">
        <v>0.33</v>
      </c>
      <c r="AI19" s="45">
        <v>0.28999999999999998</v>
      </c>
      <c r="AJ19" s="46">
        <v>0.39</v>
      </c>
      <c r="AK19" s="46">
        <v>0.32</v>
      </c>
      <c r="AL19" s="45">
        <v>0.24</v>
      </c>
      <c r="AM19" s="5">
        <v>8.3000000000000007</v>
      </c>
      <c r="AN19" s="46">
        <v>6.6</v>
      </c>
      <c r="AO19" s="46">
        <v>6.9</v>
      </c>
      <c r="AP19" s="46">
        <v>6.2</v>
      </c>
      <c r="AQ19" s="46">
        <v>5.7</v>
      </c>
      <c r="AR19" s="45">
        <v>5.2</v>
      </c>
      <c r="AS19" s="45">
        <v>5.5</v>
      </c>
      <c r="AT19" s="45">
        <v>5.0999999999999996</v>
      </c>
      <c r="AU19" s="45">
        <v>4.3</v>
      </c>
      <c r="AV19" s="45">
        <v>3.9</v>
      </c>
      <c r="AW19" s="45">
        <v>4.3</v>
      </c>
      <c r="AX19" s="45">
        <v>4.5</v>
      </c>
      <c r="AY19" s="4">
        <v>22.4</v>
      </c>
      <c r="AZ19" s="4">
        <v>18.5</v>
      </c>
      <c r="BA19" s="4">
        <v>20.3</v>
      </c>
      <c r="BB19" s="55">
        <v>23.1</v>
      </c>
      <c r="BC19" s="4">
        <v>21.6</v>
      </c>
      <c r="BD19" s="4">
        <v>21.7</v>
      </c>
      <c r="BE19" s="4">
        <v>20</v>
      </c>
      <c r="BF19" s="55">
        <v>24.2</v>
      </c>
      <c r="BG19" s="55">
        <v>23.1</v>
      </c>
      <c r="BH19" s="55">
        <v>24.9</v>
      </c>
      <c r="BI19" s="4">
        <v>19.399999999999999</v>
      </c>
      <c r="BJ19" s="55">
        <v>23.2</v>
      </c>
      <c r="BK19" s="8">
        <v>7.4</v>
      </c>
      <c r="BL19" s="4">
        <v>7.4</v>
      </c>
      <c r="BM19" s="4">
        <v>7.5</v>
      </c>
      <c r="BN19" s="4">
        <v>7.8</v>
      </c>
      <c r="BO19" s="4">
        <v>7.5</v>
      </c>
      <c r="BP19" s="4">
        <v>7.6</v>
      </c>
      <c r="BQ19" s="4">
        <v>7.6</v>
      </c>
      <c r="BR19" s="4">
        <v>7.6</v>
      </c>
      <c r="BS19" s="4">
        <v>7.6</v>
      </c>
      <c r="BT19" s="4">
        <v>7.7</v>
      </c>
      <c r="BU19" s="4">
        <v>7.8</v>
      </c>
      <c r="BV19" s="4">
        <v>7.7</v>
      </c>
      <c r="BW19" s="12">
        <v>53</v>
      </c>
      <c r="BX19" s="4">
        <v>63.2</v>
      </c>
      <c r="BY19" s="55">
        <v>55</v>
      </c>
      <c r="BZ19" s="45">
        <v>124</v>
      </c>
      <c r="CA19" s="4">
        <v>63</v>
      </c>
      <c r="CB19" s="4">
        <v>66</v>
      </c>
      <c r="CC19" s="4">
        <v>69.5</v>
      </c>
      <c r="CD19" s="4">
        <v>82.8</v>
      </c>
      <c r="CE19" s="4">
        <v>77.3</v>
      </c>
      <c r="CF19" s="4">
        <v>96</v>
      </c>
      <c r="CG19" s="4">
        <v>80.7</v>
      </c>
      <c r="CH19" s="4">
        <v>82.3</v>
      </c>
    </row>
    <row r="20" spans="1:86" x14ac:dyDescent="0.2">
      <c r="A20" t="s">
        <v>38</v>
      </c>
      <c r="B20" s="18" t="s">
        <v>19</v>
      </c>
      <c r="C20" s="8">
        <v>235</v>
      </c>
      <c r="D20" s="4">
        <v>222</v>
      </c>
      <c r="E20" s="4">
        <v>200</v>
      </c>
      <c r="F20" s="4">
        <v>240</v>
      </c>
      <c r="G20" s="4">
        <v>195</v>
      </c>
      <c r="H20" s="4">
        <v>217</v>
      </c>
      <c r="I20" s="4">
        <v>183</v>
      </c>
      <c r="J20" s="4">
        <v>218</v>
      </c>
      <c r="K20" s="4">
        <v>236</v>
      </c>
      <c r="L20" s="4">
        <v>216</v>
      </c>
      <c r="M20" s="4">
        <v>210</v>
      </c>
      <c r="N20" s="4">
        <v>208</v>
      </c>
      <c r="O20" s="19">
        <v>0.52</v>
      </c>
      <c r="P20" s="45">
        <v>0.48</v>
      </c>
      <c r="Q20" s="55">
        <v>0.72</v>
      </c>
      <c r="R20" s="46">
        <v>0.43</v>
      </c>
      <c r="S20" s="55">
        <v>0.83</v>
      </c>
      <c r="T20" s="45">
        <v>0.56999999999999995</v>
      </c>
      <c r="U20" s="46">
        <v>0.44</v>
      </c>
      <c r="V20" s="46">
        <v>0.44</v>
      </c>
      <c r="W20" s="45">
        <v>0.57999999999999996</v>
      </c>
      <c r="X20" s="45">
        <v>0.48</v>
      </c>
      <c r="Y20" s="55">
        <v>0.68</v>
      </c>
      <c r="Z20" s="46">
        <v>0.43</v>
      </c>
      <c r="AA20" s="19">
        <v>0.28000000000000003</v>
      </c>
      <c r="AB20" s="45">
        <v>0.24</v>
      </c>
      <c r="AC20" s="45">
        <v>0.25</v>
      </c>
      <c r="AD20" s="45">
        <v>0.3</v>
      </c>
      <c r="AE20" s="45">
        <v>0.19</v>
      </c>
      <c r="AF20" s="45">
        <v>0.2</v>
      </c>
      <c r="AG20" s="46">
        <v>0.48</v>
      </c>
      <c r="AH20" s="46">
        <v>0.38</v>
      </c>
      <c r="AI20" s="45">
        <v>0.19</v>
      </c>
      <c r="AJ20" s="45">
        <v>0.22</v>
      </c>
      <c r="AK20" s="46">
        <v>0.35</v>
      </c>
      <c r="AL20" s="46">
        <v>0.56999999999999995</v>
      </c>
      <c r="AM20" s="19">
        <v>3.8</v>
      </c>
      <c r="AN20" s="45">
        <v>3.2</v>
      </c>
      <c r="AO20" s="45">
        <v>3.6</v>
      </c>
      <c r="AP20" s="45">
        <v>4</v>
      </c>
      <c r="AQ20" s="45">
        <v>3.5</v>
      </c>
      <c r="AR20" s="45">
        <v>3.7</v>
      </c>
      <c r="AS20" s="45">
        <v>4.4000000000000004</v>
      </c>
      <c r="AT20" s="45">
        <v>3.8</v>
      </c>
      <c r="AU20" s="45">
        <v>4.0999999999999996</v>
      </c>
      <c r="AV20" s="45">
        <v>3.9</v>
      </c>
      <c r="AW20" s="45">
        <v>3.8</v>
      </c>
      <c r="AX20" s="45">
        <v>4.5</v>
      </c>
      <c r="AY20" s="4">
        <v>21.8</v>
      </c>
      <c r="AZ20" s="4">
        <v>18</v>
      </c>
      <c r="BA20" s="4">
        <v>19.100000000000001</v>
      </c>
      <c r="BB20" s="4">
        <v>22.8</v>
      </c>
      <c r="BC20" s="4">
        <v>22</v>
      </c>
      <c r="BD20" s="4">
        <v>21.9</v>
      </c>
      <c r="BE20" s="4">
        <v>20.3</v>
      </c>
      <c r="BF20" s="4">
        <v>20.2</v>
      </c>
      <c r="BG20" s="55">
        <v>23.2</v>
      </c>
      <c r="BH20" s="4">
        <v>22.7</v>
      </c>
      <c r="BI20" s="55">
        <v>23.5</v>
      </c>
      <c r="BJ20" s="4">
        <v>21.4</v>
      </c>
      <c r="BK20" s="8">
        <v>7.5</v>
      </c>
      <c r="BL20" s="4">
        <v>7.6</v>
      </c>
      <c r="BM20" s="4">
        <v>7.5</v>
      </c>
      <c r="BN20" s="4">
        <v>7.6</v>
      </c>
      <c r="BO20" s="4">
        <v>7.6</v>
      </c>
      <c r="BP20" s="4">
        <v>7.6</v>
      </c>
      <c r="BQ20" s="4">
        <v>7.6</v>
      </c>
      <c r="BR20" s="4">
        <v>7.6</v>
      </c>
      <c r="BS20" s="4">
        <v>7.4</v>
      </c>
      <c r="BT20" s="4">
        <v>7.5</v>
      </c>
      <c r="BU20" s="4">
        <v>7.6</v>
      </c>
      <c r="BV20" s="4">
        <v>7.8</v>
      </c>
      <c r="BW20" s="12">
        <v>46.2</v>
      </c>
      <c r="BX20" s="55">
        <v>52</v>
      </c>
      <c r="BY20" s="55">
        <v>43</v>
      </c>
      <c r="BZ20" s="4">
        <v>63</v>
      </c>
      <c r="CA20" s="55">
        <v>48</v>
      </c>
      <c r="CB20" s="4">
        <v>62.3</v>
      </c>
      <c r="CC20" s="4">
        <v>60.2</v>
      </c>
      <c r="CD20" s="4">
        <v>70.7</v>
      </c>
      <c r="CE20" s="45">
        <v>38</v>
      </c>
      <c r="CF20" s="55">
        <v>42</v>
      </c>
      <c r="CG20" s="4">
        <v>80.2</v>
      </c>
      <c r="CH20" s="4">
        <v>72.2</v>
      </c>
    </row>
    <row r="21" spans="1:86" x14ac:dyDescent="0.2">
      <c r="A21" t="s">
        <v>39</v>
      </c>
      <c r="B21" s="18" t="s">
        <v>20</v>
      </c>
      <c r="C21" s="8">
        <v>263</v>
      </c>
      <c r="D21" s="4">
        <v>273</v>
      </c>
      <c r="E21" s="4">
        <v>275</v>
      </c>
      <c r="F21" s="4">
        <v>237</v>
      </c>
      <c r="G21" s="4">
        <v>265</v>
      </c>
      <c r="H21" s="45">
        <v>307</v>
      </c>
      <c r="I21" s="4">
        <v>268</v>
      </c>
      <c r="J21" s="4">
        <v>272</v>
      </c>
      <c r="K21" s="4">
        <v>260</v>
      </c>
      <c r="L21" s="4">
        <v>259</v>
      </c>
      <c r="M21" s="4">
        <v>254</v>
      </c>
      <c r="N21" s="4">
        <v>273</v>
      </c>
      <c r="O21" s="19">
        <v>0.48</v>
      </c>
      <c r="P21" s="46">
        <v>0.44</v>
      </c>
      <c r="Q21" s="46">
        <v>0.43</v>
      </c>
      <c r="R21" s="45">
        <v>0.46</v>
      </c>
      <c r="S21" s="45">
        <v>0.45</v>
      </c>
      <c r="T21" s="46">
        <v>0.37</v>
      </c>
      <c r="U21" s="46">
        <v>0.33</v>
      </c>
      <c r="V21" s="46">
        <v>0.38</v>
      </c>
      <c r="W21" s="45">
        <v>0.45</v>
      </c>
      <c r="X21" s="45">
        <v>0.46</v>
      </c>
      <c r="Y21" s="46">
        <v>0.37</v>
      </c>
      <c r="Z21" s="45">
        <v>0.46</v>
      </c>
      <c r="AA21" s="19">
        <v>0.28000000000000003</v>
      </c>
      <c r="AB21" s="45">
        <v>0.26</v>
      </c>
      <c r="AC21" s="45">
        <v>0.23</v>
      </c>
      <c r="AD21" s="45">
        <v>0.21</v>
      </c>
      <c r="AE21" s="45">
        <v>0.23</v>
      </c>
      <c r="AF21" s="45">
        <v>0.27</v>
      </c>
      <c r="AG21" s="45">
        <v>0.23</v>
      </c>
      <c r="AH21" s="45">
        <v>0.25</v>
      </c>
      <c r="AI21" s="45">
        <v>0.19</v>
      </c>
      <c r="AJ21" s="45">
        <v>0.18</v>
      </c>
      <c r="AK21" s="45">
        <v>0.27</v>
      </c>
      <c r="AL21" s="45">
        <v>0.21</v>
      </c>
      <c r="AM21" s="19">
        <v>4.9000000000000004</v>
      </c>
      <c r="AN21" s="45">
        <v>4.5999999999999996</v>
      </c>
      <c r="AO21" s="45">
        <v>5.0999999999999996</v>
      </c>
      <c r="AP21" s="45">
        <v>4.7</v>
      </c>
      <c r="AQ21" s="45">
        <v>4.7</v>
      </c>
      <c r="AR21" s="45">
        <v>4.7</v>
      </c>
      <c r="AS21" s="45">
        <v>4.9000000000000004</v>
      </c>
      <c r="AT21" s="45">
        <v>4.2</v>
      </c>
      <c r="AU21" s="45">
        <v>4.3</v>
      </c>
      <c r="AV21" s="45">
        <v>4.2</v>
      </c>
      <c r="AW21" s="45">
        <v>4.0999999999999996</v>
      </c>
      <c r="AX21" s="45">
        <v>5.2</v>
      </c>
      <c r="AY21" s="8">
        <v>21.4</v>
      </c>
      <c r="AZ21" s="4">
        <v>21</v>
      </c>
      <c r="BA21" s="4">
        <v>21.5</v>
      </c>
      <c r="BB21" s="4">
        <v>21.9</v>
      </c>
      <c r="BC21" s="4">
        <v>21.6</v>
      </c>
      <c r="BD21" s="4">
        <v>21.4</v>
      </c>
      <c r="BE21" s="4">
        <v>20.399999999999999</v>
      </c>
      <c r="BF21" s="4">
        <v>19.8</v>
      </c>
      <c r="BG21" s="4">
        <v>22.7</v>
      </c>
      <c r="BH21" s="55">
        <v>24.1</v>
      </c>
      <c r="BI21" s="55">
        <v>23.5</v>
      </c>
      <c r="BJ21" s="4">
        <v>22.5</v>
      </c>
      <c r="BK21" s="8">
        <v>7.4</v>
      </c>
      <c r="BL21" s="4">
        <v>7.3</v>
      </c>
      <c r="BM21" s="4">
        <v>7.5</v>
      </c>
      <c r="BN21" s="4">
        <v>7.5</v>
      </c>
      <c r="BO21" s="4">
        <v>7.5</v>
      </c>
      <c r="BP21" s="4">
        <v>7.5</v>
      </c>
      <c r="BQ21" s="4">
        <v>7.4</v>
      </c>
      <c r="BR21" s="55">
        <v>7.6</v>
      </c>
      <c r="BS21" s="4">
        <v>7.4</v>
      </c>
      <c r="BT21" s="4">
        <v>7.4</v>
      </c>
      <c r="BU21" s="55">
        <v>7.6</v>
      </c>
      <c r="BV21" s="4">
        <v>7.5</v>
      </c>
      <c r="BW21" s="19">
        <v>39</v>
      </c>
      <c r="BX21" s="55">
        <v>48</v>
      </c>
      <c r="BY21" s="55">
        <v>54.2</v>
      </c>
      <c r="BZ21" s="4">
        <v>79.3</v>
      </c>
      <c r="CA21" s="55">
        <v>57</v>
      </c>
      <c r="CB21" s="4">
        <v>60.8</v>
      </c>
      <c r="CC21" s="55">
        <v>50.5</v>
      </c>
      <c r="CD21" s="4">
        <v>79.7</v>
      </c>
      <c r="CE21" s="55">
        <v>41</v>
      </c>
      <c r="CF21" s="55">
        <v>47</v>
      </c>
      <c r="CG21" s="4">
        <v>60</v>
      </c>
      <c r="CH21" s="4">
        <v>63</v>
      </c>
    </row>
    <row r="22" spans="1:86" x14ac:dyDescent="0.2">
      <c r="A22" t="s">
        <v>40</v>
      </c>
      <c r="B22" s="18" t="s">
        <v>21</v>
      </c>
      <c r="C22" s="2"/>
      <c r="E22" s="4">
        <v>66</v>
      </c>
      <c r="H22" s="4">
        <v>77</v>
      </c>
      <c r="K22" s="4">
        <v>71.3</v>
      </c>
      <c r="N22" s="4">
        <v>73</v>
      </c>
      <c r="O22" s="2"/>
      <c r="Q22" s="55">
        <v>1.2</v>
      </c>
      <c r="T22" s="55">
        <v>1.3</v>
      </c>
      <c r="W22" s="46">
        <v>0.35</v>
      </c>
      <c r="Z22" s="55">
        <v>1.7</v>
      </c>
      <c r="AA22" s="2"/>
      <c r="AC22" s="46">
        <v>0.6</v>
      </c>
      <c r="AF22" s="46">
        <v>0.72</v>
      </c>
      <c r="AI22" s="46">
        <v>0.49</v>
      </c>
      <c r="AL22" s="55">
        <v>0.14000000000000001</v>
      </c>
      <c r="AM22" s="2"/>
      <c r="AO22" s="55">
        <v>1.9</v>
      </c>
      <c r="AR22" s="55">
        <v>2</v>
      </c>
      <c r="AU22" s="55">
        <v>2.2000000000000002</v>
      </c>
      <c r="AX22" s="55">
        <v>1.8</v>
      </c>
      <c r="AY22" s="2"/>
      <c r="BA22" s="4">
        <v>20.5</v>
      </c>
      <c r="BD22" s="4">
        <v>19.8</v>
      </c>
      <c r="BG22" s="4">
        <v>22.4</v>
      </c>
      <c r="BJ22" s="4">
        <v>22.2</v>
      </c>
      <c r="BK22" s="2"/>
      <c r="BM22" s="55">
        <v>7.8</v>
      </c>
      <c r="BP22" s="55">
        <v>7.6</v>
      </c>
      <c r="BS22" s="55">
        <v>7.8</v>
      </c>
      <c r="BV22" s="55">
        <v>7.9</v>
      </c>
      <c r="BW22" s="2"/>
      <c r="BY22" s="4">
        <v>69.7</v>
      </c>
      <c r="CB22" s="55">
        <v>57</v>
      </c>
      <c r="CE22" s="4">
        <v>66</v>
      </c>
      <c r="CH22" s="4">
        <v>84</v>
      </c>
    </row>
    <row r="23" spans="1:86" x14ac:dyDescent="0.2">
      <c r="A23" t="s">
        <v>41</v>
      </c>
      <c r="B23" s="18" t="s">
        <v>22</v>
      </c>
      <c r="C23" s="2"/>
      <c r="E23" s="4">
        <v>59</v>
      </c>
      <c r="F23" s="4">
        <v>60</v>
      </c>
      <c r="G23" s="4">
        <v>49</v>
      </c>
      <c r="H23" s="4">
        <v>49</v>
      </c>
      <c r="I23" s="4">
        <v>32</v>
      </c>
      <c r="J23" s="4">
        <v>59.9</v>
      </c>
      <c r="K23" s="4">
        <v>59.7</v>
      </c>
      <c r="L23" s="4">
        <v>64.400000000000006</v>
      </c>
      <c r="M23" s="4">
        <v>62.2</v>
      </c>
      <c r="N23" s="4">
        <v>51.9</v>
      </c>
      <c r="O23" s="2"/>
      <c r="Q23" s="55">
        <v>1.4</v>
      </c>
      <c r="R23" s="45">
        <v>0.64</v>
      </c>
      <c r="S23" s="55">
        <v>1.1000000000000001</v>
      </c>
      <c r="T23" s="55">
        <v>0.65</v>
      </c>
      <c r="U23" s="45">
        <v>0.6</v>
      </c>
      <c r="V23" s="55">
        <v>0.83</v>
      </c>
      <c r="W23" s="45">
        <v>0.53</v>
      </c>
      <c r="X23" s="55">
        <v>0.78</v>
      </c>
      <c r="Y23" s="45">
        <v>0.62</v>
      </c>
      <c r="Z23" s="55">
        <v>0.77</v>
      </c>
      <c r="AA23" s="2"/>
      <c r="AC23" s="27">
        <v>1</v>
      </c>
      <c r="AD23" s="46">
        <v>0.72</v>
      </c>
      <c r="AE23" s="27">
        <v>1</v>
      </c>
      <c r="AF23" s="27">
        <v>0.83</v>
      </c>
      <c r="AG23" s="27">
        <v>1.1000000000000001</v>
      </c>
      <c r="AH23" s="46">
        <v>0.62</v>
      </c>
      <c r="AI23" s="46">
        <v>0.75</v>
      </c>
      <c r="AJ23" s="46">
        <v>0.53</v>
      </c>
      <c r="AK23" s="46">
        <v>0.51</v>
      </c>
      <c r="AL23" s="27">
        <v>0.82</v>
      </c>
      <c r="AM23" s="2"/>
      <c r="AO23" s="45">
        <v>3.2</v>
      </c>
      <c r="AP23" s="55">
        <v>2.7</v>
      </c>
      <c r="AQ23" s="45">
        <v>3.1</v>
      </c>
      <c r="AR23" s="45">
        <v>3</v>
      </c>
      <c r="AS23" s="45">
        <v>3.2</v>
      </c>
      <c r="AT23" s="55">
        <v>2.7</v>
      </c>
      <c r="AU23" s="55">
        <v>2.7</v>
      </c>
      <c r="AV23" s="55">
        <v>2.8</v>
      </c>
      <c r="AW23" s="55">
        <v>2.5</v>
      </c>
      <c r="AX23" s="45">
        <v>3.1</v>
      </c>
      <c r="AY23" s="2"/>
      <c r="BA23" s="4">
        <v>19.5</v>
      </c>
      <c r="BB23" s="4">
        <v>22.3</v>
      </c>
      <c r="BC23" s="4">
        <v>21.1</v>
      </c>
      <c r="BD23" s="4">
        <v>20.2</v>
      </c>
      <c r="BE23" s="4">
        <v>20.5</v>
      </c>
      <c r="BF23" s="4">
        <v>20.5</v>
      </c>
      <c r="BG23" s="55">
        <v>23.9</v>
      </c>
      <c r="BH23" s="55">
        <v>24.3</v>
      </c>
      <c r="BI23" s="55">
        <v>24.1</v>
      </c>
      <c r="BJ23" s="4">
        <v>20.100000000000001</v>
      </c>
      <c r="BK23" s="2"/>
      <c r="BM23" s="4">
        <v>7.4</v>
      </c>
      <c r="BN23" s="55">
        <v>7.6</v>
      </c>
      <c r="BO23" s="4">
        <v>7.4</v>
      </c>
      <c r="BP23" s="55">
        <v>7.8</v>
      </c>
      <c r="BQ23" s="55">
        <v>7.7</v>
      </c>
      <c r="BR23" s="55">
        <v>7.8</v>
      </c>
      <c r="BS23" s="55">
        <v>7.6</v>
      </c>
      <c r="BT23" s="55">
        <v>7.8</v>
      </c>
      <c r="BU23" s="55">
        <v>7.7</v>
      </c>
      <c r="BV23" s="55">
        <v>7.7</v>
      </c>
      <c r="BW23" s="2"/>
      <c r="BY23" s="55">
        <v>58.3</v>
      </c>
      <c r="BZ23" s="55">
        <v>55</v>
      </c>
      <c r="CA23" s="45">
        <v>38</v>
      </c>
      <c r="CB23" s="4">
        <v>66.3</v>
      </c>
      <c r="CC23" s="4">
        <v>71.599999999999994</v>
      </c>
      <c r="CD23" s="4">
        <v>78</v>
      </c>
      <c r="CE23" s="4">
        <v>64</v>
      </c>
      <c r="CF23" s="4">
        <v>88.2</v>
      </c>
      <c r="CG23" s="4">
        <v>69.7</v>
      </c>
      <c r="CH23" s="55">
        <v>58.5</v>
      </c>
    </row>
    <row r="24" spans="1:86" x14ac:dyDescent="0.2">
      <c r="A24" t="s">
        <v>42</v>
      </c>
      <c r="B24" s="18" t="s">
        <v>23</v>
      </c>
      <c r="C24" s="8">
        <v>101</v>
      </c>
      <c r="D24" s="4">
        <v>163</v>
      </c>
      <c r="E24" s="4">
        <v>74</v>
      </c>
      <c r="F24" s="4">
        <v>55</v>
      </c>
      <c r="G24" s="4">
        <v>63</v>
      </c>
      <c r="H24" s="4">
        <v>54</v>
      </c>
      <c r="I24" s="4">
        <v>36</v>
      </c>
      <c r="J24" s="4">
        <v>78.099999999999994</v>
      </c>
      <c r="K24" s="4">
        <v>93.7</v>
      </c>
      <c r="L24" s="4">
        <v>68.099999999999994</v>
      </c>
      <c r="M24" s="4">
        <v>90.1</v>
      </c>
      <c r="N24" s="4">
        <v>80.3</v>
      </c>
      <c r="O24" s="12">
        <v>1.5</v>
      </c>
      <c r="P24" s="55">
        <v>0.8</v>
      </c>
      <c r="Q24" s="55">
        <v>1.2</v>
      </c>
      <c r="R24" s="45">
        <v>0.48</v>
      </c>
      <c r="S24" s="55">
        <v>0.69</v>
      </c>
      <c r="T24" s="55">
        <v>0.75</v>
      </c>
      <c r="U24" s="55">
        <v>0.66</v>
      </c>
      <c r="V24" s="55">
        <v>0.72</v>
      </c>
      <c r="W24" s="45">
        <v>0.49</v>
      </c>
      <c r="X24" s="45">
        <v>0.56999999999999995</v>
      </c>
      <c r="Y24" s="45">
        <v>0.54</v>
      </c>
      <c r="Z24" s="45">
        <v>0.55000000000000004</v>
      </c>
      <c r="AA24" s="5">
        <v>0.32</v>
      </c>
      <c r="AB24" s="45">
        <v>0.23</v>
      </c>
      <c r="AC24" s="46">
        <v>0.7</v>
      </c>
      <c r="AD24" s="46">
        <v>0.75</v>
      </c>
      <c r="AE24" s="46">
        <v>0.55000000000000004</v>
      </c>
      <c r="AF24" s="46">
        <v>0.69</v>
      </c>
      <c r="AG24" s="27">
        <v>0.81</v>
      </c>
      <c r="AH24" s="46">
        <v>0.32</v>
      </c>
      <c r="AI24" s="45">
        <v>0.27</v>
      </c>
      <c r="AJ24" s="46">
        <v>0.45</v>
      </c>
      <c r="AK24" s="46">
        <v>0.38</v>
      </c>
      <c r="AL24" s="46">
        <v>0.39</v>
      </c>
      <c r="AM24" s="12">
        <v>2.7</v>
      </c>
      <c r="AN24" s="55">
        <v>2.5</v>
      </c>
      <c r="AO24" s="55">
        <v>2.4</v>
      </c>
      <c r="AP24" s="55">
        <v>2.8</v>
      </c>
      <c r="AQ24" s="55">
        <v>2.6</v>
      </c>
      <c r="AR24" s="55">
        <v>2.7</v>
      </c>
      <c r="AS24" s="55">
        <v>2.7</v>
      </c>
      <c r="AT24" s="55">
        <v>2.2000000000000002</v>
      </c>
      <c r="AU24" s="55">
        <v>2</v>
      </c>
      <c r="AV24" s="55">
        <v>2.4</v>
      </c>
      <c r="AW24" s="55">
        <v>2.2999999999999998</v>
      </c>
      <c r="AX24" s="45">
        <v>3</v>
      </c>
      <c r="AY24" s="4">
        <v>21</v>
      </c>
      <c r="AZ24" s="4">
        <v>19.100000000000001</v>
      </c>
      <c r="BA24" s="4">
        <v>20.7</v>
      </c>
      <c r="BB24" s="55">
        <v>23.6</v>
      </c>
      <c r="BC24" s="4">
        <v>22.1</v>
      </c>
      <c r="BD24" s="4">
        <v>21.4</v>
      </c>
      <c r="BE24" s="4">
        <v>23</v>
      </c>
      <c r="BF24" s="4">
        <v>21.4</v>
      </c>
      <c r="BG24" s="55">
        <v>24.2</v>
      </c>
      <c r="BH24" s="55">
        <v>24</v>
      </c>
      <c r="BI24" s="45">
        <v>27.5</v>
      </c>
      <c r="BJ24" s="4">
        <v>21.1</v>
      </c>
      <c r="BK24" s="12">
        <v>7.6</v>
      </c>
      <c r="BL24" s="55">
        <v>7.8</v>
      </c>
      <c r="BM24" s="55">
        <v>7.9</v>
      </c>
      <c r="BN24" s="55">
        <v>8</v>
      </c>
      <c r="BO24" s="55">
        <v>7.8</v>
      </c>
      <c r="BP24" s="55">
        <v>7.8</v>
      </c>
      <c r="BQ24" s="55">
        <v>7.8</v>
      </c>
      <c r="BR24" s="55">
        <v>7.7</v>
      </c>
      <c r="BS24" s="55">
        <v>7.8</v>
      </c>
      <c r="BT24" s="55">
        <v>7.8</v>
      </c>
      <c r="BU24" s="55">
        <v>8</v>
      </c>
      <c r="BV24" s="45">
        <v>8.4</v>
      </c>
      <c r="BW24" s="12">
        <v>48</v>
      </c>
      <c r="BX24" s="4">
        <v>76</v>
      </c>
      <c r="BY24" s="4">
        <v>69</v>
      </c>
      <c r="BZ24" s="4">
        <v>87.9</v>
      </c>
      <c r="CA24" s="4">
        <v>72</v>
      </c>
      <c r="CB24" s="4">
        <v>69.7</v>
      </c>
      <c r="CC24" s="4">
        <v>72</v>
      </c>
      <c r="CD24" s="4">
        <v>76</v>
      </c>
      <c r="CE24" s="4">
        <v>79.3</v>
      </c>
      <c r="CF24" s="4">
        <v>83</v>
      </c>
      <c r="CG24" s="4">
        <v>119</v>
      </c>
      <c r="CH24" s="4">
        <v>119</v>
      </c>
    </row>
    <row r="25" spans="1:86" x14ac:dyDescent="0.2">
      <c r="A25" t="s">
        <v>43</v>
      </c>
      <c r="B25" s="18" t="s">
        <v>24</v>
      </c>
      <c r="C25" s="8">
        <v>73</v>
      </c>
      <c r="D25" s="4">
        <v>103</v>
      </c>
      <c r="E25" s="4">
        <v>83</v>
      </c>
      <c r="F25" s="4">
        <v>66</v>
      </c>
      <c r="G25" s="4">
        <v>65</v>
      </c>
      <c r="H25" s="4">
        <v>61</v>
      </c>
      <c r="I25" s="4">
        <v>59</v>
      </c>
      <c r="J25" s="4">
        <v>76.5</v>
      </c>
      <c r="K25" s="4">
        <v>84.9</v>
      </c>
      <c r="L25" s="4">
        <v>68.5</v>
      </c>
      <c r="M25" s="4">
        <v>77.400000000000006</v>
      </c>
      <c r="N25" s="4">
        <v>82.5</v>
      </c>
      <c r="O25" s="2"/>
      <c r="P25" s="45">
        <v>0.62</v>
      </c>
      <c r="Q25" s="55">
        <v>1.1000000000000001</v>
      </c>
      <c r="R25" s="55">
        <v>0.99</v>
      </c>
      <c r="S25" s="55">
        <v>1.4</v>
      </c>
      <c r="T25" s="55">
        <v>0.92</v>
      </c>
      <c r="U25" s="55">
        <v>0.7</v>
      </c>
      <c r="V25" s="55">
        <v>0.73</v>
      </c>
      <c r="W25" s="45">
        <v>0.59</v>
      </c>
      <c r="X25" s="55">
        <v>0.73</v>
      </c>
      <c r="Y25" s="45">
        <v>0.6</v>
      </c>
      <c r="Z25" s="55">
        <v>0.85</v>
      </c>
      <c r="AA25" s="19">
        <v>0.18</v>
      </c>
      <c r="AB25" s="45">
        <v>0.23</v>
      </c>
      <c r="AC25" s="46">
        <v>0.43</v>
      </c>
      <c r="AD25" s="55">
        <v>0.12</v>
      </c>
      <c r="AE25" s="46">
        <v>0.45</v>
      </c>
      <c r="AF25" s="45">
        <v>0.16</v>
      </c>
      <c r="AG25" s="46">
        <v>0.32</v>
      </c>
      <c r="AH25" s="45">
        <v>0.18</v>
      </c>
      <c r="AI25" s="45">
        <v>0.19</v>
      </c>
      <c r="AJ25" s="45">
        <v>0.21</v>
      </c>
      <c r="AK25" s="55">
        <v>9.8000000000000004E-2</v>
      </c>
      <c r="AL25" s="46">
        <v>0.34</v>
      </c>
      <c r="AM25" s="12">
        <v>1.9</v>
      </c>
      <c r="AN25" s="55">
        <v>2.5</v>
      </c>
      <c r="AO25" s="55">
        <v>1.3</v>
      </c>
      <c r="AP25" s="55">
        <v>1.8</v>
      </c>
      <c r="AQ25" s="55">
        <v>2.2000000000000002</v>
      </c>
      <c r="AR25" s="55">
        <v>1.7</v>
      </c>
      <c r="AS25" s="55">
        <v>1.6</v>
      </c>
      <c r="AT25" s="55">
        <v>1.5</v>
      </c>
      <c r="AU25" s="55">
        <v>1.8</v>
      </c>
      <c r="AV25" s="55">
        <v>2</v>
      </c>
      <c r="AW25" s="55">
        <v>2</v>
      </c>
      <c r="AX25" s="55">
        <v>2.2000000000000002</v>
      </c>
      <c r="AZ25" s="4">
        <v>19.7</v>
      </c>
      <c r="BA25" s="4">
        <v>22.3</v>
      </c>
      <c r="BB25" s="4">
        <v>21.4</v>
      </c>
      <c r="BC25" s="4">
        <v>21.4</v>
      </c>
      <c r="BD25" s="4">
        <v>20</v>
      </c>
      <c r="BE25" s="4">
        <v>21.9</v>
      </c>
      <c r="BF25" s="4">
        <v>20.7</v>
      </c>
      <c r="BG25" s="55">
        <v>24.1</v>
      </c>
      <c r="BH25" s="55">
        <v>25</v>
      </c>
      <c r="BI25" s="55">
        <v>24.2</v>
      </c>
      <c r="BJ25" s="4">
        <v>22.8</v>
      </c>
      <c r="BK25" s="2"/>
      <c r="BL25" s="55">
        <v>8</v>
      </c>
      <c r="BM25" s="55">
        <v>7.9</v>
      </c>
      <c r="BN25" s="45">
        <v>8.1</v>
      </c>
      <c r="BO25" s="55">
        <v>7.6</v>
      </c>
      <c r="BP25" s="45">
        <v>8.1</v>
      </c>
      <c r="BQ25" s="55">
        <v>7.9</v>
      </c>
      <c r="BR25" s="45">
        <v>8.1</v>
      </c>
      <c r="BS25" s="55">
        <v>7.9</v>
      </c>
      <c r="BT25" s="55">
        <v>8</v>
      </c>
      <c r="BU25" s="45">
        <v>8.1</v>
      </c>
      <c r="BV25" s="55">
        <v>7.9</v>
      </c>
      <c r="BW25" s="2"/>
      <c r="BX25" s="4">
        <v>83.3</v>
      </c>
      <c r="BY25" s="4">
        <v>81</v>
      </c>
      <c r="BZ25" s="4">
        <v>90</v>
      </c>
      <c r="CA25" s="4">
        <v>62</v>
      </c>
      <c r="CB25" s="4">
        <v>93.5</v>
      </c>
      <c r="CC25" s="4">
        <v>73</v>
      </c>
      <c r="CD25" s="4">
        <v>106</v>
      </c>
      <c r="CE25" s="4">
        <v>83</v>
      </c>
      <c r="CF25" s="4">
        <v>87</v>
      </c>
      <c r="CG25" s="4">
        <v>92</v>
      </c>
      <c r="CH25" s="4">
        <v>81</v>
      </c>
    </row>
    <row r="26" spans="1:86" x14ac:dyDescent="0.2">
      <c r="A26" t="s">
        <v>44</v>
      </c>
      <c r="B26" s="18" t="s">
        <v>25</v>
      </c>
      <c r="C26" s="8">
        <v>72</v>
      </c>
      <c r="D26" s="4">
        <v>92.6</v>
      </c>
      <c r="E26" s="4">
        <v>63</v>
      </c>
      <c r="F26" s="4">
        <v>63</v>
      </c>
      <c r="G26" s="4">
        <v>57</v>
      </c>
      <c r="H26" s="4">
        <v>54</v>
      </c>
      <c r="I26" s="4">
        <v>44</v>
      </c>
      <c r="J26" s="4">
        <v>62.5</v>
      </c>
      <c r="K26" s="4">
        <v>65.400000000000006</v>
      </c>
      <c r="L26" s="4">
        <v>64.8</v>
      </c>
      <c r="M26" s="4">
        <v>67.900000000000006</v>
      </c>
      <c r="N26" s="4">
        <v>56.6</v>
      </c>
      <c r="O26" s="12">
        <v>1</v>
      </c>
      <c r="P26" s="55">
        <v>0.91</v>
      </c>
      <c r="Q26" s="55">
        <v>0.98</v>
      </c>
      <c r="R26" s="46">
        <v>0.42</v>
      </c>
      <c r="S26" s="55">
        <v>1.3</v>
      </c>
      <c r="T26" s="55">
        <v>0.97</v>
      </c>
      <c r="U26" s="55">
        <v>0.99</v>
      </c>
      <c r="V26" s="55">
        <v>1.5</v>
      </c>
      <c r="W26" s="45">
        <v>0.54</v>
      </c>
      <c r="X26" s="45">
        <v>0.55000000000000004</v>
      </c>
      <c r="Y26" s="55">
        <v>1</v>
      </c>
      <c r="Z26" s="55">
        <v>1.1000000000000001</v>
      </c>
      <c r="AA26" s="5">
        <v>0.71</v>
      </c>
      <c r="AB26" s="46">
        <v>0.64</v>
      </c>
      <c r="AC26" s="27">
        <v>0.86</v>
      </c>
      <c r="AD26" s="27">
        <v>0.77</v>
      </c>
      <c r="AE26" s="27">
        <v>1</v>
      </c>
      <c r="AF26" s="27">
        <v>0.86</v>
      </c>
      <c r="AG26" s="27">
        <v>0.96</v>
      </c>
      <c r="AH26" s="46">
        <v>0.66</v>
      </c>
      <c r="AI26" s="46">
        <v>0.66</v>
      </c>
      <c r="AJ26" s="46">
        <v>0.63</v>
      </c>
      <c r="AK26" s="46">
        <v>0.55000000000000004</v>
      </c>
      <c r="AL26" s="46">
        <v>0.56999999999999995</v>
      </c>
      <c r="AM26" s="12">
        <v>2.1</v>
      </c>
      <c r="AN26" s="55">
        <v>2</v>
      </c>
      <c r="AO26" s="55">
        <v>2.4</v>
      </c>
      <c r="AP26" s="55">
        <v>2.5</v>
      </c>
      <c r="AQ26" s="55">
        <v>2.4</v>
      </c>
      <c r="AR26" s="55">
        <v>2.6</v>
      </c>
      <c r="AS26" s="55">
        <v>2.8</v>
      </c>
      <c r="AT26" s="55">
        <v>2.2999999999999998</v>
      </c>
      <c r="AU26" s="55">
        <v>2.2999999999999998</v>
      </c>
      <c r="AV26" s="55">
        <v>2.1</v>
      </c>
      <c r="AW26" s="55">
        <v>2.1</v>
      </c>
      <c r="AX26" s="55">
        <v>2.1</v>
      </c>
      <c r="AY26" s="4">
        <v>21.1</v>
      </c>
      <c r="AZ26" s="4">
        <v>20.5</v>
      </c>
      <c r="BA26" s="4">
        <v>19.7</v>
      </c>
      <c r="BB26" s="55">
        <v>23.3</v>
      </c>
      <c r="BC26" s="4">
        <v>21.4</v>
      </c>
      <c r="BD26" s="4">
        <v>20.6</v>
      </c>
      <c r="BE26" s="4">
        <v>19.8</v>
      </c>
      <c r="BF26" s="4">
        <v>20.3</v>
      </c>
      <c r="BG26" s="55">
        <v>23.3</v>
      </c>
      <c r="BH26" s="4">
        <v>23</v>
      </c>
      <c r="BI26" s="45">
        <v>25.4</v>
      </c>
      <c r="BJ26" s="4">
        <v>19.600000000000001</v>
      </c>
      <c r="BK26" s="12">
        <v>7.6</v>
      </c>
      <c r="BL26" s="55">
        <v>7.6</v>
      </c>
      <c r="BM26" s="55">
        <v>7.7</v>
      </c>
      <c r="BN26" s="55">
        <v>7.7</v>
      </c>
      <c r="BO26" s="4">
        <v>7.4</v>
      </c>
      <c r="BP26" s="55">
        <v>7.7</v>
      </c>
      <c r="BQ26" s="55">
        <v>7.6</v>
      </c>
      <c r="BR26" s="55">
        <v>7.7</v>
      </c>
      <c r="BS26" s="55">
        <v>7.7</v>
      </c>
      <c r="BT26" s="55">
        <v>7.8</v>
      </c>
      <c r="BU26" s="55">
        <v>7.7</v>
      </c>
      <c r="BV26" s="55">
        <v>8</v>
      </c>
      <c r="BW26" s="12">
        <v>52</v>
      </c>
      <c r="BX26" s="4">
        <v>62</v>
      </c>
      <c r="BY26" s="4">
        <v>77</v>
      </c>
      <c r="BZ26" s="4">
        <v>67</v>
      </c>
      <c r="CA26" s="55">
        <v>53</v>
      </c>
      <c r="CB26" s="4">
        <v>64</v>
      </c>
      <c r="CC26" s="55">
        <v>59</v>
      </c>
      <c r="CD26" s="55">
        <v>56</v>
      </c>
      <c r="CE26" s="4">
        <v>72.8</v>
      </c>
      <c r="CF26" s="4">
        <v>84</v>
      </c>
      <c r="CG26" s="4">
        <v>79.8</v>
      </c>
      <c r="CH26" s="4">
        <v>88.7</v>
      </c>
    </row>
    <row r="27" spans="1:86" x14ac:dyDescent="0.2">
      <c r="A27" t="s">
        <v>45</v>
      </c>
      <c r="B27" s="18" t="s">
        <v>26</v>
      </c>
      <c r="C27" s="19">
        <v>220</v>
      </c>
      <c r="D27" s="45">
        <v>230</v>
      </c>
      <c r="E27" s="45">
        <v>210</v>
      </c>
      <c r="F27" s="4">
        <v>177</v>
      </c>
      <c r="I27" s="4">
        <v>149</v>
      </c>
      <c r="L27" s="4">
        <v>137</v>
      </c>
      <c r="O27" s="14">
        <v>0.39</v>
      </c>
      <c r="Q27" s="27">
        <v>0.36</v>
      </c>
      <c r="R27" s="27">
        <v>0.33</v>
      </c>
      <c r="U27" s="27">
        <v>0.43</v>
      </c>
      <c r="X27" s="27">
        <v>0.34</v>
      </c>
      <c r="AA27" s="14">
        <v>0.38</v>
      </c>
      <c r="AB27" s="46">
        <v>0.28999999999999998</v>
      </c>
      <c r="AC27" s="46">
        <v>0.27</v>
      </c>
      <c r="AD27" s="27">
        <v>0.37</v>
      </c>
      <c r="AG27" s="46">
        <v>0.23</v>
      </c>
      <c r="AJ27" s="27">
        <v>0.38</v>
      </c>
      <c r="AM27" s="14">
        <v>2.7</v>
      </c>
      <c r="AO27" s="46">
        <v>2.2000000000000002</v>
      </c>
      <c r="AP27" s="46">
        <v>2.5</v>
      </c>
      <c r="AS27" s="46">
        <v>2.1</v>
      </c>
      <c r="AV27" s="46">
        <v>2.6</v>
      </c>
      <c r="AY27" s="8">
        <v>22.1</v>
      </c>
      <c r="BA27" s="4">
        <v>20.9</v>
      </c>
      <c r="BB27" s="4">
        <v>21.9</v>
      </c>
      <c r="BE27" s="55">
        <v>24.6</v>
      </c>
      <c r="BH27" s="45">
        <v>27.4</v>
      </c>
      <c r="BK27" s="19">
        <v>8</v>
      </c>
      <c r="BL27" s="45">
        <v>7.8</v>
      </c>
      <c r="BM27" s="45">
        <v>8</v>
      </c>
      <c r="BN27" s="46">
        <v>8.1</v>
      </c>
      <c r="BQ27" s="45">
        <v>8</v>
      </c>
      <c r="BT27" s="46">
        <v>8.4</v>
      </c>
      <c r="BW27" s="8">
        <v>82.5</v>
      </c>
      <c r="BY27" s="4">
        <v>84.8</v>
      </c>
      <c r="BZ27" s="4">
        <v>93.2</v>
      </c>
      <c r="CC27" s="4">
        <v>90.2</v>
      </c>
      <c r="CF27" s="46">
        <v>136</v>
      </c>
    </row>
    <row r="28" spans="1:86" x14ac:dyDescent="0.2">
      <c r="A28" t="s">
        <v>46</v>
      </c>
      <c r="B28" s="18" t="s">
        <v>28</v>
      </c>
      <c r="C28" s="2"/>
      <c r="E28" s="4">
        <v>58</v>
      </c>
      <c r="F28" s="4">
        <v>67</v>
      </c>
      <c r="G28" s="4">
        <v>61</v>
      </c>
      <c r="H28" s="4">
        <v>56</v>
      </c>
      <c r="I28" s="4">
        <v>77</v>
      </c>
      <c r="J28" s="4">
        <v>77.5</v>
      </c>
      <c r="K28" s="4">
        <v>90.2</v>
      </c>
      <c r="L28" s="4">
        <v>114</v>
      </c>
      <c r="M28" s="4">
        <v>111</v>
      </c>
      <c r="N28" s="4">
        <v>94.3</v>
      </c>
      <c r="O28" s="2"/>
      <c r="Q28" s="55">
        <v>1.5</v>
      </c>
      <c r="R28" s="55">
        <v>1.7</v>
      </c>
      <c r="S28" s="55">
        <v>1.6</v>
      </c>
      <c r="T28" s="55">
        <v>1.3</v>
      </c>
      <c r="U28" s="55">
        <v>1.4</v>
      </c>
      <c r="V28" s="55">
        <v>1.3</v>
      </c>
      <c r="W28" s="4">
        <v>2</v>
      </c>
      <c r="X28" s="55">
        <v>1.9</v>
      </c>
      <c r="Y28" s="55">
        <v>1.6</v>
      </c>
      <c r="Z28" s="55">
        <v>1.7</v>
      </c>
      <c r="AA28" s="2"/>
      <c r="AC28" s="4">
        <v>2.1999999999999999E-2</v>
      </c>
      <c r="AD28" s="4">
        <v>1.7999999999999999E-2</v>
      </c>
      <c r="AE28" s="4">
        <v>2.7E-2</v>
      </c>
      <c r="AF28" s="55">
        <v>7.1999999999999995E-2</v>
      </c>
      <c r="AG28" s="4">
        <v>0.04</v>
      </c>
      <c r="AH28" s="55">
        <v>7.3999999999999996E-2</v>
      </c>
      <c r="AI28" s="4">
        <v>2.5999999999999999E-2</v>
      </c>
      <c r="AJ28" s="4">
        <v>3.3000000000000002E-2</v>
      </c>
      <c r="AK28" s="55">
        <v>4.7E-2</v>
      </c>
      <c r="AL28" s="55">
        <v>5.7000000000000002E-2</v>
      </c>
      <c r="AM28" s="2"/>
      <c r="AO28" s="4">
        <v>0.52</v>
      </c>
      <c r="AP28" s="4">
        <v>0.8</v>
      </c>
      <c r="AQ28" s="4">
        <v>0.89</v>
      </c>
      <c r="AR28" s="45">
        <v>1.6</v>
      </c>
      <c r="AS28" s="4">
        <v>1</v>
      </c>
      <c r="AT28" s="45">
        <v>1.5</v>
      </c>
      <c r="AU28" s="4">
        <v>0.93</v>
      </c>
      <c r="AV28" s="55">
        <v>1.1000000000000001</v>
      </c>
      <c r="AW28" s="4">
        <v>1</v>
      </c>
      <c r="AX28" s="45">
        <v>1.4</v>
      </c>
      <c r="AY28" s="2"/>
      <c r="BA28" s="4">
        <v>23</v>
      </c>
      <c r="BB28" s="55">
        <v>23.1</v>
      </c>
      <c r="BC28" s="4">
        <v>21.3</v>
      </c>
      <c r="BD28" s="4">
        <v>21.3</v>
      </c>
      <c r="BE28" s="4">
        <v>22.3</v>
      </c>
      <c r="BF28" s="4">
        <v>23</v>
      </c>
      <c r="BG28" s="55">
        <v>24.1</v>
      </c>
      <c r="BH28" s="45">
        <v>25.5</v>
      </c>
      <c r="BI28" s="55">
        <v>23.8</v>
      </c>
      <c r="BJ28" s="55">
        <v>24.2</v>
      </c>
      <c r="BK28" s="2"/>
      <c r="BM28" s="4">
        <v>7.7</v>
      </c>
      <c r="BN28" s="45">
        <v>8.6</v>
      </c>
      <c r="BO28" s="45">
        <v>8.9</v>
      </c>
      <c r="BP28" s="4">
        <v>8.4</v>
      </c>
      <c r="BQ28" s="4">
        <v>8.3000000000000007</v>
      </c>
      <c r="BR28" s="45">
        <v>8.7799999999999994</v>
      </c>
      <c r="BS28" s="45">
        <v>8.6999999999999993</v>
      </c>
      <c r="BT28" s="4">
        <v>8.26</v>
      </c>
      <c r="BU28" s="45">
        <v>8.6</v>
      </c>
      <c r="BV28" s="4">
        <v>8.1999999999999993</v>
      </c>
      <c r="BW28" s="2"/>
      <c r="BY28" s="4">
        <v>107</v>
      </c>
      <c r="BZ28" s="4">
        <v>107</v>
      </c>
      <c r="CA28" s="4">
        <v>110</v>
      </c>
      <c r="CB28" s="4">
        <v>100</v>
      </c>
      <c r="CC28" s="4">
        <v>95</v>
      </c>
      <c r="CD28" s="4">
        <v>113</v>
      </c>
      <c r="CE28" s="4">
        <v>109</v>
      </c>
      <c r="CF28" s="4">
        <v>117</v>
      </c>
      <c r="CG28" s="4">
        <v>104</v>
      </c>
      <c r="CH28" s="4">
        <v>105</v>
      </c>
    </row>
    <row r="29" spans="1:86" x14ac:dyDescent="0.2">
      <c r="A29" t="s">
        <v>175</v>
      </c>
      <c r="B29" s="18" t="s">
        <v>132</v>
      </c>
      <c r="C29" s="2"/>
      <c r="D29" s="4">
        <v>59</v>
      </c>
      <c r="G29" s="4">
        <v>40</v>
      </c>
      <c r="J29" s="4">
        <v>50.1</v>
      </c>
      <c r="M29" s="4">
        <v>68.400000000000006</v>
      </c>
      <c r="O29" s="2"/>
      <c r="AA29" s="2"/>
      <c r="AB29" s="45">
        <v>0.43</v>
      </c>
      <c r="AE29" s="46">
        <v>0.83</v>
      </c>
      <c r="AH29" s="46">
        <v>0.54</v>
      </c>
      <c r="AK29" s="46">
        <v>0.47</v>
      </c>
      <c r="AM29" s="2"/>
      <c r="AN29" s="45">
        <v>2.8</v>
      </c>
      <c r="AQ29" s="45">
        <v>3.5</v>
      </c>
      <c r="AT29" s="45">
        <v>3</v>
      </c>
      <c r="AW29" s="45">
        <v>3.5</v>
      </c>
      <c r="AY29" s="2"/>
      <c r="AZ29" s="4">
        <v>19.899999999999999</v>
      </c>
      <c r="BC29" s="4">
        <v>22.5</v>
      </c>
      <c r="BF29" s="4">
        <v>19.3</v>
      </c>
      <c r="BI29" s="55">
        <v>23.9</v>
      </c>
      <c r="BJ29" s="4">
        <v>20.399999999999999</v>
      </c>
      <c r="BK29" s="2"/>
      <c r="BL29" s="55">
        <v>7.8</v>
      </c>
      <c r="BO29" s="4">
        <v>7.5</v>
      </c>
      <c r="BR29" s="55">
        <v>7.8</v>
      </c>
      <c r="BU29" s="55">
        <v>7.9</v>
      </c>
      <c r="BV29" s="55">
        <v>7.9</v>
      </c>
      <c r="BW29" s="2"/>
      <c r="BX29" s="4">
        <v>66</v>
      </c>
      <c r="CA29" s="4">
        <v>72</v>
      </c>
      <c r="CD29" s="4">
        <v>70</v>
      </c>
      <c r="CG29" s="4">
        <v>94.7</v>
      </c>
    </row>
    <row r="30" spans="1:86" x14ac:dyDescent="0.2">
      <c r="A30" t="s">
        <v>174</v>
      </c>
      <c r="B30" s="18" t="s">
        <v>134</v>
      </c>
      <c r="C30" s="2"/>
      <c r="D30" s="4">
        <v>75.3</v>
      </c>
      <c r="G30" s="4">
        <v>55</v>
      </c>
      <c r="J30" s="4">
        <v>59</v>
      </c>
      <c r="M30" s="4">
        <v>97.7</v>
      </c>
      <c r="O30" s="2"/>
      <c r="AA30" s="2"/>
      <c r="AB30" s="45">
        <v>0.37</v>
      </c>
      <c r="AE30" s="46">
        <v>0.72</v>
      </c>
      <c r="AH30" s="45">
        <v>0.4</v>
      </c>
      <c r="AK30" s="46">
        <v>0.69</v>
      </c>
      <c r="AM30" s="2"/>
      <c r="AN30" s="45">
        <v>2.6</v>
      </c>
      <c r="AQ30" s="45">
        <v>3.5</v>
      </c>
      <c r="AT30" s="45">
        <v>2.8</v>
      </c>
      <c r="AW30" s="45">
        <v>2.9</v>
      </c>
      <c r="AY30" s="2"/>
      <c r="AZ30" s="4">
        <v>18.100000000000001</v>
      </c>
      <c r="BC30" s="4">
        <v>20.6</v>
      </c>
      <c r="BF30" s="4">
        <v>21.2</v>
      </c>
      <c r="BI30" s="55">
        <v>24.3</v>
      </c>
      <c r="BJ30" s="55">
        <v>23.1</v>
      </c>
      <c r="BK30" s="2"/>
      <c r="BL30" s="55">
        <v>7.7</v>
      </c>
      <c r="BO30" s="55">
        <v>7.6</v>
      </c>
      <c r="BR30" s="55">
        <v>7.8</v>
      </c>
      <c r="BU30" s="55">
        <v>7.7</v>
      </c>
      <c r="BV30" s="55">
        <v>7.8</v>
      </c>
      <c r="BW30" s="2"/>
      <c r="BX30" s="55">
        <v>58</v>
      </c>
      <c r="CA30" s="4">
        <v>73.3</v>
      </c>
      <c r="CD30" s="4">
        <v>74.8</v>
      </c>
      <c r="CG30" s="55">
        <v>56.8</v>
      </c>
    </row>
    <row r="31" spans="1:86" ht="13.5" thickBot="1" x14ac:dyDescent="0.25">
      <c r="A31" t="s">
        <v>173</v>
      </c>
      <c r="B31" s="18" t="s">
        <v>133</v>
      </c>
      <c r="C31" s="17">
        <v>54</v>
      </c>
      <c r="E31" s="4">
        <v>37</v>
      </c>
      <c r="H31" s="4">
        <v>52</v>
      </c>
      <c r="J31" s="4">
        <v>60.3</v>
      </c>
      <c r="K31" s="4">
        <v>48.4</v>
      </c>
      <c r="M31" s="4">
        <v>38.5</v>
      </c>
      <c r="N31" s="4">
        <v>24.9</v>
      </c>
      <c r="O31" s="1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5">
        <v>0.53</v>
      </c>
      <c r="AC31" s="46">
        <v>0.59</v>
      </c>
      <c r="AF31" s="46">
        <v>0.93</v>
      </c>
      <c r="AH31" s="46">
        <v>0.54</v>
      </c>
      <c r="AI31" s="45">
        <v>0.44</v>
      </c>
      <c r="AK31" s="46">
        <v>1</v>
      </c>
      <c r="AL31" s="46">
        <v>0.98</v>
      </c>
      <c r="AM31" s="38">
        <v>2.6</v>
      </c>
      <c r="AO31" s="45">
        <v>3.1</v>
      </c>
      <c r="AR31" s="45">
        <v>2.7</v>
      </c>
      <c r="AT31" s="55">
        <v>2.2999999999999998</v>
      </c>
      <c r="AU31" s="45">
        <v>3.5</v>
      </c>
      <c r="AW31" s="45">
        <v>3.9</v>
      </c>
      <c r="AX31" s="45">
        <v>4.5999999999999996</v>
      </c>
      <c r="AY31" s="13"/>
      <c r="BA31" s="4">
        <v>19.399999999999999</v>
      </c>
      <c r="BD31" s="4">
        <v>18.399999999999999</v>
      </c>
      <c r="BF31" s="4">
        <v>20.3</v>
      </c>
      <c r="BG31" s="4">
        <v>20</v>
      </c>
      <c r="BI31" s="46">
        <v>27.9</v>
      </c>
      <c r="BJ31" s="4">
        <v>21.2</v>
      </c>
      <c r="BK31" s="11">
        <v>7.9</v>
      </c>
      <c r="BM31" s="4">
        <v>7.1</v>
      </c>
      <c r="BP31" s="55">
        <v>7.6</v>
      </c>
      <c r="BR31" s="4">
        <v>7.3</v>
      </c>
      <c r="BS31" s="4">
        <v>7.3</v>
      </c>
      <c r="BU31" s="55">
        <v>7.7</v>
      </c>
      <c r="BV31" s="4">
        <v>7.5</v>
      </c>
      <c r="BW31" s="13"/>
      <c r="BY31" s="4">
        <v>64.5</v>
      </c>
      <c r="CB31" s="4">
        <v>65.5</v>
      </c>
      <c r="CD31" s="4">
        <v>66</v>
      </c>
      <c r="CE31" s="55">
        <v>46</v>
      </c>
      <c r="CG31" s="4">
        <v>83.3</v>
      </c>
      <c r="CH31" s="4">
        <v>66.7</v>
      </c>
    </row>
    <row r="32" spans="1:86" x14ac:dyDescent="0.2">
      <c r="AK32" s="10"/>
      <c r="AL32" s="10"/>
      <c r="BI32" s="10"/>
    </row>
    <row r="33" spans="1:30" ht="13.5" thickBot="1" x14ac:dyDescent="0.25">
      <c r="C33" s="132" t="s">
        <v>224</v>
      </c>
      <c r="D33" s="132"/>
      <c r="E33" s="132"/>
      <c r="F33" s="132"/>
      <c r="G33" s="132"/>
      <c r="H33" s="132"/>
      <c r="I33" s="132"/>
    </row>
    <row r="34" spans="1:30" ht="26.25" thickBot="1" x14ac:dyDescent="0.25">
      <c r="A34" s="40" t="s">
        <v>212</v>
      </c>
      <c r="B34" s="40" t="s">
        <v>180</v>
      </c>
      <c r="C34" s="42" t="s">
        <v>67</v>
      </c>
      <c r="D34" s="43" t="s">
        <v>69</v>
      </c>
      <c r="E34" s="43" t="s">
        <v>62</v>
      </c>
      <c r="F34" s="43" t="s">
        <v>60</v>
      </c>
      <c r="G34" s="43" t="s">
        <v>64</v>
      </c>
      <c r="H34" s="43" t="s">
        <v>135</v>
      </c>
      <c r="I34" s="44" t="s">
        <v>198</v>
      </c>
      <c r="K34" s="74" t="s">
        <v>199</v>
      </c>
      <c r="L34" s="75" t="s">
        <v>301</v>
      </c>
      <c r="M34" s="75" t="s">
        <v>298</v>
      </c>
      <c r="N34" s="75" t="s">
        <v>299</v>
      </c>
      <c r="O34" s="76" t="s">
        <v>300</v>
      </c>
    </row>
    <row r="35" spans="1:30" x14ac:dyDescent="0.2">
      <c r="A35" s="64" t="s">
        <v>172</v>
      </c>
      <c r="B35" s="65" t="s">
        <v>0</v>
      </c>
      <c r="C35" s="73">
        <f>AVERAGE(AJ6:AL6)</f>
        <v>0.17333333333333334</v>
      </c>
      <c r="D35" s="70">
        <f>AVERAGE(AV6:AX6)</f>
        <v>2.0666666666666669</v>
      </c>
      <c r="E35" s="71">
        <f>AVERAGE(L6:N6)</f>
        <v>248.66666666666666</v>
      </c>
      <c r="F35" s="70">
        <f>MAX(BH6:BJ6)</f>
        <v>22.3</v>
      </c>
      <c r="G35" s="70">
        <f>AVERAGE(BT6:BV6)</f>
        <v>7.9000000000000012</v>
      </c>
      <c r="H35" s="70">
        <f>AVERAGE(CF6:CH6)</f>
        <v>91.100000000000009</v>
      </c>
      <c r="I35" s="72">
        <f>AVERAGE(X6:Z6)</f>
        <v>1.2666666666666668</v>
      </c>
      <c r="K35" s="14" t="s">
        <v>152</v>
      </c>
      <c r="L35" s="27"/>
      <c r="M35" s="27" t="s">
        <v>302</v>
      </c>
      <c r="N35" s="4"/>
      <c r="O35" s="29" t="s">
        <v>303</v>
      </c>
      <c r="Q35" s="79" t="s">
        <v>304</v>
      </c>
    </row>
    <row r="36" spans="1:30" x14ac:dyDescent="0.2">
      <c r="A36" s="64" t="s">
        <v>166</v>
      </c>
      <c r="B36" s="65" t="s">
        <v>1</v>
      </c>
      <c r="C36" s="73">
        <f>AVERAGE(AJ7:AL7)</f>
        <v>0.24333333333333332</v>
      </c>
      <c r="D36" s="70">
        <f>AVERAGE(AV7:AX7)</f>
        <v>1.4333333333333333</v>
      </c>
      <c r="E36" s="71">
        <f>AVERAGE(L7:N7)</f>
        <v>153</v>
      </c>
      <c r="F36" s="81">
        <f>MAX(BH7:BJ7)</f>
        <v>26.1</v>
      </c>
      <c r="G36" s="81">
        <f>AVERAGE(BT7:BV7)</f>
        <v>8.0333333333333332</v>
      </c>
      <c r="H36" s="70">
        <f>AVERAGE(CF7:CH7)</f>
        <v>84.933333333333337</v>
      </c>
      <c r="I36" s="72">
        <f>AVERAGE(X7:Z7)</f>
        <v>1.5999999999999999</v>
      </c>
      <c r="K36" s="14" t="s">
        <v>152</v>
      </c>
      <c r="L36" s="27"/>
      <c r="M36" s="27" t="s">
        <v>307</v>
      </c>
      <c r="N36" s="4"/>
      <c r="O36" s="29" t="s">
        <v>303</v>
      </c>
      <c r="Q36" s="79" t="s">
        <v>269</v>
      </c>
    </row>
    <row r="37" spans="1:30" x14ac:dyDescent="0.2">
      <c r="A37" s="64" t="s">
        <v>165</v>
      </c>
      <c r="B37" s="65" t="s">
        <v>29</v>
      </c>
      <c r="C37" s="73">
        <f>AVERAGE(AJ8:AL8)</f>
        <v>0.19666666666666668</v>
      </c>
      <c r="D37" s="81">
        <f>AVERAGE(AV8:AX8)</f>
        <v>2.6333333333333333</v>
      </c>
      <c r="E37" s="71">
        <f>AVERAGE(L8:N8)</f>
        <v>168.66666666666666</v>
      </c>
      <c r="F37" s="70">
        <f>MAX(BH8:BJ8)</f>
        <v>24.8</v>
      </c>
      <c r="G37" s="70">
        <f>AVERAGE(BT8:BV8)</f>
        <v>7.8666666666666671</v>
      </c>
      <c r="H37" s="70">
        <f>AVERAGE(CF8:CH8)</f>
        <v>94.166666666666671</v>
      </c>
      <c r="I37" s="83">
        <f>AVERAGE(X8:Z8)</f>
        <v>0.5099999999999999</v>
      </c>
      <c r="K37" s="14" t="s">
        <v>305</v>
      </c>
      <c r="L37" s="27"/>
      <c r="M37" s="27" t="s">
        <v>308</v>
      </c>
      <c r="N37" s="4"/>
      <c r="O37" s="29" t="s">
        <v>303</v>
      </c>
    </row>
    <row r="38" spans="1:30" x14ac:dyDescent="0.2">
      <c r="A38" s="64" t="s">
        <v>168</v>
      </c>
      <c r="B38" s="65" t="s">
        <v>3</v>
      </c>
      <c r="C38" s="80">
        <f>AVERAGE(AJ9:AL9)</f>
        <v>1.1000000000000001E-2</v>
      </c>
      <c r="D38" s="70">
        <f>AVERAGE(AV9:AX9)</f>
        <v>0.71666666666666667</v>
      </c>
      <c r="E38" s="71">
        <f>AVERAGE(L9:N9)</f>
        <v>170.66666666666666</v>
      </c>
      <c r="F38" s="70">
        <f>MAX(BH9:BJ9)</f>
        <v>23.5</v>
      </c>
      <c r="G38" s="70">
        <f>AVERAGE(BT9:BV9)</f>
        <v>8.4333333333333318</v>
      </c>
      <c r="H38" s="70">
        <f>AVERAGE(CF9:CH9)</f>
        <v>106</v>
      </c>
      <c r="I38" s="72">
        <f>AVERAGE(X9:Z9)</f>
        <v>4.166666666666667</v>
      </c>
      <c r="K38" s="14" t="s">
        <v>152</v>
      </c>
      <c r="L38" s="27"/>
      <c r="M38" s="27" t="s">
        <v>309</v>
      </c>
      <c r="N38" s="4"/>
      <c r="O38" s="29" t="s">
        <v>303</v>
      </c>
    </row>
    <row r="39" spans="1:30" x14ac:dyDescent="0.2">
      <c r="A39" s="64" t="s">
        <v>171</v>
      </c>
      <c r="B39" s="65" t="s">
        <v>5</v>
      </c>
      <c r="C39" s="80">
        <f>AVERAGE(AD10:AK10)</f>
        <v>0.21999999999999997</v>
      </c>
      <c r="D39" s="70">
        <f>AVERAGE(AP10:AW10)</f>
        <v>2.4666666666666663</v>
      </c>
      <c r="E39" s="71">
        <f>AVERAGE(F10:L10)</f>
        <v>934.76666666666677</v>
      </c>
      <c r="F39" s="81">
        <f>MAX(BB10:BI10)</f>
        <v>25.6</v>
      </c>
      <c r="G39" s="70">
        <f>AVERAGE(BN10:BU10)</f>
        <v>8.0666666666666664</v>
      </c>
      <c r="H39" s="70">
        <f>AVERAGE(BZ10:CG10)</f>
        <v>97</v>
      </c>
      <c r="I39" s="82">
        <f>AVERAGE(R10:Y10)</f>
        <v>0.33</v>
      </c>
      <c r="K39" s="14" t="s">
        <v>306</v>
      </c>
      <c r="L39" s="27"/>
      <c r="M39" s="27" t="s">
        <v>310</v>
      </c>
      <c r="N39" s="4"/>
      <c r="O39" s="29" t="s">
        <v>303</v>
      </c>
    </row>
    <row r="40" spans="1:30" x14ac:dyDescent="0.2">
      <c r="A40" s="64" t="s">
        <v>170</v>
      </c>
      <c r="B40" s="65" t="s">
        <v>7</v>
      </c>
      <c r="C40" s="84">
        <f>AVERAGE(AJ11:AL11)</f>
        <v>0.50166666666666659</v>
      </c>
      <c r="D40" s="81">
        <f>AVERAGE(AV11:AX11)</f>
        <v>1.5666666666666667</v>
      </c>
      <c r="E40" s="71">
        <f>AVERAGE(L11:N11)</f>
        <v>82.3</v>
      </c>
      <c r="F40" s="81">
        <f>MAX(BH11:BJ11)</f>
        <v>25.9</v>
      </c>
      <c r="G40" s="70">
        <f>AVERAGE(BT11:BV11)</f>
        <v>8.2666666666666675</v>
      </c>
      <c r="H40" s="70">
        <f>AVERAGE(CF11:CH11)</f>
        <v>90</v>
      </c>
      <c r="I40" s="72">
        <f>AVERAGE(X11:Z11)</f>
        <v>1.3233333333333333</v>
      </c>
      <c r="K40" s="14" t="s">
        <v>306</v>
      </c>
      <c r="L40" s="27"/>
      <c r="M40" s="27" t="s">
        <v>311</v>
      </c>
      <c r="N40" s="4"/>
      <c r="O40" s="29" t="s">
        <v>303</v>
      </c>
    </row>
    <row r="41" spans="1:30" x14ac:dyDescent="0.2">
      <c r="A41" s="64" t="s">
        <v>169</v>
      </c>
      <c r="B41" s="65" t="s">
        <v>9</v>
      </c>
      <c r="C41" s="88">
        <f>AVERAGE(AJ12:AL12)</f>
        <v>0.20333333333333334</v>
      </c>
      <c r="D41" s="81">
        <f>AVERAGE(AV12:AX12)</f>
        <v>1.6666666666666667</v>
      </c>
      <c r="E41" s="71">
        <f>AVERAGE(L12:N12)</f>
        <v>133</v>
      </c>
      <c r="F41" s="81">
        <f>MAX(BH12:BJ12)</f>
        <v>26.1</v>
      </c>
      <c r="G41" s="70">
        <f>AVERAGE(BT12:BV12)</f>
        <v>8.4666666666666668</v>
      </c>
      <c r="H41" s="70">
        <f>AVERAGE(CF12:CH12)</f>
        <v>116</v>
      </c>
      <c r="I41" s="72">
        <f>AVERAGE(X12:Z12)</f>
        <v>1.0633333333333335</v>
      </c>
      <c r="K41" s="14" t="s">
        <v>312</v>
      </c>
      <c r="L41" s="27"/>
      <c r="M41" s="27" t="s">
        <v>311</v>
      </c>
      <c r="N41" s="4"/>
      <c r="O41" s="29" t="s">
        <v>303</v>
      </c>
    </row>
    <row r="42" spans="1:30" x14ac:dyDescent="0.2">
      <c r="A42" s="64" t="s">
        <v>167</v>
      </c>
      <c r="B42" s="65" t="s">
        <v>10</v>
      </c>
      <c r="C42" s="88">
        <f>AVERAGE(AJ13:AL13)</f>
        <v>0.23</v>
      </c>
      <c r="D42" s="81">
        <f>AVERAGE(AV13:AX13)</f>
        <v>1.3999999999999997</v>
      </c>
      <c r="E42" s="71">
        <f>AVERAGE(L13:N13)</f>
        <v>150</v>
      </c>
      <c r="F42" s="70">
        <f>MAX(BH13:BJ13)</f>
        <v>24</v>
      </c>
      <c r="G42" s="70">
        <f>AVERAGE(BT13:BV13)</f>
        <v>8.4333333333333353</v>
      </c>
      <c r="H42" s="70">
        <f>AVERAGE(CF13:CH13)</f>
        <v>112.33333333333333</v>
      </c>
      <c r="I42" s="72">
        <f>AVERAGE(X13:Z13)</f>
        <v>1.8999999999999997</v>
      </c>
      <c r="K42" s="14" t="s">
        <v>306</v>
      </c>
      <c r="L42" s="27"/>
      <c r="M42" s="27" t="s">
        <v>311</v>
      </c>
      <c r="N42" s="4"/>
      <c r="O42" s="29" t="s">
        <v>303</v>
      </c>
    </row>
    <row r="43" spans="1:30" x14ac:dyDescent="0.2">
      <c r="A43" s="64" t="s">
        <v>32</v>
      </c>
      <c r="B43" s="65" t="s">
        <v>12</v>
      </c>
      <c r="C43" s="80">
        <f>AVERAGE(AI14:AK14)</f>
        <v>0.98666666666666669</v>
      </c>
      <c r="D43" s="70">
        <f>AVERAGE(AU14:AW14)</f>
        <v>2</v>
      </c>
      <c r="E43" s="71">
        <f>AVERAGE(K14:M14)</f>
        <v>165.33333333333334</v>
      </c>
      <c r="F43" s="81">
        <f>MAX(BG14:BI14)</f>
        <v>26.4</v>
      </c>
      <c r="G43" s="70">
        <f>AVERAGE(BS14:BU14)</f>
        <v>8.2666666666666675</v>
      </c>
      <c r="H43" s="70">
        <f>AVERAGE(CE14:CG14)</f>
        <v>100.43333333333334</v>
      </c>
      <c r="I43" s="72">
        <f>AVERAGE(W14:Y14)</f>
        <v>1.1266666666666667</v>
      </c>
      <c r="K43" s="14" t="s">
        <v>152</v>
      </c>
      <c r="L43" s="27"/>
      <c r="M43" s="27" t="s">
        <v>311</v>
      </c>
      <c r="N43" s="4"/>
      <c r="O43" s="29" t="s">
        <v>303</v>
      </c>
    </row>
    <row r="44" spans="1:30" x14ac:dyDescent="0.2">
      <c r="A44" s="64" t="s">
        <v>33</v>
      </c>
      <c r="B44" s="65" t="s">
        <v>14</v>
      </c>
      <c r="C44" s="88">
        <f>AVERAGE(AI15:AK15)</f>
        <v>0.5</v>
      </c>
      <c r="D44" s="70">
        <f>AVERAGE(AU15:AW15)</f>
        <v>2.5</v>
      </c>
      <c r="E44" s="71">
        <f>AVERAGE(K15:M15)</f>
        <v>151.33333333333334</v>
      </c>
      <c r="F44" s="70">
        <f>MAX(BH15:BJ15)</f>
        <v>24.1</v>
      </c>
      <c r="G44" s="81">
        <f>AVERAGE(BT15:BV15)</f>
        <v>8.1333333333333329</v>
      </c>
      <c r="H44" s="70">
        <f>AVERAGE(CE15:CG15)</f>
        <v>87.833333333333329</v>
      </c>
      <c r="I44" s="72"/>
      <c r="K44" s="14" t="s">
        <v>152</v>
      </c>
      <c r="L44" s="27"/>
      <c r="M44" s="27" t="s">
        <v>311</v>
      </c>
      <c r="N44" s="4"/>
      <c r="O44" s="29" t="s">
        <v>303</v>
      </c>
      <c r="AD44" t="s">
        <v>296</v>
      </c>
    </row>
    <row r="45" spans="1:30" x14ac:dyDescent="0.2">
      <c r="A45" s="64" t="s">
        <v>34</v>
      </c>
      <c r="B45" s="65" t="s">
        <v>15</v>
      </c>
      <c r="C45" s="73">
        <f>AVERAGE(AI16:AL16)</f>
        <v>0.73333333333333328</v>
      </c>
      <c r="D45" s="70">
        <f>AVERAGE(AU16:AX16)</f>
        <v>3.5</v>
      </c>
      <c r="E45" s="71">
        <f t="shared" ref="E45:E50" si="0">AVERAGE(L16:N16)</f>
        <v>70.7</v>
      </c>
      <c r="F45" s="70">
        <f>MAX(BG16:BJ16)</f>
        <v>22.7</v>
      </c>
      <c r="G45" s="70">
        <f>AVERAGE(BS16:BV16)</f>
        <v>7.9666666666666659</v>
      </c>
      <c r="H45" s="70">
        <f>AVERAGE(CE16:CH16)</f>
        <v>80.433333333333337</v>
      </c>
      <c r="I45" s="72"/>
      <c r="K45" s="14" t="s">
        <v>152</v>
      </c>
      <c r="L45" s="27"/>
      <c r="M45" s="27" t="s">
        <v>311</v>
      </c>
      <c r="N45" s="4"/>
      <c r="O45" s="29" t="s">
        <v>303</v>
      </c>
      <c r="AD45" t="s">
        <v>297</v>
      </c>
    </row>
    <row r="46" spans="1:30" x14ac:dyDescent="0.2">
      <c r="A46" s="64" t="s">
        <v>35</v>
      </c>
      <c r="B46" s="65" t="s">
        <v>16</v>
      </c>
      <c r="C46" s="88">
        <f>AVERAGE(AJ17:AL17)</f>
        <v>0.74333333333333329</v>
      </c>
      <c r="D46" s="70">
        <f>AVERAGE(AV17:AX17)</f>
        <v>4.3</v>
      </c>
      <c r="E46" s="71">
        <f t="shared" si="0"/>
        <v>132</v>
      </c>
      <c r="F46" s="70">
        <f>MAX(BH17:BJ17)</f>
        <v>23.6</v>
      </c>
      <c r="G46" s="70">
        <f>AVERAGE(BT17:BV17)</f>
        <v>7.6333333333333329</v>
      </c>
      <c r="H46" s="70">
        <f>AVERAGE(CF17:CH17)</f>
        <v>90.166666666666671</v>
      </c>
      <c r="I46" s="89">
        <f>AVERAGE(X17:Z17)</f>
        <v>0.43333333333333335</v>
      </c>
      <c r="K46" s="14" t="s">
        <v>313</v>
      </c>
      <c r="L46" s="27"/>
      <c r="M46" s="27" t="s">
        <v>311</v>
      </c>
      <c r="N46" s="4"/>
      <c r="O46" s="29" t="s">
        <v>303</v>
      </c>
    </row>
    <row r="47" spans="1:30" x14ac:dyDescent="0.2">
      <c r="A47" s="64" t="s">
        <v>36</v>
      </c>
      <c r="B47" s="65" t="s">
        <v>17</v>
      </c>
      <c r="C47" s="80">
        <f>AVERAGE(AJ18:AL18)</f>
        <v>0.23333333333333331</v>
      </c>
      <c r="D47" s="70">
        <f>AVERAGE(AV18:AX18)</f>
        <v>1.8333333333333333</v>
      </c>
      <c r="E47" s="71">
        <f t="shared" si="0"/>
        <v>117.66666666666667</v>
      </c>
      <c r="F47" s="70">
        <f>MAX(BH18:BJ18)</f>
        <v>23.5</v>
      </c>
      <c r="G47" s="70">
        <f>AVERAGE(BT18:BV18)</f>
        <v>7.8</v>
      </c>
      <c r="H47" s="70">
        <f>AVERAGE(CF18:CH18)</f>
        <v>75.63333333333334</v>
      </c>
      <c r="I47" s="82">
        <f>AVERAGE(X18:Z18)</f>
        <v>0.76000000000000012</v>
      </c>
      <c r="K47" s="14" t="s">
        <v>306</v>
      </c>
      <c r="L47" s="27"/>
      <c r="M47" s="27" t="s">
        <v>311</v>
      </c>
      <c r="N47" s="4"/>
      <c r="O47" s="29" t="s">
        <v>303</v>
      </c>
    </row>
    <row r="48" spans="1:30" x14ac:dyDescent="0.2">
      <c r="A48" s="64" t="s">
        <v>37</v>
      </c>
      <c r="B48" s="65" t="s">
        <v>18</v>
      </c>
      <c r="C48" s="73">
        <f>AVERAGE(AJ19:AL19)</f>
        <v>0.31666666666666665</v>
      </c>
      <c r="D48" s="81">
        <f>AVERAGE(AV19:AX19)</f>
        <v>4.2333333333333334</v>
      </c>
      <c r="E48" s="71">
        <f t="shared" si="0"/>
        <v>259.33333333333331</v>
      </c>
      <c r="F48" s="70">
        <f>MAX(BH19:BJ19)</f>
        <v>24.9</v>
      </c>
      <c r="G48" s="70">
        <f>AVERAGE(BT19:BV19)</f>
        <v>7.7333333333333334</v>
      </c>
      <c r="H48" s="70">
        <f>AVERAGE(CF19:CH19)</f>
        <v>86.333333333333329</v>
      </c>
      <c r="I48" s="83">
        <f>AVERAGE(X19:Z19)</f>
        <v>0.46666666666666662</v>
      </c>
      <c r="K48" s="14" t="s">
        <v>314</v>
      </c>
      <c r="L48" s="27"/>
      <c r="M48" s="27" t="s">
        <v>311</v>
      </c>
      <c r="N48" s="4"/>
      <c r="O48" s="29" t="s">
        <v>303</v>
      </c>
    </row>
    <row r="49" spans="1:62" x14ac:dyDescent="0.2">
      <c r="A49" s="64" t="s">
        <v>38</v>
      </c>
      <c r="B49" s="65" t="s">
        <v>19</v>
      </c>
      <c r="C49" s="73">
        <f>AVERAGE(AJ20:AL20)</f>
        <v>0.37999999999999995</v>
      </c>
      <c r="D49" s="81">
        <f>AVERAGE(AV20:AX20)</f>
        <v>4.0666666666666664</v>
      </c>
      <c r="E49" s="71">
        <f t="shared" si="0"/>
        <v>211.33333333333334</v>
      </c>
      <c r="F49" s="70">
        <f>MAX(BH20:BJ20)</f>
        <v>23.5</v>
      </c>
      <c r="G49" s="70">
        <f>AVERAGE(BT20:BV20)</f>
        <v>7.6333333333333329</v>
      </c>
      <c r="H49" s="70">
        <f>AVERAGE(CF20:CH20)</f>
        <v>64.8</v>
      </c>
      <c r="I49" s="83">
        <f>AVERAGE(X20:Z20)</f>
        <v>0.53</v>
      </c>
      <c r="K49" s="14" t="s">
        <v>152</v>
      </c>
      <c r="L49" s="27"/>
      <c r="M49" s="27" t="s">
        <v>311</v>
      </c>
      <c r="N49" s="4"/>
      <c r="O49" s="29" t="s">
        <v>303</v>
      </c>
    </row>
    <row r="50" spans="1:62" x14ac:dyDescent="0.2">
      <c r="A50" s="64" t="s">
        <v>39</v>
      </c>
      <c r="B50" s="65" t="s">
        <v>20</v>
      </c>
      <c r="C50" s="73">
        <f>AVERAGE(AJ21:AL21)</f>
        <v>0.22</v>
      </c>
      <c r="D50" s="81">
        <f>AVERAGE(AV21:AX21)</f>
        <v>4.5</v>
      </c>
      <c r="E50" s="71">
        <f t="shared" si="0"/>
        <v>262</v>
      </c>
      <c r="F50" s="70">
        <f>MAX(BH21:BJ21)</f>
        <v>24.1</v>
      </c>
      <c r="G50" s="70">
        <f>AVERAGE(BT21:BV21)</f>
        <v>7.5</v>
      </c>
      <c r="H50" s="70">
        <f>AVERAGE(CF21:CH21)</f>
        <v>56.666666666666664</v>
      </c>
      <c r="I50" s="89">
        <f>AVERAGE(X21:Z21)</f>
        <v>0.43</v>
      </c>
      <c r="K50" s="14" t="s">
        <v>152</v>
      </c>
      <c r="L50" s="27"/>
      <c r="M50" s="27" t="s">
        <v>311</v>
      </c>
      <c r="N50" s="4"/>
      <c r="O50" s="29" t="s">
        <v>303</v>
      </c>
    </row>
    <row r="51" spans="1:62" x14ac:dyDescent="0.2">
      <c r="A51" s="64" t="s">
        <v>40</v>
      </c>
      <c r="B51" s="65" t="s">
        <v>21</v>
      </c>
      <c r="C51" s="73">
        <f>AVERAGE(AF22:AL22)</f>
        <v>0.45</v>
      </c>
      <c r="D51" s="70">
        <f>AVERAGE(AR22:AX22)</f>
        <v>2</v>
      </c>
      <c r="E51" s="71">
        <f>AVERAGE(H22:N22)</f>
        <v>73.766666666666666</v>
      </c>
      <c r="F51" s="70">
        <f>MAX(BD22:BJ22)</f>
        <v>22.4</v>
      </c>
      <c r="G51" s="70">
        <f>AVERAGE(BP22:BV22)</f>
        <v>7.7666666666666657</v>
      </c>
      <c r="H51" s="70">
        <f>AVERAGE(CB22:CH22)</f>
        <v>69</v>
      </c>
      <c r="I51" s="72">
        <f>AVERAGE(T22:Z22)</f>
        <v>1.1166666666666665</v>
      </c>
      <c r="K51" s="14" t="s">
        <v>315</v>
      </c>
      <c r="L51" s="27"/>
      <c r="M51" s="27" t="s">
        <v>316</v>
      </c>
      <c r="N51" s="4"/>
      <c r="O51" s="29" t="s">
        <v>303</v>
      </c>
      <c r="Q51" t="s">
        <v>317</v>
      </c>
    </row>
    <row r="52" spans="1:62" x14ac:dyDescent="0.2">
      <c r="A52" s="64" t="s">
        <v>41</v>
      </c>
      <c r="B52" s="65" t="s">
        <v>22</v>
      </c>
      <c r="C52" s="73">
        <f>AVERAGE(AJ23:AL23)</f>
        <v>0.62</v>
      </c>
      <c r="D52" s="70">
        <f>AVERAGE(AV23:AX23)</f>
        <v>2.8000000000000003</v>
      </c>
      <c r="E52" s="71">
        <f>AVERAGE(L23:N23)</f>
        <v>59.5</v>
      </c>
      <c r="F52" s="70">
        <f>MAX(BH23:BJ23)</f>
        <v>24.3</v>
      </c>
      <c r="G52" s="70">
        <f>AVERAGE(BT23:BV23)</f>
        <v>7.7333333333333334</v>
      </c>
      <c r="H52" s="70">
        <f>AVERAGE(CF23:CH23)</f>
        <v>72.13333333333334</v>
      </c>
      <c r="I52" s="82">
        <f>AVERAGE(X23:Z23)</f>
        <v>0.72333333333333327</v>
      </c>
      <c r="K52" s="14" t="s">
        <v>152</v>
      </c>
      <c r="L52" s="27"/>
      <c r="M52" s="27" t="s">
        <v>311</v>
      </c>
      <c r="N52" s="4"/>
      <c r="O52" s="29" t="s">
        <v>303</v>
      </c>
    </row>
    <row r="53" spans="1:62" x14ac:dyDescent="0.2">
      <c r="A53" s="64" t="s">
        <v>42</v>
      </c>
      <c r="B53" s="65" t="s">
        <v>23</v>
      </c>
      <c r="C53" s="73">
        <f>AVERAGE(AJ24:AL24)</f>
        <v>0.40666666666666673</v>
      </c>
      <c r="D53" s="70">
        <f>AVERAGE(AV24:AX24)</f>
        <v>2.5666666666666664</v>
      </c>
      <c r="E53" s="71">
        <f>AVERAGE(L24:N24)</f>
        <v>79.5</v>
      </c>
      <c r="F53" s="81">
        <f>MAX(BH24:BJ24)</f>
        <v>27.5</v>
      </c>
      <c r="G53" s="81">
        <f>AVERAGE(BT24:BV24)</f>
        <v>8.0666666666666682</v>
      </c>
      <c r="H53" s="70">
        <f>AVERAGE(CF24:CH24)</f>
        <v>107</v>
      </c>
      <c r="I53" s="83">
        <f>AVERAGE(X24:Z24)</f>
        <v>0.55333333333333334</v>
      </c>
      <c r="K53" s="14" t="s">
        <v>305</v>
      </c>
      <c r="L53" s="27"/>
      <c r="M53" s="27" t="s">
        <v>316</v>
      </c>
      <c r="N53" s="4"/>
      <c r="O53" s="29" t="s">
        <v>303</v>
      </c>
    </row>
    <row r="54" spans="1:62" x14ac:dyDescent="0.2">
      <c r="A54" s="64" t="s">
        <v>43</v>
      </c>
      <c r="B54" s="65" t="s">
        <v>24</v>
      </c>
      <c r="C54" s="80">
        <f>AVERAGE(AJ25:AL25)</f>
        <v>0.216</v>
      </c>
      <c r="D54" s="70">
        <f>AVERAGE(AV25:AX25)</f>
        <v>2.0666666666666669</v>
      </c>
      <c r="E54" s="71">
        <f>AVERAGE(L25:N25)</f>
        <v>76.13333333333334</v>
      </c>
      <c r="F54" s="70">
        <f>MAX(BH25:BJ25)</f>
        <v>25</v>
      </c>
      <c r="G54" s="70">
        <f>AVERAGE(BT25:BV25)</f>
        <v>8</v>
      </c>
      <c r="H54" s="70">
        <f>AVERAGE(CF25:CH25)</f>
        <v>86.666666666666671</v>
      </c>
      <c r="I54" s="82">
        <f>AVERAGE(X25:Z25)</f>
        <v>0.72666666666666668</v>
      </c>
      <c r="K54" s="14" t="s">
        <v>152</v>
      </c>
      <c r="L54" s="27"/>
      <c r="M54" s="27" t="s">
        <v>311</v>
      </c>
      <c r="N54" s="4"/>
      <c r="O54" s="29" t="s">
        <v>303</v>
      </c>
    </row>
    <row r="55" spans="1:62" x14ac:dyDescent="0.2">
      <c r="A55" s="64" t="s">
        <v>44</v>
      </c>
      <c r="B55" s="65" t="s">
        <v>25</v>
      </c>
      <c r="C55" s="73">
        <f>AVERAGE(AJ26:AL26)</f>
        <v>0.58333333333333337</v>
      </c>
      <c r="D55" s="70">
        <f>AVERAGE(AV26:AX26)</f>
        <v>2.1</v>
      </c>
      <c r="E55" s="71">
        <f>AVERAGE(L26:N26)</f>
        <v>63.099999999999994</v>
      </c>
      <c r="F55" s="70">
        <f>MAX(BH26:BJ26)</f>
        <v>25.4</v>
      </c>
      <c r="G55" s="70">
        <f>AVERAGE(BT26:BV26)</f>
        <v>7.833333333333333</v>
      </c>
      <c r="H55" s="70">
        <f>AVERAGE(CF26:CH26)</f>
        <v>84.166666666666671</v>
      </c>
      <c r="I55" s="82">
        <f>AVERAGE(X26:Z26)</f>
        <v>0.88333333333333341</v>
      </c>
      <c r="K55" s="14" t="s">
        <v>152</v>
      </c>
      <c r="L55" s="27"/>
      <c r="M55" s="27" t="s">
        <v>311</v>
      </c>
      <c r="N55" s="4"/>
      <c r="O55" s="29" t="s">
        <v>303</v>
      </c>
    </row>
    <row r="56" spans="1:62" x14ac:dyDescent="0.2">
      <c r="A56" s="64" t="s">
        <v>45</v>
      </c>
      <c r="B56" s="65" t="s">
        <v>26</v>
      </c>
      <c r="C56" s="80">
        <f>AVERAGE(AD27:AJ27)</f>
        <v>0.32666666666666666</v>
      </c>
      <c r="D56" s="70">
        <f>AVERAGE(AP27:AV27)</f>
        <v>2.4</v>
      </c>
      <c r="E56" s="71">
        <f>AVERAGE(F27:L27)</f>
        <v>154.33333333333334</v>
      </c>
      <c r="F56" s="81">
        <f>MAX(BB27:BI27)</f>
        <v>27.4</v>
      </c>
      <c r="G56" s="70">
        <f>AVERAGE(BN27:BU27)</f>
        <v>8.1666666666666661</v>
      </c>
      <c r="H56" s="70">
        <f>AVERAGE(BZ27:CG27)</f>
        <v>106.46666666666665</v>
      </c>
      <c r="I56" s="82">
        <v>0.37</v>
      </c>
      <c r="K56" s="14" t="s">
        <v>306</v>
      </c>
      <c r="L56" s="27"/>
      <c r="M56" s="27" t="s">
        <v>311</v>
      </c>
      <c r="N56" s="4"/>
      <c r="O56" s="29" t="s">
        <v>303</v>
      </c>
    </row>
    <row r="57" spans="1:62" x14ac:dyDescent="0.2">
      <c r="A57" s="64" t="s">
        <v>46</v>
      </c>
      <c r="B57" s="65" t="s">
        <v>28</v>
      </c>
      <c r="C57" s="80">
        <f>AVERAGE(AJ28:AL28)</f>
        <v>4.5666666666666668E-2</v>
      </c>
      <c r="D57" s="70">
        <f>AVERAGE(AV28:AX28)</f>
        <v>1.1666666666666667</v>
      </c>
      <c r="E57" s="71">
        <f>AVERAGE(L28:N28)</f>
        <v>106.43333333333334</v>
      </c>
      <c r="F57" s="81">
        <f>MAX(BH28:BJ28)</f>
        <v>25.5</v>
      </c>
      <c r="G57" s="70">
        <f>AVERAGE(BT28:BV28)</f>
        <v>8.3533333333333335</v>
      </c>
      <c r="H57" s="70">
        <f>AVERAGE(CF28:CH28)</f>
        <v>108.66666666666667</v>
      </c>
      <c r="I57" s="72">
        <f>AVERAGE(X28:Z28)</f>
        <v>1.7333333333333334</v>
      </c>
      <c r="K57" s="14" t="s">
        <v>152</v>
      </c>
      <c r="L57" s="27"/>
      <c r="M57" s="27" t="s">
        <v>311</v>
      </c>
      <c r="N57" s="4"/>
      <c r="O57" s="29" t="s">
        <v>303</v>
      </c>
    </row>
    <row r="58" spans="1:62" x14ac:dyDescent="0.2">
      <c r="A58" s="64" t="s">
        <v>175</v>
      </c>
      <c r="B58" s="65" t="s">
        <v>132</v>
      </c>
      <c r="C58" s="88">
        <f>AVERAGE(AE29:AK29)</f>
        <v>0.6133333333333334</v>
      </c>
      <c r="D58" s="81">
        <f>AVERAGE(AQ29:AW29)</f>
        <v>3.3333333333333335</v>
      </c>
      <c r="E58" s="71">
        <f>AVERAGE(G29:M29)</f>
        <v>52.833333333333336</v>
      </c>
      <c r="F58" s="70">
        <f>MAX(BF29:BJ29)</f>
        <v>23.9</v>
      </c>
      <c r="G58" s="70">
        <f>AVERAGE(BR29:BV29)</f>
        <v>7.8666666666666671</v>
      </c>
      <c r="H58" s="70">
        <f>AVERAGE(CA29:CG29)</f>
        <v>78.899999999999991</v>
      </c>
      <c r="I58" s="72"/>
      <c r="K58" s="8"/>
      <c r="L58" s="27"/>
      <c r="M58" s="27" t="s">
        <v>311</v>
      </c>
      <c r="N58" s="4"/>
      <c r="O58" s="29" t="s">
        <v>303</v>
      </c>
      <c r="Q58" t="s">
        <v>318</v>
      </c>
    </row>
    <row r="59" spans="1:62" x14ac:dyDescent="0.2">
      <c r="A59" s="64" t="s">
        <v>174</v>
      </c>
      <c r="B59" s="65" t="s">
        <v>134</v>
      </c>
      <c r="C59" s="88">
        <f>AVERAGE(AE30:AK30)</f>
        <v>0.60333333333333339</v>
      </c>
      <c r="D59" s="81">
        <f>AVERAGE(AQ30:AW30)</f>
        <v>3.0666666666666664</v>
      </c>
      <c r="E59" s="71">
        <f>AVERAGE(G30:M30)</f>
        <v>70.566666666666663</v>
      </c>
      <c r="F59" s="70">
        <f>MAX(BF30:BJ30)</f>
        <v>24.3</v>
      </c>
      <c r="G59" s="70">
        <f>AVERAGE(BR30:BV30)</f>
        <v>7.7666666666666666</v>
      </c>
      <c r="H59" s="70">
        <f>AVERAGE(CA30:CG30)</f>
        <v>68.3</v>
      </c>
      <c r="I59" s="72"/>
      <c r="K59" s="14" t="s">
        <v>152</v>
      </c>
      <c r="L59" s="27"/>
      <c r="M59" s="27" t="s">
        <v>311</v>
      </c>
      <c r="N59" s="4"/>
      <c r="O59" s="29" t="s">
        <v>303</v>
      </c>
    </row>
    <row r="60" spans="1:62" ht="13.5" thickBot="1" x14ac:dyDescent="0.25">
      <c r="A60" s="64" t="s">
        <v>173</v>
      </c>
      <c r="B60" s="65" t="s">
        <v>133</v>
      </c>
      <c r="C60" s="90">
        <f>AVERAGE(AI31:AL31)</f>
        <v>0.80666666666666664</v>
      </c>
      <c r="D60" s="91">
        <f>AVERAGE(AU31:AX31)</f>
        <v>4</v>
      </c>
      <c r="E60" s="86">
        <f>AVERAGE(K31:N31)</f>
        <v>37.266666666666673</v>
      </c>
      <c r="F60" s="92">
        <f>MAX(BG31:BJ31)</f>
        <v>27.9</v>
      </c>
      <c r="G60" s="85">
        <f>AVERAGE(BS31:BV31)</f>
        <v>7.5</v>
      </c>
      <c r="H60" s="85">
        <f>AVERAGE(CE31:CH31)</f>
        <v>65.333333333333329</v>
      </c>
      <c r="I60" s="87"/>
      <c r="K60" s="77" t="s">
        <v>152</v>
      </c>
      <c r="L60" s="78"/>
      <c r="M60" s="27" t="s">
        <v>311</v>
      </c>
      <c r="N60" s="4"/>
      <c r="O60" s="29" t="s">
        <v>303</v>
      </c>
    </row>
    <row r="62" spans="1:62" x14ac:dyDescent="0.2"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2"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x14ac:dyDescent="0.2"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51:62" x14ac:dyDescent="0.2"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51:62" x14ac:dyDescent="0.2"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51:62" x14ac:dyDescent="0.2"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51:62" x14ac:dyDescent="0.2"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51:62" x14ac:dyDescent="0.2"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51:62" x14ac:dyDescent="0.2"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51:62" x14ac:dyDescent="0.2"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51:62" x14ac:dyDescent="0.2"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51:62" x14ac:dyDescent="0.2"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51:62" x14ac:dyDescent="0.2"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51:62" x14ac:dyDescent="0.2"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51:62" x14ac:dyDescent="0.2"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51:62" x14ac:dyDescent="0.2"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51:62" x14ac:dyDescent="0.2"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51:62" x14ac:dyDescent="0.2"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51:62" x14ac:dyDescent="0.2"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51:62" x14ac:dyDescent="0.2"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51:62" x14ac:dyDescent="0.2"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51:62" x14ac:dyDescent="0.2"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51:62" x14ac:dyDescent="0.2"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51:62" x14ac:dyDescent="0.2"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51:62" x14ac:dyDescent="0.2"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</sheetData>
  <sortState xmlns:xlrd2="http://schemas.microsoft.com/office/spreadsheetml/2017/richdata2" ref="A35:CG60">
    <sortCondition ref="A35:A60"/>
  </sortState>
  <mergeCells count="1">
    <mergeCell ref="C33:I33"/>
  </mergeCells>
  <phoneticPr fontId="23" type="noConversion"/>
  <pageMargins left="0.7" right="0.7" top="0.75" bottom="0.75" header="0.3" footer="0.3"/>
  <pageSetup paperSize="9" orientation="portrait" r:id="rId1"/>
  <ignoredErrors>
    <ignoredError sqref="C35:I38 C57:I60" formulaRange="1"/>
    <ignoredError sqref="C39:I55 C56:H5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428-C048-442E-BE61-EE4F55147889}">
  <dimension ref="A1:AD27"/>
  <sheetViews>
    <sheetView workbookViewId="0">
      <selection activeCell="C1" sqref="C1:C1048576"/>
    </sheetView>
  </sheetViews>
  <sheetFormatPr defaultRowHeight="12.75" x14ac:dyDescent="0.2"/>
  <sheetData>
    <row r="1" spans="1:30" ht="13.5" thickBot="1" x14ac:dyDescent="0.25">
      <c r="A1" s="40" t="s">
        <v>212</v>
      </c>
      <c r="B1" s="40" t="s">
        <v>180</v>
      </c>
      <c r="C1" s="42" t="s">
        <v>62</v>
      </c>
      <c r="D1" s="43" t="s">
        <v>198</v>
      </c>
      <c r="E1" s="43" t="s">
        <v>67</v>
      </c>
      <c r="F1" s="43" t="s">
        <v>69</v>
      </c>
      <c r="G1" s="43" t="s">
        <v>60</v>
      </c>
      <c r="H1" s="43" t="s">
        <v>64</v>
      </c>
      <c r="I1" s="44" t="s">
        <v>135</v>
      </c>
    </row>
    <row r="2" spans="1:30" x14ac:dyDescent="0.2">
      <c r="A2" s="64" t="s">
        <v>172</v>
      </c>
      <c r="B2" s="65" t="s">
        <v>0</v>
      </c>
      <c r="C2" s="66">
        <v>248.66666666666666</v>
      </c>
      <c r="D2" s="67">
        <v>1.2666666666666668</v>
      </c>
      <c r="E2" s="67">
        <v>0.17333333333333334</v>
      </c>
      <c r="F2" s="67">
        <v>2.0666666666666669</v>
      </c>
      <c r="G2" s="67">
        <v>22.3</v>
      </c>
      <c r="H2" s="67">
        <v>7.9000000000000012</v>
      </c>
      <c r="I2" s="68">
        <v>91.100000000000009</v>
      </c>
    </row>
    <row r="3" spans="1:30" x14ac:dyDescent="0.2">
      <c r="A3" s="64" t="s">
        <v>166</v>
      </c>
      <c r="B3" s="65" t="s">
        <v>1</v>
      </c>
      <c r="C3" s="61">
        <v>153</v>
      </c>
      <c r="D3" s="59">
        <v>1.5999999999999999</v>
      </c>
      <c r="E3" s="59">
        <v>0.24333333333333332</v>
      </c>
      <c r="F3" s="59">
        <v>1.4333333333333333</v>
      </c>
      <c r="G3" s="59">
        <v>26.1</v>
      </c>
      <c r="H3" s="59">
        <v>8.0333333333333332</v>
      </c>
      <c r="I3" s="62">
        <v>84.933333333333337</v>
      </c>
    </row>
    <row r="4" spans="1:30" x14ac:dyDescent="0.2">
      <c r="A4" s="64" t="s">
        <v>165</v>
      </c>
      <c r="B4" s="65" t="s">
        <v>29</v>
      </c>
      <c r="C4" s="61">
        <v>168.66666666666666</v>
      </c>
      <c r="D4" s="59">
        <v>0.5099999999999999</v>
      </c>
      <c r="E4" s="59">
        <v>0.19666666666666668</v>
      </c>
      <c r="F4" s="59">
        <v>2.6333333333333333</v>
      </c>
      <c r="G4" s="59">
        <v>24.8</v>
      </c>
      <c r="H4" s="59">
        <v>7.8666666666666671</v>
      </c>
      <c r="I4" s="62">
        <v>94.166666666666671</v>
      </c>
    </row>
    <row r="5" spans="1:30" x14ac:dyDescent="0.2">
      <c r="A5" s="64" t="s">
        <v>168</v>
      </c>
      <c r="B5" s="65" t="s">
        <v>3</v>
      </c>
      <c r="C5" s="61">
        <v>170.66666666666666</v>
      </c>
      <c r="D5" s="59">
        <v>4.166666666666667</v>
      </c>
      <c r="E5" s="59">
        <v>1.1000000000000001E-2</v>
      </c>
      <c r="F5" s="59">
        <v>0.71666666666666667</v>
      </c>
      <c r="G5" s="59">
        <v>23.5</v>
      </c>
      <c r="H5" s="59">
        <v>8.4333333333333318</v>
      </c>
      <c r="I5" s="62">
        <v>106</v>
      </c>
    </row>
    <row r="6" spans="1:30" x14ac:dyDescent="0.2">
      <c r="A6" s="64" t="s">
        <v>171</v>
      </c>
      <c r="B6" s="65" t="s">
        <v>5</v>
      </c>
      <c r="C6" s="61">
        <v>934.76666666666677</v>
      </c>
      <c r="D6" s="59">
        <v>0.33</v>
      </c>
      <c r="E6" s="59">
        <v>0.21999999999999997</v>
      </c>
      <c r="F6" s="59">
        <v>2.4666666666666663</v>
      </c>
      <c r="G6" s="59">
        <v>25.6</v>
      </c>
      <c r="H6" s="59">
        <v>8.0666666666666664</v>
      </c>
      <c r="I6" s="62">
        <v>97</v>
      </c>
    </row>
    <row r="7" spans="1:30" x14ac:dyDescent="0.2">
      <c r="A7" s="64" t="s">
        <v>170</v>
      </c>
      <c r="B7" s="65" t="s">
        <v>7</v>
      </c>
      <c r="C7" s="61">
        <v>82.3</v>
      </c>
      <c r="D7" s="59">
        <v>1.3233333333333333</v>
      </c>
      <c r="E7" s="59">
        <v>0.50166666666666659</v>
      </c>
      <c r="F7" s="59">
        <v>1.5666666666666667</v>
      </c>
      <c r="G7" s="59">
        <v>25.9</v>
      </c>
      <c r="H7" s="59">
        <v>8.2666666666666675</v>
      </c>
      <c r="I7" s="62">
        <v>90</v>
      </c>
    </row>
    <row r="8" spans="1:30" x14ac:dyDescent="0.2">
      <c r="A8" s="64" t="s">
        <v>169</v>
      </c>
      <c r="B8" s="65" t="s">
        <v>9</v>
      </c>
      <c r="C8" s="61">
        <v>133</v>
      </c>
      <c r="D8" s="59">
        <v>1.0633333333333335</v>
      </c>
      <c r="E8" s="59">
        <v>0.20333333333333334</v>
      </c>
      <c r="F8" s="59">
        <v>1.6666666666666667</v>
      </c>
      <c r="G8" s="59">
        <v>26.1</v>
      </c>
      <c r="H8" s="59">
        <v>8.4666666666666668</v>
      </c>
      <c r="I8" s="62">
        <v>116</v>
      </c>
    </row>
    <row r="9" spans="1:30" x14ac:dyDescent="0.2">
      <c r="A9" s="64" t="s">
        <v>167</v>
      </c>
      <c r="B9" s="65" t="s">
        <v>10</v>
      </c>
      <c r="C9" s="61">
        <v>150</v>
      </c>
      <c r="D9" s="59">
        <v>1.8999999999999997</v>
      </c>
      <c r="E9" s="59">
        <v>0.23</v>
      </c>
      <c r="F9" s="59">
        <v>1.3999999999999997</v>
      </c>
      <c r="G9" s="59">
        <v>24</v>
      </c>
      <c r="H9" s="59">
        <v>8.4333333333333353</v>
      </c>
      <c r="I9" s="62">
        <v>112.33333333333333</v>
      </c>
    </row>
    <row r="10" spans="1:30" x14ac:dyDescent="0.2">
      <c r="A10" s="64" t="s">
        <v>32</v>
      </c>
      <c r="B10" s="65" t="s">
        <v>12</v>
      </c>
      <c r="C10" s="61">
        <v>165.33333333333334</v>
      </c>
      <c r="D10" s="59">
        <v>1.1266666666666667</v>
      </c>
      <c r="E10" s="59">
        <v>0.98666666666666669</v>
      </c>
      <c r="F10" s="59">
        <v>2</v>
      </c>
      <c r="G10" s="59">
        <v>26.4</v>
      </c>
      <c r="H10" s="59">
        <v>8.2666666666666675</v>
      </c>
      <c r="I10" s="62">
        <v>100.43333333333334</v>
      </c>
    </row>
    <row r="11" spans="1:30" x14ac:dyDescent="0.2">
      <c r="A11" s="64" t="s">
        <v>33</v>
      </c>
      <c r="B11" s="65" t="s">
        <v>14</v>
      </c>
      <c r="C11" s="61">
        <v>151.33333333333334</v>
      </c>
      <c r="D11" s="59"/>
      <c r="E11" s="59">
        <v>0.5</v>
      </c>
      <c r="F11" s="59">
        <v>2.5</v>
      </c>
      <c r="G11" s="59">
        <v>24.1</v>
      </c>
      <c r="H11" s="59">
        <v>8.1333333333333329</v>
      </c>
      <c r="I11" s="62">
        <v>87.833333333333329</v>
      </c>
      <c r="AD11" t="s">
        <v>296</v>
      </c>
    </row>
    <row r="12" spans="1:30" x14ac:dyDescent="0.2">
      <c r="A12" s="64" t="s">
        <v>34</v>
      </c>
      <c r="B12" s="65" t="s">
        <v>15</v>
      </c>
      <c r="C12" s="61">
        <v>70.7</v>
      </c>
      <c r="D12" s="59"/>
      <c r="E12" s="59">
        <v>0.73333333333333328</v>
      </c>
      <c r="F12" s="59">
        <v>3.5</v>
      </c>
      <c r="G12" s="59">
        <v>22.7</v>
      </c>
      <c r="H12" s="59">
        <v>7.9666666666666659</v>
      </c>
      <c r="I12" s="62">
        <v>80.433333333333337</v>
      </c>
      <c r="AD12" t="s">
        <v>297</v>
      </c>
    </row>
    <row r="13" spans="1:30" x14ac:dyDescent="0.2">
      <c r="A13" s="64" t="s">
        <v>35</v>
      </c>
      <c r="B13" s="65" t="s">
        <v>16</v>
      </c>
      <c r="C13" s="61">
        <v>132</v>
      </c>
      <c r="D13" s="59">
        <v>0.43333333333333335</v>
      </c>
      <c r="E13" s="59">
        <v>0.74333333333333329</v>
      </c>
      <c r="F13" s="59">
        <v>4.3</v>
      </c>
      <c r="G13" s="59">
        <v>23.6</v>
      </c>
      <c r="H13" s="59">
        <v>7.6333333333333329</v>
      </c>
      <c r="I13" s="62">
        <v>90.166666666666671</v>
      </c>
    </row>
    <row r="14" spans="1:30" x14ac:dyDescent="0.2">
      <c r="A14" s="64" t="s">
        <v>36</v>
      </c>
      <c r="B14" s="65" t="s">
        <v>17</v>
      </c>
      <c r="C14" s="61">
        <v>117.66666666666667</v>
      </c>
      <c r="D14" s="59">
        <v>0.76000000000000012</v>
      </c>
      <c r="E14" s="59">
        <v>0.23333333333333331</v>
      </c>
      <c r="F14" s="59">
        <v>1.8333333333333333</v>
      </c>
      <c r="G14" s="59">
        <v>23.5</v>
      </c>
      <c r="H14" s="59">
        <v>7.8</v>
      </c>
      <c r="I14" s="62">
        <v>75.63333333333334</v>
      </c>
    </row>
    <row r="15" spans="1:30" x14ac:dyDescent="0.2">
      <c r="A15" s="64" t="s">
        <v>37</v>
      </c>
      <c r="B15" s="65" t="s">
        <v>18</v>
      </c>
      <c r="C15" s="61">
        <v>259.33333333333331</v>
      </c>
      <c r="D15" s="59">
        <v>0.46666666666666662</v>
      </c>
      <c r="E15" s="59">
        <v>0.31666666666666665</v>
      </c>
      <c r="F15" s="59">
        <v>4.2333333333333334</v>
      </c>
      <c r="G15" s="59">
        <v>24.9</v>
      </c>
      <c r="H15" s="59">
        <v>7.7333333333333334</v>
      </c>
      <c r="I15" s="62">
        <v>86.333333333333329</v>
      </c>
    </row>
    <row r="16" spans="1:30" x14ac:dyDescent="0.2">
      <c r="A16" s="64" t="s">
        <v>38</v>
      </c>
      <c r="B16" s="65" t="s">
        <v>19</v>
      </c>
      <c r="C16" s="61">
        <v>211.33333333333334</v>
      </c>
      <c r="D16" s="59">
        <v>0.53</v>
      </c>
      <c r="E16" s="59">
        <v>0.37999999999999995</v>
      </c>
      <c r="F16" s="59">
        <v>4.0666666666666664</v>
      </c>
      <c r="G16" s="59">
        <v>23.5</v>
      </c>
      <c r="H16" s="59">
        <v>7.6333333333333329</v>
      </c>
      <c r="I16" s="62">
        <v>64.8</v>
      </c>
    </row>
    <row r="17" spans="1:9" x14ac:dyDescent="0.2">
      <c r="A17" s="64" t="s">
        <v>39</v>
      </c>
      <c r="B17" s="65" t="s">
        <v>20</v>
      </c>
      <c r="C17" s="61">
        <v>262</v>
      </c>
      <c r="D17" s="59">
        <v>0.43</v>
      </c>
      <c r="E17" s="59">
        <v>0.22</v>
      </c>
      <c r="F17" s="59">
        <v>4.5</v>
      </c>
      <c r="G17" s="59">
        <v>24.1</v>
      </c>
      <c r="H17" s="59">
        <v>7.5</v>
      </c>
      <c r="I17" s="62">
        <v>56.666666666666664</v>
      </c>
    </row>
    <row r="18" spans="1:9" x14ac:dyDescent="0.2">
      <c r="A18" s="64" t="s">
        <v>40</v>
      </c>
      <c r="B18" s="65" t="s">
        <v>21</v>
      </c>
      <c r="C18" s="61">
        <v>73.766666666666666</v>
      </c>
      <c r="D18" s="59">
        <v>1.1166666666666665</v>
      </c>
      <c r="E18" s="59">
        <v>0.45</v>
      </c>
      <c r="F18" s="59">
        <v>2</v>
      </c>
      <c r="G18" s="59">
        <v>22.4</v>
      </c>
      <c r="H18" s="59">
        <v>7.7666666666666657</v>
      </c>
      <c r="I18" s="62">
        <v>69</v>
      </c>
    </row>
    <row r="19" spans="1:9" x14ac:dyDescent="0.2">
      <c r="A19" s="64" t="s">
        <v>41</v>
      </c>
      <c r="B19" s="65" t="s">
        <v>22</v>
      </c>
      <c r="C19" s="61">
        <v>59.5</v>
      </c>
      <c r="D19" s="59">
        <v>0.72333333333333327</v>
      </c>
      <c r="E19" s="59">
        <v>0.62</v>
      </c>
      <c r="F19" s="59">
        <v>2.8000000000000003</v>
      </c>
      <c r="G19" s="59">
        <v>24.3</v>
      </c>
      <c r="H19" s="59">
        <v>7.7333333333333334</v>
      </c>
      <c r="I19" s="62">
        <v>72.13333333333334</v>
      </c>
    </row>
    <row r="20" spans="1:9" x14ac:dyDescent="0.2">
      <c r="A20" s="64" t="s">
        <v>42</v>
      </c>
      <c r="B20" s="65" t="s">
        <v>23</v>
      </c>
      <c r="C20" s="61">
        <v>79.5</v>
      </c>
      <c r="D20" s="59">
        <v>0.55333333333333334</v>
      </c>
      <c r="E20" s="59">
        <v>0.40666666666666673</v>
      </c>
      <c r="F20" s="59">
        <v>2.5666666666666664</v>
      </c>
      <c r="G20" s="59">
        <v>27.5</v>
      </c>
      <c r="H20" s="59">
        <v>8.0666666666666682</v>
      </c>
      <c r="I20" s="62">
        <v>107</v>
      </c>
    </row>
    <row r="21" spans="1:9" x14ac:dyDescent="0.2">
      <c r="A21" s="64" t="s">
        <v>43</v>
      </c>
      <c r="B21" s="65" t="s">
        <v>24</v>
      </c>
      <c r="C21" s="61">
        <v>76.13333333333334</v>
      </c>
      <c r="D21" s="59">
        <v>0.72666666666666668</v>
      </c>
      <c r="E21" s="59">
        <v>0.216</v>
      </c>
      <c r="F21" s="59">
        <v>2.0666666666666669</v>
      </c>
      <c r="G21" s="59">
        <v>25</v>
      </c>
      <c r="H21" s="59">
        <v>8</v>
      </c>
      <c r="I21" s="62">
        <v>86.666666666666671</v>
      </c>
    </row>
    <row r="22" spans="1:9" x14ac:dyDescent="0.2">
      <c r="A22" s="64" t="s">
        <v>44</v>
      </c>
      <c r="B22" s="65" t="s">
        <v>25</v>
      </c>
      <c r="C22" s="61">
        <v>63.099999999999994</v>
      </c>
      <c r="D22" s="59">
        <v>0.88333333333333341</v>
      </c>
      <c r="E22" s="59">
        <v>0.58333333333333337</v>
      </c>
      <c r="F22" s="59">
        <v>2.1</v>
      </c>
      <c r="G22" s="59">
        <v>25.4</v>
      </c>
      <c r="H22" s="59">
        <v>7.833333333333333</v>
      </c>
      <c r="I22" s="62">
        <v>84.166666666666671</v>
      </c>
    </row>
    <row r="23" spans="1:9" x14ac:dyDescent="0.2">
      <c r="A23" s="64" t="s">
        <v>45</v>
      </c>
      <c r="B23" s="65" t="s">
        <v>26</v>
      </c>
      <c r="C23" s="61">
        <v>154.33333333333334</v>
      </c>
      <c r="D23" s="59">
        <v>0.38500000000000001</v>
      </c>
      <c r="E23" s="59">
        <v>0.32666666666666666</v>
      </c>
      <c r="F23" s="59">
        <v>2.4</v>
      </c>
      <c r="G23" s="59">
        <v>27.4</v>
      </c>
      <c r="H23" s="59">
        <v>8.1666666666666661</v>
      </c>
      <c r="I23" s="62">
        <v>106.46666666666665</v>
      </c>
    </row>
    <row r="24" spans="1:9" x14ac:dyDescent="0.2">
      <c r="A24" s="64" t="s">
        <v>46</v>
      </c>
      <c r="B24" s="65" t="s">
        <v>28</v>
      </c>
      <c r="C24" s="61">
        <v>106.43333333333334</v>
      </c>
      <c r="D24" s="59">
        <v>1.7333333333333334</v>
      </c>
      <c r="E24" s="59">
        <v>4.5666666666666668E-2</v>
      </c>
      <c r="F24" s="59">
        <v>1.1666666666666667</v>
      </c>
      <c r="G24" s="59">
        <v>25.5</v>
      </c>
      <c r="H24" s="59">
        <v>8.3533333333333335</v>
      </c>
      <c r="I24" s="62">
        <v>108.66666666666667</v>
      </c>
    </row>
    <row r="25" spans="1:9" x14ac:dyDescent="0.2">
      <c r="A25" s="64" t="s">
        <v>175</v>
      </c>
      <c r="B25" s="65" t="s">
        <v>132</v>
      </c>
      <c r="C25" s="61">
        <v>52.833333333333336</v>
      </c>
      <c r="D25" s="59"/>
      <c r="E25" s="59">
        <v>0.6133333333333334</v>
      </c>
      <c r="F25" s="59">
        <v>3.3333333333333335</v>
      </c>
      <c r="G25" s="59">
        <v>23.9</v>
      </c>
      <c r="H25" s="59">
        <v>7.8666666666666671</v>
      </c>
      <c r="I25" s="62">
        <v>78.899999999999991</v>
      </c>
    </row>
    <row r="26" spans="1:9" x14ac:dyDescent="0.2">
      <c r="A26" s="64" t="s">
        <v>174</v>
      </c>
      <c r="B26" s="65" t="s">
        <v>134</v>
      </c>
      <c r="C26" s="61">
        <v>70.566666666666663</v>
      </c>
      <c r="D26" s="59"/>
      <c r="E26" s="59">
        <v>0.60333333333333339</v>
      </c>
      <c r="F26" s="59">
        <v>3.0666666666666664</v>
      </c>
      <c r="G26" s="59">
        <v>24.3</v>
      </c>
      <c r="H26" s="59">
        <v>7.7666666666666666</v>
      </c>
      <c r="I26" s="62">
        <v>68.3</v>
      </c>
    </row>
    <row r="27" spans="1:9" ht="13.5" thickBot="1" x14ac:dyDescent="0.25">
      <c r="A27" s="64" t="s">
        <v>173</v>
      </c>
      <c r="B27" s="65" t="s">
        <v>133</v>
      </c>
      <c r="C27" s="69">
        <v>37.266666666666673</v>
      </c>
      <c r="D27" s="60"/>
      <c r="E27" s="60">
        <v>0.80666666666666664</v>
      </c>
      <c r="F27" s="60">
        <v>4</v>
      </c>
      <c r="G27" s="60">
        <v>27.9</v>
      </c>
      <c r="H27" s="60">
        <v>7.5</v>
      </c>
      <c r="I27" s="63">
        <v>65.333333333333329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3848-791B-4042-B49C-5D52D13F4E1F}">
  <dimension ref="A1:AF958"/>
  <sheetViews>
    <sheetView topLeftCell="K1" workbookViewId="0">
      <selection activeCell="B3" sqref="B3"/>
    </sheetView>
  </sheetViews>
  <sheetFormatPr defaultRowHeight="12.75" x14ac:dyDescent="0.2"/>
  <cols>
    <col min="1" max="1" width="21.375" bestFit="1" customWidth="1"/>
    <col min="2" max="2" width="14.125" bestFit="1" customWidth="1"/>
    <col min="3" max="3" width="14.75" bestFit="1" customWidth="1"/>
    <col min="29" max="29" width="15.125" bestFit="1" customWidth="1"/>
  </cols>
  <sheetData>
    <row r="1" spans="1:32" ht="13.5" thickBot="1" x14ac:dyDescent="0.25"/>
    <row r="2" spans="1:32" x14ac:dyDescent="0.2">
      <c r="A2" s="7"/>
      <c r="B2" s="10"/>
      <c r="C2" s="6"/>
      <c r="D2" s="133" t="s">
        <v>73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  <c r="P2" s="134" t="s">
        <v>74</v>
      </c>
      <c r="Q2" s="134"/>
      <c r="R2" s="134"/>
      <c r="S2" s="134"/>
      <c r="T2" s="134"/>
      <c r="U2" s="134"/>
      <c r="V2" s="134"/>
      <c r="W2" s="134"/>
      <c r="X2" s="134"/>
      <c r="Y2" s="134"/>
      <c r="Z2" s="135"/>
    </row>
    <row r="3" spans="1:32" s="18" customFormat="1" ht="13.5" thickBot="1" x14ac:dyDescent="0.25">
      <c r="A3" s="56" t="s">
        <v>178</v>
      </c>
      <c r="B3" s="57" t="s">
        <v>179</v>
      </c>
      <c r="C3" s="58" t="s">
        <v>164</v>
      </c>
      <c r="D3" s="56">
        <v>2010</v>
      </c>
      <c r="E3" s="57">
        <v>2011</v>
      </c>
      <c r="F3" s="57">
        <v>2012</v>
      </c>
      <c r="G3" s="57">
        <v>2013</v>
      </c>
      <c r="H3" s="57">
        <v>2014</v>
      </c>
      <c r="I3" s="57">
        <v>2015</v>
      </c>
      <c r="J3" s="57">
        <v>2016</v>
      </c>
      <c r="K3" s="57">
        <v>2017</v>
      </c>
      <c r="L3" s="57">
        <v>2018</v>
      </c>
      <c r="M3" s="57">
        <v>2019</v>
      </c>
      <c r="N3" s="58">
        <v>2020</v>
      </c>
      <c r="O3" s="58">
        <v>2021</v>
      </c>
      <c r="P3" s="57">
        <v>2010</v>
      </c>
      <c r="Q3" s="57">
        <v>2011</v>
      </c>
      <c r="R3" s="57">
        <v>2012</v>
      </c>
      <c r="S3" s="57">
        <v>2013</v>
      </c>
      <c r="T3" s="57">
        <v>2014</v>
      </c>
      <c r="U3" s="57">
        <v>2015</v>
      </c>
      <c r="V3" s="57">
        <v>2016</v>
      </c>
      <c r="W3" s="57">
        <v>2017</v>
      </c>
      <c r="X3" s="57">
        <v>2018</v>
      </c>
      <c r="Y3" s="57">
        <v>2019</v>
      </c>
      <c r="Z3" s="58">
        <v>2020</v>
      </c>
    </row>
    <row r="4" spans="1:32" x14ac:dyDescent="0.2">
      <c r="A4" s="7" t="s">
        <v>272</v>
      </c>
      <c r="B4" s="10" t="s">
        <v>136</v>
      </c>
      <c r="C4" s="6" t="s">
        <v>72</v>
      </c>
      <c r="D4" s="2"/>
      <c r="K4" s="50">
        <v>5.0000000000000001E-3</v>
      </c>
      <c r="L4" s="50">
        <v>5.0000000000000001E-3</v>
      </c>
      <c r="M4" s="50">
        <v>6.4999999999999997E-3</v>
      </c>
      <c r="N4" s="51">
        <v>5.0000000000000001E-3</v>
      </c>
      <c r="Z4" s="20"/>
      <c r="AC4" s="27"/>
      <c r="AD4" t="s">
        <v>214</v>
      </c>
    </row>
    <row r="5" spans="1:32" x14ac:dyDescent="0.2">
      <c r="A5" s="2" t="s">
        <v>139</v>
      </c>
      <c r="B5" t="s">
        <v>136</v>
      </c>
      <c r="C5" s="20" t="s">
        <v>72</v>
      </c>
      <c r="D5" s="2"/>
      <c r="J5" s="50">
        <v>5.0000000000000001E-3</v>
      </c>
      <c r="K5" s="50">
        <v>5.0000000000000001E-3</v>
      </c>
      <c r="L5" s="50">
        <v>5.0000000000000001E-3</v>
      </c>
      <c r="M5" s="50">
        <v>8.5000000000000006E-3</v>
      </c>
      <c r="N5" s="51">
        <v>5.0000000000000001E-3</v>
      </c>
      <c r="V5" s="50">
        <v>0.01</v>
      </c>
      <c r="W5" s="50">
        <v>0.01</v>
      </c>
      <c r="X5" s="50">
        <v>0.01</v>
      </c>
      <c r="Y5" s="50">
        <v>0.1</v>
      </c>
      <c r="Z5" s="51">
        <v>0.01</v>
      </c>
      <c r="AC5" s="4"/>
      <c r="AD5" t="s">
        <v>215</v>
      </c>
    </row>
    <row r="6" spans="1:32" x14ac:dyDescent="0.2">
      <c r="A6" s="2" t="s">
        <v>273</v>
      </c>
      <c r="B6" t="s">
        <v>136</v>
      </c>
      <c r="C6" s="20" t="s">
        <v>72</v>
      </c>
      <c r="D6" s="2"/>
      <c r="K6" s="50">
        <v>4.5000000000000003E-5</v>
      </c>
      <c r="L6" s="50">
        <v>4.5000000000000003E-5</v>
      </c>
      <c r="M6" s="50">
        <v>4.8900000000000003E-5</v>
      </c>
      <c r="N6" s="51">
        <v>4.5000000000000003E-5</v>
      </c>
      <c r="Z6" s="20"/>
      <c r="AC6" s="24"/>
      <c r="AD6" t="s">
        <v>216</v>
      </c>
    </row>
    <row r="7" spans="1:32" x14ac:dyDescent="0.2">
      <c r="A7" s="2" t="s">
        <v>273</v>
      </c>
      <c r="B7" t="s">
        <v>274</v>
      </c>
      <c r="C7" s="20" t="s">
        <v>72</v>
      </c>
      <c r="D7" s="2"/>
      <c r="K7" s="50">
        <v>4.5000000000000003E-5</v>
      </c>
      <c r="L7" s="50">
        <v>4.5000000000000003E-5</v>
      </c>
      <c r="M7" s="50">
        <v>4.5000000000000003E-5</v>
      </c>
      <c r="N7" s="51">
        <v>4.5000000000000003E-5</v>
      </c>
      <c r="Z7" s="20"/>
    </row>
    <row r="8" spans="1:32" x14ac:dyDescent="0.2">
      <c r="A8" s="2" t="s">
        <v>225</v>
      </c>
      <c r="B8" t="s">
        <v>0</v>
      </c>
      <c r="C8" s="20" t="s">
        <v>72</v>
      </c>
      <c r="D8" s="2"/>
      <c r="G8" s="50">
        <v>0.01</v>
      </c>
      <c r="H8" s="50">
        <v>0.01</v>
      </c>
      <c r="I8" s="50">
        <v>0.01</v>
      </c>
      <c r="J8" s="50">
        <v>0.01</v>
      </c>
      <c r="K8" s="50">
        <v>0.01</v>
      </c>
      <c r="L8" s="50">
        <v>0.01</v>
      </c>
      <c r="M8" s="50">
        <v>0.01</v>
      </c>
      <c r="N8" s="20"/>
      <c r="S8" s="50">
        <v>0.02</v>
      </c>
      <c r="T8" s="50">
        <v>0.02</v>
      </c>
      <c r="U8" s="50">
        <v>0.02</v>
      </c>
      <c r="V8" s="50">
        <v>0.02</v>
      </c>
      <c r="W8" s="50">
        <v>0.02</v>
      </c>
      <c r="X8" s="50">
        <v>0.02</v>
      </c>
      <c r="Y8" s="50">
        <v>0.02</v>
      </c>
      <c r="Z8" s="20"/>
      <c r="AC8" t="s">
        <v>136</v>
      </c>
      <c r="AD8" t="s">
        <v>221</v>
      </c>
      <c r="AF8" t="s">
        <v>220</v>
      </c>
    </row>
    <row r="9" spans="1:32" x14ac:dyDescent="0.2">
      <c r="A9" s="2" t="s">
        <v>225</v>
      </c>
      <c r="B9" t="s">
        <v>29</v>
      </c>
      <c r="C9" s="20" t="s">
        <v>72</v>
      </c>
      <c r="D9" s="52">
        <v>0.01</v>
      </c>
      <c r="E9" s="50">
        <v>0.01</v>
      </c>
      <c r="F9" s="50">
        <v>0.01</v>
      </c>
      <c r="N9" s="20"/>
      <c r="P9" s="50">
        <v>0.02</v>
      </c>
      <c r="Q9" s="50">
        <v>0.02</v>
      </c>
      <c r="R9" s="50">
        <v>0.02</v>
      </c>
      <c r="Z9" s="20"/>
      <c r="AC9" t="s">
        <v>274</v>
      </c>
      <c r="AD9" t="s">
        <v>290</v>
      </c>
      <c r="AF9" t="s">
        <v>220</v>
      </c>
    </row>
    <row r="10" spans="1:32" x14ac:dyDescent="0.2">
      <c r="A10" s="2" t="s">
        <v>225</v>
      </c>
      <c r="B10" t="s">
        <v>1</v>
      </c>
      <c r="C10" s="20" t="s">
        <v>72</v>
      </c>
      <c r="D10" s="52">
        <v>0.01</v>
      </c>
      <c r="E10" s="50">
        <v>0.01</v>
      </c>
      <c r="F10" s="50">
        <v>0.01</v>
      </c>
      <c r="G10" s="50">
        <v>0.01</v>
      </c>
      <c r="N10" s="20"/>
      <c r="P10" s="50">
        <v>0.02</v>
      </c>
      <c r="Q10" s="50">
        <v>0.02</v>
      </c>
      <c r="R10" s="50">
        <v>0.02</v>
      </c>
      <c r="S10" s="50">
        <v>0.02</v>
      </c>
      <c r="Z10" s="20"/>
      <c r="AC10" t="s">
        <v>16</v>
      </c>
      <c r="AD10" t="s">
        <v>222</v>
      </c>
      <c r="AF10" t="s">
        <v>218</v>
      </c>
    </row>
    <row r="11" spans="1:32" x14ac:dyDescent="0.2">
      <c r="A11" s="2" t="s">
        <v>225</v>
      </c>
      <c r="B11" t="s">
        <v>20</v>
      </c>
      <c r="C11" s="20" t="s">
        <v>72</v>
      </c>
      <c r="D11" s="2"/>
      <c r="G11" s="50">
        <v>0.01</v>
      </c>
      <c r="H11" s="50">
        <v>0.01</v>
      </c>
      <c r="I11" s="50">
        <v>0.01</v>
      </c>
      <c r="J11" s="50">
        <v>0.01</v>
      </c>
      <c r="K11" s="50">
        <v>0.01</v>
      </c>
      <c r="L11" s="50">
        <v>0.01</v>
      </c>
      <c r="M11" s="50">
        <v>0.01</v>
      </c>
      <c r="N11" s="20"/>
      <c r="S11" s="50">
        <v>0.02</v>
      </c>
      <c r="T11" s="50">
        <v>0.02</v>
      </c>
      <c r="U11" s="50">
        <v>0.02</v>
      </c>
      <c r="V11" s="50">
        <v>0.02</v>
      </c>
      <c r="W11" s="50">
        <v>0.02</v>
      </c>
      <c r="X11" s="50">
        <v>0.02</v>
      </c>
      <c r="Y11" s="50">
        <v>0.02</v>
      </c>
      <c r="Z11" s="20"/>
      <c r="AC11" t="s">
        <v>20</v>
      </c>
      <c r="AD11" t="s">
        <v>222</v>
      </c>
      <c r="AF11" t="s">
        <v>217</v>
      </c>
    </row>
    <row r="12" spans="1:32" x14ac:dyDescent="0.2">
      <c r="A12" s="2" t="s">
        <v>225</v>
      </c>
      <c r="B12" t="s">
        <v>18</v>
      </c>
      <c r="C12" s="20" t="s">
        <v>72</v>
      </c>
      <c r="D12" s="52">
        <v>0.01</v>
      </c>
      <c r="E12" s="50">
        <v>0.01</v>
      </c>
      <c r="F12" s="50">
        <v>0.01</v>
      </c>
      <c r="G12" s="50">
        <v>0.01</v>
      </c>
      <c r="H12" s="50">
        <v>0.01</v>
      </c>
      <c r="I12" s="50">
        <v>0.01</v>
      </c>
      <c r="J12" s="50">
        <v>0.01</v>
      </c>
      <c r="K12" s="50">
        <v>0.01</v>
      </c>
      <c r="L12" s="50">
        <v>0.01</v>
      </c>
      <c r="M12" s="50">
        <v>0.01</v>
      </c>
      <c r="N12" s="20"/>
      <c r="P12" s="50">
        <v>0.02</v>
      </c>
      <c r="Q12" s="50">
        <v>0.02</v>
      </c>
      <c r="R12" s="50">
        <v>0.02</v>
      </c>
      <c r="S12" s="50">
        <v>0.02</v>
      </c>
      <c r="T12" s="50">
        <v>0.02</v>
      </c>
      <c r="U12" s="50">
        <v>0.02</v>
      </c>
      <c r="V12" s="50">
        <v>0.02</v>
      </c>
      <c r="W12" s="50">
        <v>0.02</v>
      </c>
      <c r="X12" s="50">
        <v>0.02</v>
      </c>
      <c r="Y12" s="50">
        <v>0.02</v>
      </c>
      <c r="Z12" s="20"/>
      <c r="AC12" t="s">
        <v>23</v>
      </c>
      <c r="AD12" t="s">
        <v>222</v>
      </c>
      <c r="AF12" t="s">
        <v>219</v>
      </c>
    </row>
    <row r="13" spans="1:32" x14ac:dyDescent="0.2">
      <c r="A13" s="2" t="s">
        <v>225</v>
      </c>
      <c r="B13" t="s">
        <v>16</v>
      </c>
      <c r="C13" s="20" t="s">
        <v>72</v>
      </c>
      <c r="D13" s="52">
        <v>0.01</v>
      </c>
      <c r="E13" s="50">
        <v>0.01</v>
      </c>
      <c r="F13" s="50">
        <v>0.01</v>
      </c>
      <c r="G13" s="50">
        <v>0.01</v>
      </c>
      <c r="H13" s="50">
        <v>0.01</v>
      </c>
      <c r="I13" s="50">
        <v>0.01</v>
      </c>
      <c r="J13" s="50">
        <v>0.01</v>
      </c>
      <c r="K13" s="50">
        <v>0.01</v>
      </c>
      <c r="L13" s="50">
        <v>0.01</v>
      </c>
      <c r="M13" s="50">
        <v>0.01</v>
      </c>
      <c r="N13" s="20"/>
      <c r="P13" s="50">
        <v>0.02</v>
      </c>
      <c r="Q13" s="50">
        <v>0.02</v>
      </c>
      <c r="R13" s="50">
        <v>0.02</v>
      </c>
      <c r="S13" s="50">
        <v>0.02</v>
      </c>
      <c r="T13" s="50">
        <v>0.02</v>
      </c>
      <c r="U13" s="50">
        <v>0.02</v>
      </c>
      <c r="V13" s="50">
        <v>0.02</v>
      </c>
      <c r="W13" s="50">
        <v>0.02</v>
      </c>
      <c r="X13" s="50">
        <v>0.02</v>
      </c>
      <c r="Y13" s="50">
        <v>0.02</v>
      </c>
      <c r="Z13" s="20"/>
    </row>
    <row r="14" spans="1:32" x14ac:dyDescent="0.2">
      <c r="A14" s="2" t="s">
        <v>77</v>
      </c>
      <c r="B14" t="s">
        <v>0</v>
      </c>
      <c r="C14" s="20" t="s">
        <v>72</v>
      </c>
      <c r="D14" s="2"/>
      <c r="G14" s="50">
        <v>2.5000000000000001E-2</v>
      </c>
      <c r="H14" s="50">
        <v>2.5000000000000001E-2</v>
      </c>
      <c r="I14" s="50">
        <v>2.5000000000000001E-2</v>
      </c>
      <c r="J14" s="50">
        <v>2.5000000000000001E-2</v>
      </c>
      <c r="K14" s="50">
        <v>2.5000000000000001E-2</v>
      </c>
      <c r="N14" s="20"/>
      <c r="S14" s="50">
        <v>0.05</v>
      </c>
      <c r="T14" s="50">
        <v>0.05</v>
      </c>
      <c r="U14" s="50">
        <v>0.05</v>
      </c>
      <c r="V14" s="50">
        <v>0.05</v>
      </c>
      <c r="W14" s="50">
        <v>0.05</v>
      </c>
      <c r="Z14" s="20"/>
    </row>
    <row r="15" spans="1:32" x14ac:dyDescent="0.2">
      <c r="A15" s="2" t="s">
        <v>77</v>
      </c>
      <c r="B15" t="s">
        <v>29</v>
      </c>
      <c r="C15" s="20" t="s">
        <v>72</v>
      </c>
      <c r="D15" s="52">
        <v>2.5000000000000001E-2</v>
      </c>
      <c r="E15" s="50">
        <v>2.5000000000000001E-2</v>
      </c>
      <c r="F15" s="50">
        <v>2.5000000000000001E-2</v>
      </c>
      <c r="N15" s="20"/>
      <c r="P15" s="50">
        <v>0.05</v>
      </c>
      <c r="Q15" s="50">
        <v>0.05</v>
      </c>
      <c r="R15" s="50">
        <v>0.05</v>
      </c>
      <c r="Z15" s="20"/>
    </row>
    <row r="16" spans="1:32" x14ac:dyDescent="0.2">
      <c r="A16" s="2" t="s">
        <v>77</v>
      </c>
      <c r="B16" t="s">
        <v>1</v>
      </c>
      <c r="C16" s="20" t="s">
        <v>72</v>
      </c>
      <c r="D16" s="52">
        <v>2.5000000000000001E-2</v>
      </c>
      <c r="E16" s="50">
        <v>2.5000000000000001E-2</v>
      </c>
      <c r="F16" s="50">
        <v>2.5000000000000001E-2</v>
      </c>
      <c r="G16" s="50">
        <v>2.5000000000000001E-2</v>
      </c>
      <c r="N16" s="20"/>
      <c r="P16" s="50">
        <v>0.05</v>
      </c>
      <c r="Q16" s="50">
        <v>0.05</v>
      </c>
      <c r="R16" s="50">
        <v>0.05</v>
      </c>
      <c r="S16" s="50">
        <v>0.05</v>
      </c>
      <c r="Z16" s="20"/>
    </row>
    <row r="17" spans="1:26" x14ac:dyDescent="0.2">
      <c r="A17" s="2" t="s">
        <v>77</v>
      </c>
      <c r="B17" t="s">
        <v>20</v>
      </c>
      <c r="C17" s="20" t="s">
        <v>72</v>
      </c>
      <c r="D17" s="2"/>
      <c r="G17" s="50">
        <v>2.5000000000000001E-2</v>
      </c>
      <c r="H17" s="50">
        <v>2.5000000000000001E-2</v>
      </c>
      <c r="I17" s="50">
        <v>2.5000000000000001E-2</v>
      </c>
      <c r="J17" s="50">
        <v>2.5000000000000001E-2</v>
      </c>
      <c r="K17" s="50">
        <v>2.5000000000000001E-2</v>
      </c>
      <c r="N17" s="20"/>
      <c r="S17" s="50">
        <v>0.05</v>
      </c>
      <c r="T17" s="50">
        <v>0.05</v>
      </c>
      <c r="U17" s="50">
        <v>0.05</v>
      </c>
      <c r="V17" s="50">
        <v>0.05</v>
      </c>
      <c r="W17" s="50">
        <v>0.05</v>
      </c>
      <c r="Z17" s="20"/>
    </row>
    <row r="18" spans="1:26" x14ac:dyDescent="0.2">
      <c r="A18" s="2" t="s">
        <v>77</v>
      </c>
      <c r="B18" t="s">
        <v>18</v>
      </c>
      <c r="C18" s="20" t="s">
        <v>72</v>
      </c>
      <c r="D18" s="52">
        <v>2.5000000000000001E-2</v>
      </c>
      <c r="E18" s="50">
        <v>2.5000000000000001E-2</v>
      </c>
      <c r="F18" s="50">
        <v>2.5000000000000001E-2</v>
      </c>
      <c r="G18" s="50">
        <v>2.5000000000000001E-2</v>
      </c>
      <c r="H18" s="50">
        <v>2.5000000000000001E-2</v>
      </c>
      <c r="I18" s="50">
        <v>2.5000000000000001E-2</v>
      </c>
      <c r="J18" s="50">
        <v>2.5000000000000001E-2</v>
      </c>
      <c r="K18" s="50">
        <v>2.5000000000000001E-2</v>
      </c>
      <c r="N18" s="20"/>
      <c r="P18" s="50">
        <v>0.05</v>
      </c>
      <c r="Q18" s="50">
        <v>0.05</v>
      </c>
      <c r="R18" s="50">
        <v>0.05</v>
      </c>
      <c r="S18" s="50">
        <v>0.05</v>
      </c>
      <c r="T18" s="50">
        <v>0.05</v>
      </c>
      <c r="U18" s="50">
        <v>0.05</v>
      </c>
      <c r="V18" s="50">
        <v>0.05</v>
      </c>
      <c r="W18" s="50">
        <v>0.05</v>
      </c>
      <c r="Z18" s="20"/>
    </row>
    <row r="19" spans="1:26" x14ac:dyDescent="0.2">
      <c r="A19" s="2" t="s">
        <v>77</v>
      </c>
      <c r="B19" t="s">
        <v>16</v>
      </c>
      <c r="C19" s="20" t="s">
        <v>72</v>
      </c>
      <c r="D19" s="52">
        <v>2.5000000000000001E-2</v>
      </c>
      <c r="E19" s="50">
        <v>2.5000000000000001E-2</v>
      </c>
      <c r="F19" s="50">
        <v>2.5000000000000001E-2</v>
      </c>
      <c r="G19" s="50">
        <v>2.5000000000000001E-2</v>
      </c>
      <c r="H19" s="50">
        <v>2.5000000000000001E-2</v>
      </c>
      <c r="I19" s="50">
        <v>2.5000000000000001E-2</v>
      </c>
      <c r="J19" s="50">
        <v>2.5000000000000001E-2</v>
      </c>
      <c r="K19" s="50">
        <v>2.5000000000000001E-2</v>
      </c>
      <c r="N19" s="20"/>
      <c r="P19" s="50">
        <v>0.05</v>
      </c>
      <c r="Q19" s="50">
        <v>0.05</v>
      </c>
      <c r="R19" s="50">
        <v>0.05</v>
      </c>
      <c r="S19" s="50">
        <v>0.05</v>
      </c>
      <c r="T19" s="50">
        <v>0.05</v>
      </c>
      <c r="U19" s="50">
        <v>0.05</v>
      </c>
      <c r="V19" s="50">
        <v>0.05</v>
      </c>
      <c r="W19" s="50">
        <v>0.05</v>
      </c>
      <c r="Z19" s="20"/>
    </row>
    <row r="20" spans="1:26" x14ac:dyDescent="0.2">
      <c r="A20" s="2" t="s">
        <v>226</v>
      </c>
      <c r="B20" t="s">
        <v>0</v>
      </c>
      <c r="C20" s="20" t="s">
        <v>72</v>
      </c>
      <c r="D20" s="2"/>
      <c r="G20" s="50">
        <v>1.4999999999999999E-2</v>
      </c>
      <c r="H20" s="50">
        <v>1.4999999999999999E-2</v>
      </c>
      <c r="I20" s="50">
        <v>1.4999999999999999E-2</v>
      </c>
      <c r="J20" s="50">
        <v>1.4999999999999999E-2</v>
      </c>
      <c r="K20" s="50">
        <v>1.4999999999999999E-2</v>
      </c>
      <c r="L20" s="50">
        <v>1.4999999999999999E-2</v>
      </c>
      <c r="M20" s="50">
        <v>1.4999999999999999E-2</v>
      </c>
      <c r="N20" s="51">
        <v>1.4999999999999999E-2</v>
      </c>
      <c r="Z20" s="20"/>
    </row>
    <row r="21" spans="1:26" x14ac:dyDescent="0.2">
      <c r="A21" s="2" t="s">
        <v>226</v>
      </c>
      <c r="B21" t="s">
        <v>29</v>
      </c>
      <c r="C21" s="20" t="s">
        <v>72</v>
      </c>
      <c r="D21" s="52">
        <v>1.4999999999999999E-2</v>
      </c>
      <c r="E21" s="50">
        <v>1.4999999999999999E-2</v>
      </c>
      <c r="F21" s="50">
        <v>1.4999999999999999E-2</v>
      </c>
      <c r="N21" s="20"/>
      <c r="Z21" s="20"/>
    </row>
    <row r="22" spans="1:26" x14ac:dyDescent="0.2">
      <c r="A22" s="2" t="s">
        <v>226</v>
      </c>
      <c r="B22" t="s">
        <v>1</v>
      </c>
      <c r="C22" s="20" t="s">
        <v>72</v>
      </c>
      <c r="D22" s="52">
        <v>1.4999999999999999E-2</v>
      </c>
      <c r="E22" s="50">
        <v>1.4999999999999999E-2</v>
      </c>
      <c r="F22" s="50">
        <v>1.4999999999999999E-2</v>
      </c>
      <c r="G22" s="50">
        <v>1.4999999999999999E-2</v>
      </c>
      <c r="N22" s="20"/>
      <c r="Z22" s="20"/>
    </row>
    <row r="23" spans="1:26" x14ac:dyDescent="0.2">
      <c r="A23" s="2" t="s">
        <v>226</v>
      </c>
      <c r="B23" t="s">
        <v>20</v>
      </c>
      <c r="C23" s="20" t="s">
        <v>72</v>
      </c>
      <c r="D23" s="2"/>
      <c r="G23" s="50">
        <v>1.4999999999999999E-2</v>
      </c>
      <c r="H23" s="50">
        <v>1.4999999999999999E-2</v>
      </c>
      <c r="I23" s="50">
        <v>1.4999999999999999E-2</v>
      </c>
      <c r="J23" s="50">
        <v>1.4999999999999999E-2</v>
      </c>
      <c r="K23" s="50">
        <v>1.4999999999999999E-2</v>
      </c>
      <c r="L23" s="50">
        <v>1.4999999999999999E-2</v>
      </c>
      <c r="M23" s="50">
        <v>1.4999999999999999E-2</v>
      </c>
      <c r="N23" s="51">
        <v>1.4999999999999999E-2</v>
      </c>
      <c r="Z23" s="20"/>
    </row>
    <row r="24" spans="1:26" x14ac:dyDescent="0.2">
      <c r="A24" s="2" t="s">
        <v>226</v>
      </c>
      <c r="B24" t="s">
        <v>18</v>
      </c>
      <c r="C24" s="20" t="s">
        <v>72</v>
      </c>
      <c r="D24" s="52">
        <v>1.4999999999999999E-2</v>
      </c>
      <c r="E24" s="50">
        <v>1.4999999999999999E-2</v>
      </c>
      <c r="F24" s="50">
        <v>1.4999999999999999E-2</v>
      </c>
      <c r="G24" s="50">
        <v>1.4999999999999999E-2</v>
      </c>
      <c r="H24" s="50">
        <v>1.4999999999999999E-2</v>
      </c>
      <c r="I24" s="50">
        <v>1.4999999999999999E-2</v>
      </c>
      <c r="J24" s="50">
        <v>1.4999999999999999E-2</v>
      </c>
      <c r="K24" s="50">
        <v>1.4999999999999999E-2</v>
      </c>
      <c r="L24" s="50">
        <v>1.4999999999999999E-2</v>
      </c>
      <c r="M24" s="50">
        <v>1.4999999999999999E-2</v>
      </c>
      <c r="N24" s="51">
        <v>1.4999999999999999E-2</v>
      </c>
      <c r="Z24" s="20"/>
    </row>
    <row r="25" spans="1:26" x14ac:dyDescent="0.2">
      <c r="A25" s="2" t="s">
        <v>226</v>
      </c>
      <c r="B25" t="s">
        <v>16</v>
      </c>
      <c r="C25" s="20" t="s">
        <v>72</v>
      </c>
      <c r="D25" s="52">
        <v>1.4999999999999999E-2</v>
      </c>
      <c r="E25" s="50">
        <v>1.4999999999999999E-2</v>
      </c>
      <c r="F25" s="50">
        <v>1.4999999999999999E-2</v>
      </c>
      <c r="G25" s="50">
        <v>1.4999999999999999E-2</v>
      </c>
      <c r="H25" s="50">
        <v>1.4999999999999999E-2</v>
      </c>
      <c r="I25" s="50">
        <v>1.7000000000000001E-2</v>
      </c>
      <c r="J25" s="50">
        <v>1.4999999999999999E-2</v>
      </c>
      <c r="K25" s="50">
        <v>1.4999999999999999E-2</v>
      </c>
      <c r="L25" s="50">
        <v>1.4999999999999999E-2</v>
      </c>
      <c r="M25" s="50">
        <v>2.1000000000000001E-2</v>
      </c>
      <c r="N25" s="51">
        <v>1.4999999999999999E-2</v>
      </c>
      <c r="Z25" s="20"/>
    </row>
    <row r="26" spans="1:26" x14ac:dyDescent="0.2">
      <c r="A26" s="2" t="s">
        <v>226</v>
      </c>
      <c r="B26" t="s">
        <v>136</v>
      </c>
      <c r="C26" s="20" t="s">
        <v>72</v>
      </c>
      <c r="D26" s="2"/>
      <c r="K26" s="50">
        <v>2.5000000000000001E-3</v>
      </c>
      <c r="L26" s="50">
        <v>2.5000000000000001E-3</v>
      </c>
      <c r="M26" s="50">
        <v>2.5000000000000001E-3</v>
      </c>
      <c r="N26" s="51">
        <v>2.5000000000000001E-3</v>
      </c>
      <c r="Z26" s="20"/>
    </row>
    <row r="27" spans="1:26" x14ac:dyDescent="0.2">
      <c r="A27" s="2" t="s">
        <v>226</v>
      </c>
      <c r="B27" t="s">
        <v>274</v>
      </c>
      <c r="C27" s="20" t="s">
        <v>72</v>
      </c>
      <c r="D27" s="2"/>
      <c r="K27" s="50">
        <v>2.5000000000000001E-3</v>
      </c>
      <c r="L27" s="50">
        <v>2.5000000000000001E-3</v>
      </c>
      <c r="M27" s="50">
        <v>2.5000000000000001E-3</v>
      </c>
      <c r="N27" s="51">
        <v>2.5000000000000001E-3</v>
      </c>
      <c r="Z27" s="20"/>
    </row>
    <row r="28" spans="1:26" x14ac:dyDescent="0.2">
      <c r="A28" s="2" t="s">
        <v>90</v>
      </c>
      <c r="B28" t="s">
        <v>0</v>
      </c>
      <c r="C28" s="20" t="s">
        <v>72</v>
      </c>
      <c r="D28" s="2"/>
      <c r="G28" s="47">
        <v>3.5000000000000003E-2</v>
      </c>
      <c r="H28" s="47">
        <v>3.5000000000000003E-2</v>
      </c>
      <c r="I28" s="47">
        <v>3.5000000000000003E-2</v>
      </c>
      <c r="J28" s="47">
        <v>3.5000000000000003E-2</v>
      </c>
      <c r="K28" s="47">
        <v>3.5000000000000003E-2</v>
      </c>
      <c r="L28" s="47">
        <v>3.5000000000000003E-2</v>
      </c>
      <c r="M28" s="47">
        <v>3.5000000000000003E-2</v>
      </c>
      <c r="N28" s="48">
        <v>3.5000000000000003E-2</v>
      </c>
      <c r="S28" s="47">
        <v>7.0000000000000007E-2</v>
      </c>
      <c r="T28" s="47">
        <v>7.0000000000000007E-2</v>
      </c>
      <c r="U28" s="47">
        <v>7.0000000000000007E-2</v>
      </c>
      <c r="V28" s="47">
        <v>7.0000000000000007E-2</v>
      </c>
      <c r="W28" s="47">
        <v>7.0000000000000007E-2</v>
      </c>
      <c r="X28" s="47">
        <v>7.0000000000000007E-2</v>
      </c>
      <c r="Y28" s="47">
        <v>7.0000000000000007E-2</v>
      </c>
      <c r="Z28" s="48">
        <v>7.0000000000000007E-2</v>
      </c>
    </row>
    <row r="29" spans="1:26" x14ac:dyDescent="0.2">
      <c r="A29" s="2" t="s">
        <v>90</v>
      </c>
      <c r="B29" t="s">
        <v>29</v>
      </c>
      <c r="C29" s="20" t="s">
        <v>72</v>
      </c>
      <c r="D29" s="49">
        <v>3.5000000000000003E-2</v>
      </c>
      <c r="E29" s="47">
        <v>3.5000000000000003E-2</v>
      </c>
      <c r="F29" s="47">
        <v>3.5000000000000003E-2</v>
      </c>
      <c r="N29" s="20"/>
      <c r="P29" s="47">
        <v>7.0000000000000007E-2</v>
      </c>
      <c r="Q29" s="47">
        <v>7.0000000000000007E-2</v>
      </c>
      <c r="R29" s="47">
        <v>7.0000000000000007E-2</v>
      </c>
      <c r="Z29" s="20"/>
    </row>
    <row r="30" spans="1:26" x14ac:dyDescent="0.2">
      <c r="A30" s="2" t="s">
        <v>90</v>
      </c>
      <c r="B30" t="s">
        <v>1</v>
      </c>
      <c r="C30" s="20" t="s">
        <v>72</v>
      </c>
      <c r="D30" s="49">
        <v>3.5000000000000003E-2</v>
      </c>
      <c r="E30" s="47">
        <v>3.5000000000000003E-2</v>
      </c>
      <c r="F30" s="47">
        <v>3.5000000000000003E-2</v>
      </c>
      <c r="G30" s="47">
        <v>3.5000000000000003E-2</v>
      </c>
      <c r="N30" s="20"/>
      <c r="P30" s="47">
        <v>7.0000000000000007E-2</v>
      </c>
      <c r="Q30" s="47">
        <v>7.0000000000000007E-2</v>
      </c>
      <c r="R30" s="47">
        <v>7.0000000000000007E-2</v>
      </c>
      <c r="S30" s="47">
        <v>7.0000000000000007E-2</v>
      </c>
      <c r="Z30" s="20"/>
    </row>
    <row r="31" spans="1:26" x14ac:dyDescent="0.2">
      <c r="A31" s="2" t="s">
        <v>90</v>
      </c>
      <c r="B31" t="s">
        <v>7</v>
      </c>
      <c r="C31" s="20" t="s">
        <v>72</v>
      </c>
      <c r="D31" s="2"/>
      <c r="N31" s="48">
        <v>3.5000000000000003E-2</v>
      </c>
      <c r="Z31" s="48">
        <v>7.0000000000000007E-2</v>
      </c>
    </row>
    <row r="32" spans="1:26" x14ac:dyDescent="0.2">
      <c r="A32" s="2" t="s">
        <v>90</v>
      </c>
      <c r="B32" t="s">
        <v>20</v>
      </c>
      <c r="C32" s="20" t="s">
        <v>72</v>
      </c>
      <c r="D32" s="2"/>
      <c r="G32" s="47">
        <v>3.5000000000000003E-2</v>
      </c>
      <c r="H32" s="47">
        <v>3.5000000000000003E-2</v>
      </c>
      <c r="I32" s="47">
        <v>3.5000000000000003E-2</v>
      </c>
      <c r="J32" s="47">
        <v>3.5000000000000003E-2</v>
      </c>
      <c r="K32" s="47">
        <v>3.5000000000000003E-2</v>
      </c>
      <c r="L32" s="47">
        <v>3.5000000000000003E-2</v>
      </c>
      <c r="M32" s="47">
        <v>3.5000000000000003E-2</v>
      </c>
      <c r="N32" s="48">
        <v>3.5000000000000003E-2</v>
      </c>
      <c r="S32" s="47">
        <v>7.0000000000000007E-2</v>
      </c>
      <c r="T32" s="47">
        <v>7.0000000000000007E-2</v>
      </c>
      <c r="U32" s="47">
        <v>7.0000000000000007E-2</v>
      </c>
      <c r="V32" s="47">
        <v>7.0000000000000007E-2</v>
      </c>
      <c r="W32" s="47">
        <v>7.0000000000000007E-2</v>
      </c>
      <c r="X32" s="47">
        <v>7.0000000000000007E-2</v>
      </c>
      <c r="Y32" s="47">
        <v>7.0000000000000007E-2</v>
      </c>
      <c r="Z32" s="48">
        <v>7.0000000000000007E-2</v>
      </c>
    </row>
    <row r="33" spans="1:26" x14ac:dyDescent="0.2">
      <c r="A33" s="2" t="s">
        <v>90</v>
      </c>
      <c r="B33" t="s">
        <v>18</v>
      </c>
      <c r="C33" s="20" t="s">
        <v>72</v>
      </c>
      <c r="D33" s="49">
        <v>3.5000000000000003E-2</v>
      </c>
      <c r="E33" s="47">
        <v>3.5000000000000003E-2</v>
      </c>
      <c r="F33" s="47">
        <v>3.5000000000000003E-2</v>
      </c>
      <c r="G33" s="47">
        <v>3.5000000000000003E-2</v>
      </c>
      <c r="H33" s="47">
        <v>3.5000000000000003E-2</v>
      </c>
      <c r="I33" s="47">
        <v>3.5000000000000003E-2</v>
      </c>
      <c r="J33" s="27">
        <v>7.0999999999999994E-2</v>
      </c>
      <c r="K33" s="47">
        <v>3.5000000000000003E-2</v>
      </c>
      <c r="L33" s="27">
        <v>0.33</v>
      </c>
      <c r="M33" s="47">
        <v>3.5000000000000003E-2</v>
      </c>
      <c r="N33" s="48">
        <v>0.06</v>
      </c>
      <c r="P33" s="47">
        <v>7.0000000000000007E-2</v>
      </c>
      <c r="Q33" s="47">
        <v>7.0000000000000007E-2</v>
      </c>
      <c r="R33" s="47">
        <v>7.0000000000000007E-2</v>
      </c>
      <c r="S33" s="47">
        <v>7.0000000000000007E-2</v>
      </c>
      <c r="T33" s="47">
        <v>7.0000000000000007E-2</v>
      </c>
      <c r="U33" s="47">
        <v>7.0000000000000007E-2</v>
      </c>
      <c r="V33" s="27">
        <v>0.5</v>
      </c>
      <c r="W33" s="47">
        <v>7.0000000000000007E-2</v>
      </c>
      <c r="X33" s="27">
        <v>1.2</v>
      </c>
      <c r="Y33" s="47">
        <v>7.0000000000000007E-2</v>
      </c>
      <c r="Z33" s="29">
        <v>0.34</v>
      </c>
    </row>
    <row r="34" spans="1:26" x14ac:dyDescent="0.2">
      <c r="A34" s="2" t="s">
        <v>90</v>
      </c>
      <c r="B34" t="s">
        <v>14</v>
      </c>
      <c r="C34" s="20" t="s">
        <v>72</v>
      </c>
      <c r="D34" s="2"/>
      <c r="N34" s="48">
        <v>3.5000000000000003E-2</v>
      </c>
      <c r="Z34" s="48">
        <v>7.0000000000000007E-2</v>
      </c>
    </row>
    <row r="35" spans="1:26" x14ac:dyDescent="0.2">
      <c r="A35" s="2" t="s">
        <v>90</v>
      </c>
      <c r="B35" t="s">
        <v>16</v>
      </c>
      <c r="C35" s="20" t="s">
        <v>72</v>
      </c>
      <c r="D35" s="49">
        <v>3.5000000000000003E-2</v>
      </c>
      <c r="E35" s="47">
        <v>3.5000000000000003E-2</v>
      </c>
      <c r="F35" s="47">
        <v>3.5000000000000003E-2</v>
      </c>
      <c r="G35" s="47">
        <v>3.5000000000000003E-2</v>
      </c>
      <c r="H35" s="47">
        <v>3.5000000000000003E-2</v>
      </c>
      <c r="I35" s="47">
        <v>3.5000000000000003E-2</v>
      </c>
      <c r="J35" s="47">
        <v>3.5000000000000003E-2</v>
      </c>
      <c r="K35" s="47">
        <v>3.5000000000000003E-2</v>
      </c>
      <c r="L35" s="47">
        <v>3.5000000000000003E-2</v>
      </c>
      <c r="M35" s="47">
        <v>3.5000000000000003E-2</v>
      </c>
      <c r="N35" s="48">
        <v>3.5000000000000003E-2</v>
      </c>
      <c r="P35" s="47">
        <v>7.0000000000000007E-2</v>
      </c>
      <c r="Q35" s="47">
        <v>7.0000000000000007E-2</v>
      </c>
      <c r="R35" s="47">
        <v>7.0000000000000007E-2</v>
      </c>
      <c r="S35" s="47">
        <v>7.0000000000000007E-2</v>
      </c>
      <c r="T35" s="47">
        <v>7.0000000000000007E-2</v>
      </c>
      <c r="U35" s="47">
        <v>7.0000000000000007E-2</v>
      </c>
      <c r="V35" s="47">
        <v>7.0000000000000007E-2</v>
      </c>
      <c r="W35" s="47">
        <v>7.0000000000000007E-2</v>
      </c>
      <c r="X35" s="47">
        <v>7.0000000000000007E-2</v>
      </c>
      <c r="Y35" s="47">
        <v>7.0000000000000007E-2</v>
      </c>
      <c r="Z35" s="48">
        <v>7.0000000000000007E-2</v>
      </c>
    </row>
    <row r="36" spans="1:26" x14ac:dyDescent="0.2">
      <c r="A36" s="2" t="s">
        <v>90</v>
      </c>
      <c r="B36" t="s">
        <v>132</v>
      </c>
      <c r="C36" s="20" t="s">
        <v>72</v>
      </c>
      <c r="D36" s="2"/>
      <c r="N36" s="48">
        <v>3.5000000000000003E-2</v>
      </c>
      <c r="Z36" s="48">
        <v>7.0000000000000007E-2</v>
      </c>
    </row>
    <row r="37" spans="1:26" x14ac:dyDescent="0.2">
      <c r="A37" s="2" t="s">
        <v>90</v>
      </c>
      <c r="B37" t="s">
        <v>133</v>
      </c>
      <c r="C37" s="20" t="s">
        <v>72</v>
      </c>
      <c r="D37" s="2"/>
      <c r="N37" s="48">
        <v>3.5000000000000003E-2</v>
      </c>
      <c r="Z37" s="48">
        <v>7.0000000000000007E-2</v>
      </c>
    </row>
    <row r="38" spans="1:26" x14ac:dyDescent="0.2">
      <c r="A38" s="2" t="s">
        <v>90</v>
      </c>
      <c r="B38" t="s">
        <v>134</v>
      </c>
      <c r="C38" s="20" t="s">
        <v>72</v>
      </c>
      <c r="D38" s="2"/>
      <c r="N38" s="48">
        <v>3.5000000000000003E-2</v>
      </c>
      <c r="Z38" s="48">
        <v>7.0000000000000007E-2</v>
      </c>
    </row>
    <row r="39" spans="1:26" x14ac:dyDescent="0.2">
      <c r="A39" s="2" t="s">
        <v>90</v>
      </c>
      <c r="B39" t="s">
        <v>136</v>
      </c>
      <c r="C39" s="20" t="s">
        <v>72</v>
      </c>
      <c r="D39" s="2"/>
      <c r="M39" s="47">
        <v>5.0000000000000001E-3</v>
      </c>
      <c r="N39" s="48">
        <v>5.4000000000000003E-3</v>
      </c>
      <c r="Y39" s="50">
        <v>0.01</v>
      </c>
      <c r="Z39" s="48">
        <v>0.02</v>
      </c>
    </row>
    <row r="40" spans="1:26" x14ac:dyDescent="0.2">
      <c r="A40" s="2" t="s">
        <v>227</v>
      </c>
      <c r="B40" t="s">
        <v>0</v>
      </c>
      <c r="C40" s="20" t="s">
        <v>72</v>
      </c>
      <c r="D40" s="2"/>
      <c r="K40" s="50">
        <v>0.05</v>
      </c>
      <c r="L40" s="50">
        <v>0.05</v>
      </c>
      <c r="M40" s="50">
        <v>0.05</v>
      </c>
      <c r="N40" s="51">
        <v>0.05</v>
      </c>
      <c r="W40" s="50">
        <v>0.1</v>
      </c>
      <c r="X40" s="50">
        <v>0.1</v>
      </c>
      <c r="Y40" s="50">
        <v>0.1</v>
      </c>
      <c r="Z40" s="51">
        <v>0.1</v>
      </c>
    </row>
    <row r="41" spans="1:26" x14ac:dyDescent="0.2">
      <c r="A41" s="2" t="s">
        <v>227</v>
      </c>
      <c r="B41" t="s">
        <v>20</v>
      </c>
      <c r="C41" s="20" t="s">
        <v>72</v>
      </c>
      <c r="D41" s="2"/>
      <c r="K41" s="50">
        <v>0.05</v>
      </c>
      <c r="L41" s="50">
        <v>0.05</v>
      </c>
      <c r="M41" s="50">
        <v>0.05</v>
      </c>
      <c r="N41" s="51">
        <v>0.05</v>
      </c>
      <c r="W41" s="50">
        <v>0.1</v>
      </c>
      <c r="X41" s="50">
        <v>0.1</v>
      </c>
      <c r="Y41" s="50">
        <v>0.1</v>
      </c>
      <c r="Z41" s="51">
        <v>0.1</v>
      </c>
    </row>
    <row r="42" spans="1:26" x14ac:dyDescent="0.2">
      <c r="A42" s="2" t="s">
        <v>227</v>
      </c>
      <c r="B42" t="s">
        <v>18</v>
      </c>
      <c r="C42" s="20" t="s">
        <v>72</v>
      </c>
      <c r="D42" s="2"/>
      <c r="K42" s="50">
        <v>0.05</v>
      </c>
      <c r="L42" s="50">
        <v>0.05</v>
      </c>
      <c r="M42" s="50">
        <v>0.05</v>
      </c>
      <c r="N42" s="51">
        <v>0.05</v>
      </c>
      <c r="W42" s="50">
        <v>0.1</v>
      </c>
      <c r="X42" s="50">
        <v>0.1</v>
      </c>
      <c r="Y42" s="50">
        <v>0.1</v>
      </c>
      <c r="Z42" s="51">
        <v>0.1</v>
      </c>
    </row>
    <row r="43" spans="1:26" x14ac:dyDescent="0.2">
      <c r="A43" s="2" t="s">
        <v>227</v>
      </c>
      <c r="B43" t="s">
        <v>16</v>
      </c>
      <c r="C43" s="20" t="s">
        <v>72</v>
      </c>
      <c r="D43" s="2"/>
      <c r="K43" s="50">
        <v>0.05</v>
      </c>
      <c r="L43" s="50">
        <v>0.05</v>
      </c>
      <c r="M43" s="50">
        <v>0.05</v>
      </c>
      <c r="N43" s="51">
        <v>0.05</v>
      </c>
      <c r="W43" s="50">
        <v>0.1</v>
      </c>
      <c r="X43" s="50">
        <v>0.1</v>
      </c>
      <c r="Y43" s="50">
        <v>0.1</v>
      </c>
      <c r="Z43" s="51">
        <v>0.1</v>
      </c>
    </row>
    <row r="44" spans="1:26" x14ac:dyDescent="0.2">
      <c r="A44" s="2" t="s">
        <v>227</v>
      </c>
      <c r="B44" t="s">
        <v>136</v>
      </c>
      <c r="C44" s="20" t="s">
        <v>72</v>
      </c>
      <c r="D44" s="2"/>
      <c r="K44" s="50">
        <v>1.5E-3</v>
      </c>
      <c r="L44" s="50">
        <v>1.5E-3</v>
      </c>
      <c r="M44" s="50">
        <v>1.5E-3</v>
      </c>
      <c r="N44" s="51">
        <v>1.5E-3</v>
      </c>
      <c r="W44" s="50">
        <v>3.0000000000000001E-3</v>
      </c>
      <c r="X44" s="50">
        <v>3.0000000000000001E-3</v>
      </c>
      <c r="Y44" s="50">
        <v>3.0000000000000001E-3</v>
      </c>
      <c r="Z44" s="51">
        <v>3.0000000000000001E-3</v>
      </c>
    </row>
    <row r="45" spans="1:26" x14ac:dyDescent="0.2">
      <c r="A45" s="2" t="s">
        <v>227</v>
      </c>
      <c r="B45" t="s">
        <v>274</v>
      </c>
      <c r="C45" s="20" t="s">
        <v>72</v>
      </c>
      <c r="D45" s="2"/>
      <c r="M45" s="50">
        <v>1.5E-3</v>
      </c>
      <c r="N45" s="51">
        <v>1.5E-3</v>
      </c>
      <c r="Y45" s="50">
        <v>3.0000000000000001E-3</v>
      </c>
      <c r="Z45" s="51">
        <v>3.0000000000000001E-3</v>
      </c>
    </row>
    <row r="46" spans="1:26" x14ac:dyDescent="0.2">
      <c r="A46" s="2" t="s">
        <v>151</v>
      </c>
      <c r="B46" t="s">
        <v>136</v>
      </c>
      <c r="C46" s="20" t="s">
        <v>72</v>
      </c>
      <c r="D46" s="2"/>
      <c r="J46" s="50">
        <v>4.4999999999999997E-3</v>
      </c>
      <c r="K46" s="50">
        <v>4.4999999999999997E-3</v>
      </c>
      <c r="L46" s="50">
        <v>4.0000000000000001E-3</v>
      </c>
      <c r="M46" s="50">
        <v>2E-3</v>
      </c>
      <c r="N46" s="51">
        <v>2E-3</v>
      </c>
      <c r="V46" s="50">
        <v>8.9999999999999993E-3</v>
      </c>
      <c r="W46" s="50">
        <v>8.9999999999999993E-3</v>
      </c>
      <c r="X46" s="27">
        <v>1.3100000000000001E-2</v>
      </c>
      <c r="Y46" s="50">
        <v>4.0000000000000001E-3</v>
      </c>
      <c r="Z46" s="51">
        <v>4.0000000000000001E-3</v>
      </c>
    </row>
    <row r="47" spans="1:26" x14ac:dyDescent="0.2">
      <c r="A47" s="2" t="s">
        <v>151</v>
      </c>
      <c r="B47" t="s">
        <v>274</v>
      </c>
      <c r="C47" s="20" t="s">
        <v>72</v>
      </c>
      <c r="D47" s="2"/>
      <c r="K47" s="50">
        <v>4.4999999999999997E-3</v>
      </c>
      <c r="L47" s="50">
        <v>4.0200000000000001E-3</v>
      </c>
      <c r="M47" s="50">
        <v>2E-3</v>
      </c>
      <c r="N47" s="51">
        <v>2E-3</v>
      </c>
      <c r="W47" s="50">
        <v>8.9999999999999993E-3</v>
      </c>
      <c r="X47" s="27">
        <v>1.5699999999999999E-2</v>
      </c>
      <c r="Y47" s="50">
        <v>4.0000000000000001E-3</v>
      </c>
      <c r="Z47" s="51">
        <v>4.0000000000000001E-3</v>
      </c>
    </row>
    <row r="48" spans="1:26" x14ac:dyDescent="0.2">
      <c r="A48" s="2" t="s">
        <v>228</v>
      </c>
      <c r="B48" t="s">
        <v>0</v>
      </c>
      <c r="C48" s="20" t="s">
        <v>72</v>
      </c>
      <c r="D48" s="2"/>
      <c r="G48" s="50">
        <v>5.0000000000000001E-3</v>
      </c>
      <c r="H48" s="50">
        <v>5.0000000000000001E-3</v>
      </c>
      <c r="I48" s="50">
        <v>5.0000000000000001E-3</v>
      </c>
      <c r="J48" s="50">
        <v>5.0000000000000001E-3</v>
      </c>
      <c r="K48" s="50">
        <v>5.0000000000000001E-3</v>
      </c>
      <c r="L48" s="50">
        <v>5.0000000000000001E-3</v>
      </c>
      <c r="M48" s="50">
        <v>5.0000000000000001E-3</v>
      </c>
      <c r="N48" s="51">
        <v>6.3E-3</v>
      </c>
      <c r="S48" s="50">
        <v>0.01</v>
      </c>
      <c r="T48" s="50">
        <v>0.01</v>
      </c>
      <c r="U48" s="50">
        <v>0.01</v>
      </c>
      <c r="V48" s="50">
        <v>0.01</v>
      </c>
      <c r="W48" s="50">
        <v>0.01</v>
      </c>
      <c r="X48" s="50">
        <v>0.01</v>
      </c>
      <c r="Y48" s="50">
        <v>0.01</v>
      </c>
      <c r="Z48" s="51">
        <v>0.01</v>
      </c>
    </row>
    <row r="49" spans="1:26" x14ac:dyDescent="0.2">
      <c r="A49" s="2" t="s">
        <v>228</v>
      </c>
      <c r="B49" t="s">
        <v>29</v>
      </c>
      <c r="C49" s="20" t="s">
        <v>72</v>
      </c>
      <c r="D49" s="52">
        <v>5.0000000000000001E-3</v>
      </c>
      <c r="E49" s="50">
        <v>5.0000000000000001E-3</v>
      </c>
      <c r="F49" s="50">
        <v>5.0000000000000001E-3</v>
      </c>
      <c r="N49" s="20"/>
      <c r="P49" s="50">
        <v>0.01</v>
      </c>
      <c r="Q49" s="50">
        <v>0.01</v>
      </c>
      <c r="R49" s="50">
        <v>0.01</v>
      </c>
      <c r="Z49" s="20"/>
    </row>
    <row r="50" spans="1:26" x14ac:dyDescent="0.2">
      <c r="A50" s="2" t="s">
        <v>228</v>
      </c>
      <c r="B50" t="s">
        <v>1</v>
      </c>
      <c r="C50" s="20" t="s">
        <v>72</v>
      </c>
      <c r="D50" s="52">
        <v>5.0000000000000001E-3</v>
      </c>
      <c r="E50" s="50">
        <v>5.0000000000000001E-3</v>
      </c>
      <c r="F50" s="50">
        <v>5.0000000000000001E-3</v>
      </c>
      <c r="G50" s="50">
        <v>5.0000000000000001E-3</v>
      </c>
      <c r="N50" s="20"/>
      <c r="P50" s="50">
        <v>0.01</v>
      </c>
      <c r="Q50" s="50">
        <v>0.01</v>
      </c>
      <c r="R50" s="50">
        <v>0.01</v>
      </c>
      <c r="S50" s="50">
        <v>0.01</v>
      </c>
      <c r="Z50" s="20"/>
    </row>
    <row r="51" spans="1:26" x14ac:dyDescent="0.2">
      <c r="A51" s="2" t="s">
        <v>228</v>
      </c>
      <c r="B51" t="s">
        <v>20</v>
      </c>
      <c r="C51" s="20" t="s">
        <v>72</v>
      </c>
      <c r="D51" s="2"/>
      <c r="G51" s="50">
        <v>5.0000000000000001E-3</v>
      </c>
      <c r="H51" s="50">
        <v>5.0000000000000001E-3</v>
      </c>
      <c r="I51" s="50">
        <v>5.0000000000000001E-3</v>
      </c>
      <c r="J51" s="50">
        <v>5.0000000000000001E-3</v>
      </c>
      <c r="K51" s="50">
        <v>5.0000000000000001E-3</v>
      </c>
      <c r="L51" s="50">
        <v>5.0000000000000001E-3</v>
      </c>
      <c r="M51" s="50">
        <v>5.0000000000000001E-3</v>
      </c>
      <c r="N51" s="51">
        <v>5.0000000000000001E-3</v>
      </c>
      <c r="S51" s="50">
        <v>0.01</v>
      </c>
      <c r="T51" s="50">
        <v>0.01</v>
      </c>
      <c r="U51" s="50">
        <v>0.01</v>
      </c>
      <c r="V51" s="50">
        <v>0.01</v>
      </c>
      <c r="W51" s="50">
        <v>0.01</v>
      </c>
      <c r="X51" s="50">
        <v>0.01</v>
      </c>
      <c r="Y51" s="50">
        <v>0.01</v>
      </c>
      <c r="Z51" s="51">
        <v>0.01</v>
      </c>
    </row>
    <row r="52" spans="1:26" x14ac:dyDescent="0.2">
      <c r="A52" s="2" t="s">
        <v>228</v>
      </c>
      <c r="B52" t="s">
        <v>18</v>
      </c>
      <c r="C52" s="20" t="s">
        <v>72</v>
      </c>
      <c r="D52" s="52">
        <v>5.0000000000000001E-3</v>
      </c>
      <c r="E52" s="50">
        <v>5.0000000000000001E-3</v>
      </c>
      <c r="F52" s="50">
        <v>5.0000000000000001E-3</v>
      </c>
      <c r="G52" s="50">
        <v>5.0000000000000001E-3</v>
      </c>
      <c r="H52" s="50">
        <v>5.0000000000000001E-3</v>
      </c>
      <c r="I52" s="50">
        <v>5.0000000000000001E-3</v>
      </c>
      <c r="J52" s="50">
        <v>5.0000000000000001E-3</v>
      </c>
      <c r="K52" s="50">
        <v>5.0000000000000001E-3</v>
      </c>
      <c r="L52" s="50">
        <v>5.0000000000000001E-3</v>
      </c>
      <c r="M52" s="50">
        <v>5.0000000000000001E-3</v>
      </c>
      <c r="N52" s="51">
        <v>5.0000000000000001E-3</v>
      </c>
      <c r="P52" s="50">
        <v>0.01</v>
      </c>
      <c r="Q52" s="50">
        <v>0.01</v>
      </c>
      <c r="R52" s="50">
        <v>0.01</v>
      </c>
      <c r="S52" s="50">
        <v>0.01</v>
      </c>
      <c r="T52" s="50">
        <v>0.01</v>
      </c>
      <c r="U52" s="50">
        <v>0.01</v>
      </c>
      <c r="V52" s="50">
        <v>0.01</v>
      </c>
      <c r="W52" s="50">
        <v>0.01</v>
      </c>
      <c r="X52" s="50">
        <v>0.01</v>
      </c>
      <c r="Y52" s="50">
        <v>0.01</v>
      </c>
      <c r="Z52" s="51">
        <v>0.01</v>
      </c>
    </row>
    <row r="53" spans="1:26" x14ac:dyDescent="0.2">
      <c r="A53" s="2" t="s">
        <v>228</v>
      </c>
      <c r="B53" t="s">
        <v>16</v>
      </c>
      <c r="C53" s="20" t="s">
        <v>72</v>
      </c>
      <c r="D53" s="52">
        <v>5.0000000000000001E-3</v>
      </c>
      <c r="E53" s="50">
        <v>5.0000000000000001E-3</v>
      </c>
      <c r="F53" s="50">
        <v>5.0000000000000001E-3</v>
      </c>
      <c r="G53" s="50">
        <v>5.0000000000000001E-3</v>
      </c>
      <c r="H53" s="50">
        <v>5.0000000000000001E-3</v>
      </c>
      <c r="I53" s="50">
        <v>5.0000000000000001E-3</v>
      </c>
      <c r="J53" s="50">
        <v>5.0000000000000001E-3</v>
      </c>
      <c r="K53" s="50">
        <v>5.0000000000000001E-3</v>
      </c>
      <c r="L53" s="50">
        <v>5.0000000000000001E-3</v>
      </c>
      <c r="M53" s="50">
        <v>5.0000000000000001E-3</v>
      </c>
      <c r="N53" s="51">
        <v>5.0000000000000001E-3</v>
      </c>
      <c r="P53" s="50">
        <v>0.01</v>
      </c>
      <c r="Q53" s="50">
        <v>0.01</v>
      </c>
      <c r="R53" s="50">
        <v>0.01</v>
      </c>
      <c r="S53" s="50">
        <v>0.01</v>
      </c>
      <c r="T53" s="50">
        <v>0.01</v>
      </c>
      <c r="U53" s="50">
        <v>0.01</v>
      </c>
      <c r="V53" s="50">
        <v>0.01</v>
      </c>
      <c r="W53" s="50">
        <v>0.01</v>
      </c>
      <c r="X53" s="50">
        <v>0.01</v>
      </c>
      <c r="Y53" s="50">
        <v>0.01</v>
      </c>
      <c r="Z53" s="51">
        <v>0.01</v>
      </c>
    </row>
    <row r="54" spans="1:26" x14ac:dyDescent="0.2">
      <c r="A54" s="2" t="s">
        <v>228</v>
      </c>
      <c r="B54" t="s">
        <v>136</v>
      </c>
      <c r="C54" s="20" t="s">
        <v>72</v>
      </c>
      <c r="D54" s="2"/>
      <c r="K54" s="50">
        <v>5.0000000000000001E-4</v>
      </c>
      <c r="L54" s="50">
        <v>5.7200000000000003E-4</v>
      </c>
      <c r="M54" s="50">
        <v>5.0000000000000001E-4</v>
      </c>
      <c r="N54" s="51">
        <v>5.0000000000000001E-4</v>
      </c>
      <c r="W54" s="50">
        <v>1E-3</v>
      </c>
      <c r="X54" s="50">
        <v>1.4300000000000001E-3</v>
      </c>
      <c r="Y54" s="50">
        <v>1E-3</v>
      </c>
      <c r="Z54" s="51">
        <v>1E-3</v>
      </c>
    </row>
    <row r="55" spans="1:26" x14ac:dyDescent="0.2">
      <c r="A55" s="2" t="s">
        <v>229</v>
      </c>
      <c r="B55" t="s">
        <v>29</v>
      </c>
      <c r="C55" s="20" t="s">
        <v>72</v>
      </c>
      <c r="D55" s="52">
        <v>5.0000000000000001E-3</v>
      </c>
      <c r="E55" s="50">
        <v>4.8999999999999998E-3</v>
      </c>
      <c r="F55" s="50">
        <v>5.0000000000000001E-3</v>
      </c>
      <c r="G55" s="50">
        <v>5.1000000000000004E-3</v>
      </c>
      <c r="H55" s="50">
        <v>5.0000000000000001E-3</v>
      </c>
      <c r="N55" s="20"/>
      <c r="P55" s="50">
        <v>0.01</v>
      </c>
      <c r="Q55" s="50">
        <v>1.0999999999999999E-2</v>
      </c>
      <c r="R55" s="50">
        <v>0.01</v>
      </c>
      <c r="S55" s="50">
        <v>1.0999999999999999E-2</v>
      </c>
      <c r="T55" s="50">
        <v>1.0999999999999999E-2</v>
      </c>
      <c r="Z55" s="20"/>
    </row>
    <row r="56" spans="1:26" x14ac:dyDescent="0.2">
      <c r="A56" s="2" t="s">
        <v>229</v>
      </c>
      <c r="B56" t="s">
        <v>20</v>
      </c>
      <c r="C56" s="20" t="s">
        <v>72</v>
      </c>
      <c r="D56" s="52">
        <v>5.0000000000000001E-3</v>
      </c>
      <c r="E56" s="50">
        <v>4.7999999999999996E-3</v>
      </c>
      <c r="F56" s="50">
        <v>4.8999999999999998E-3</v>
      </c>
      <c r="G56" s="50">
        <v>5.1000000000000004E-3</v>
      </c>
      <c r="H56" s="50">
        <v>5.1000000000000004E-3</v>
      </c>
      <c r="N56" s="20"/>
      <c r="P56" s="50">
        <v>0.01</v>
      </c>
      <c r="Q56" s="50">
        <v>1.0999999999999999E-2</v>
      </c>
      <c r="R56" s="50">
        <v>1.0999999999999999E-2</v>
      </c>
      <c r="S56" s="50">
        <v>1.0999999999999999E-2</v>
      </c>
      <c r="T56" s="50">
        <v>1.0999999999999999E-2</v>
      </c>
      <c r="Z56" s="20"/>
    </row>
    <row r="57" spans="1:26" x14ac:dyDescent="0.2">
      <c r="A57" s="2" t="s">
        <v>229</v>
      </c>
      <c r="B57" t="s">
        <v>18</v>
      </c>
      <c r="C57" s="20" t="s">
        <v>72</v>
      </c>
      <c r="D57" s="52">
        <v>5.0000000000000001E-3</v>
      </c>
      <c r="E57" s="50">
        <v>5.0000000000000001E-3</v>
      </c>
      <c r="F57" s="50">
        <v>4.8999999999999998E-3</v>
      </c>
      <c r="N57" s="20"/>
      <c r="P57" s="50">
        <v>0.01</v>
      </c>
      <c r="Q57" s="50">
        <v>1.0999999999999999E-2</v>
      </c>
      <c r="R57" s="50">
        <v>0.01</v>
      </c>
      <c r="Z57" s="20"/>
    </row>
    <row r="58" spans="1:26" x14ac:dyDescent="0.2">
      <c r="A58" s="2" t="s">
        <v>229</v>
      </c>
      <c r="B58" t="s">
        <v>19</v>
      </c>
      <c r="C58" s="20" t="s">
        <v>72</v>
      </c>
      <c r="D58" s="52">
        <v>5.0000000000000001E-3</v>
      </c>
      <c r="E58" s="50">
        <v>5.0000000000000001E-3</v>
      </c>
      <c r="F58" s="50">
        <v>5.4999999999999997E-3</v>
      </c>
      <c r="G58" s="50">
        <v>5.1000000000000004E-3</v>
      </c>
      <c r="H58" s="50">
        <v>5.0000000000000001E-3</v>
      </c>
      <c r="N58" s="20"/>
      <c r="P58" s="50">
        <v>0.01</v>
      </c>
      <c r="Q58" s="50">
        <v>0.01</v>
      </c>
      <c r="R58" s="50">
        <v>0.02</v>
      </c>
      <c r="S58" s="50">
        <v>1.2E-2</v>
      </c>
      <c r="T58" s="50">
        <v>0.01</v>
      </c>
      <c r="Z58" s="20"/>
    </row>
    <row r="59" spans="1:26" x14ac:dyDescent="0.2">
      <c r="A59" s="2" t="s">
        <v>229</v>
      </c>
      <c r="B59" t="s">
        <v>16</v>
      </c>
      <c r="C59" s="20" t="s">
        <v>72</v>
      </c>
      <c r="D59" s="2"/>
      <c r="G59" s="50">
        <v>5.0000000000000001E-3</v>
      </c>
      <c r="H59" s="50">
        <v>5.1000000000000004E-3</v>
      </c>
      <c r="I59" s="50">
        <v>5.0000000000000001E-3</v>
      </c>
      <c r="J59" s="50">
        <v>5.0000000000000001E-3</v>
      </c>
      <c r="N59" s="20"/>
      <c r="S59" s="50">
        <v>1.0999999999999999E-2</v>
      </c>
      <c r="T59" s="50">
        <v>1.0999999999999999E-2</v>
      </c>
      <c r="U59" s="50">
        <v>0.01</v>
      </c>
      <c r="V59" s="50">
        <v>0.01</v>
      </c>
      <c r="Z59" s="20"/>
    </row>
    <row r="60" spans="1:26" x14ac:dyDescent="0.2">
      <c r="A60" s="2" t="s">
        <v>229</v>
      </c>
      <c r="B60" t="s">
        <v>23</v>
      </c>
      <c r="C60" s="20" t="s">
        <v>72</v>
      </c>
      <c r="D60" s="2"/>
      <c r="E60" s="50">
        <v>4.7999999999999996E-3</v>
      </c>
      <c r="F60" s="50">
        <v>5.4999999999999997E-3</v>
      </c>
      <c r="G60" s="50">
        <v>4.7999999999999996E-3</v>
      </c>
      <c r="H60" s="50">
        <v>5.0000000000000001E-3</v>
      </c>
      <c r="I60" s="50">
        <v>5.4000000000000003E-3</v>
      </c>
      <c r="J60" s="50">
        <v>5.0000000000000001E-3</v>
      </c>
      <c r="N60" s="20"/>
      <c r="Q60" s="50">
        <v>0.01</v>
      </c>
      <c r="R60" s="50">
        <v>0.02</v>
      </c>
      <c r="S60" s="50">
        <v>1.0999999999999999E-2</v>
      </c>
      <c r="T60" s="50">
        <v>1.0999999999999999E-2</v>
      </c>
      <c r="U60" s="50">
        <v>0.01</v>
      </c>
      <c r="V60" s="50">
        <v>0.01</v>
      </c>
      <c r="Z60" s="20"/>
    </row>
    <row r="61" spans="1:26" x14ac:dyDescent="0.2">
      <c r="A61" s="2" t="s">
        <v>229</v>
      </c>
      <c r="B61" t="s">
        <v>24</v>
      </c>
      <c r="C61" s="20" t="s">
        <v>72</v>
      </c>
      <c r="D61" s="2"/>
      <c r="E61" s="50">
        <v>4.8999999999999998E-3</v>
      </c>
      <c r="F61" s="50">
        <v>5.0000000000000001E-3</v>
      </c>
      <c r="G61" s="50">
        <v>5.0000000000000001E-3</v>
      </c>
      <c r="H61" s="50">
        <v>5.0000000000000001E-3</v>
      </c>
      <c r="I61" s="50">
        <v>5.0000000000000001E-3</v>
      </c>
      <c r="J61" s="50">
        <v>5.0000000000000001E-3</v>
      </c>
      <c r="N61" s="20"/>
      <c r="Q61" s="50">
        <v>0.01</v>
      </c>
      <c r="R61" s="50">
        <v>1.0999999999999999E-2</v>
      </c>
      <c r="S61" s="50">
        <v>1.0999999999999999E-2</v>
      </c>
      <c r="T61" s="50">
        <v>1.0999999999999999E-2</v>
      </c>
      <c r="U61" s="50">
        <v>0.01</v>
      </c>
      <c r="V61" s="50">
        <v>0.01</v>
      </c>
      <c r="Z61" s="20"/>
    </row>
    <row r="62" spans="1:26" x14ac:dyDescent="0.2">
      <c r="A62" s="2" t="s">
        <v>229</v>
      </c>
      <c r="B62" t="s">
        <v>136</v>
      </c>
      <c r="C62" s="20" t="s">
        <v>72</v>
      </c>
      <c r="D62" s="2"/>
      <c r="K62" s="50">
        <v>3.4299999999999999E-3</v>
      </c>
      <c r="L62" s="50">
        <v>4.1700000000000001E-3</v>
      </c>
      <c r="M62" s="50">
        <v>2E-3</v>
      </c>
      <c r="N62" s="51">
        <v>2.2699999999999999E-3</v>
      </c>
      <c r="W62" s="50">
        <v>6.96E-3</v>
      </c>
      <c r="X62" s="50">
        <v>1.3100000000000001E-2</v>
      </c>
      <c r="Y62" s="50">
        <v>4.0000000000000001E-3</v>
      </c>
      <c r="Z62" s="51">
        <v>5.1900000000000002E-3</v>
      </c>
    </row>
    <row r="63" spans="1:26" x14ac:dyDescent="0.2">
      <c r="A63" s="2" t="s">
        <v>229</v>
      </c>
      <c r="B63" t="s">
        <v>274</v>
      </c>
      <c r="C63" s="20" t="s">
        <v>72</v>
      </c>
      <c r="D63" s="2"/>
      <c r="K63" s="50">
        <v>6.1599999999999997E-3</v>
      </c>
      <c r="L63" s="50">
        <v>7.4900000000000001E-3</v>
      </c>
      <c r="M63" s="50">
        <v>4.5599999999999998E-3</v>
      </c>
      <c r="N63" s="51">
        <v>5.47E-3</v>
      </c>
      <c r="W63" s="50">
        <v>1.52E-2</v>
      </c>
      <c r="X63" s="50">
        <v>1.6299999999999999E-2</v>
      </c>
      <c r="Y63" s="50">
        <v>0.01</v>
      </c>
      <c r="Z63" s="51">
        <v>1.17E-2</v>
      </c>
    </row>
    <row r="64" spans="1:26" x14ac:dyDescent="0.2">
      <c r="A64" s="2" t="s">
        <v>126</v>
      </c>
      <c r="B64" t="s">
        <v>20</v>
      </c>
      <c r="C64" s="20" t="s">
        <v>72</v>
      </c>
      <c r="D64" s="2"/>
      <c r="L64" s="50">
        <v>0.5</v>
      </c>
      <c r="N64" s="29">
        <v>1.1000000000000001</v>
      </c>
      <c r="X64" s="50">
        <v>1</v>
      </c>
      <c r="Z64" s="51">
        <v>2.2999999999999998</v>
      </c>
    </row>
    <row r="65" spans="1:26" x14ac:dyDescent="0.2">
      <c r="A65" s="2" t="s">
        <v>126</v>
      </c>
      <c r="B65" t="s">
        <v>16</v>
      </c>
      <c r="C65" s="20" t="s">
        <v>72</v>
      </c>
      <c r="D65" s="2"/>
      <c r="L65" s="27">
        <v>1.1000000000000001</v>
      </c>
      <c r="N65" s="29">
        <v>3.6</v>
      </c>
      <c r="X65" s="50">
        <v>1.1000000000000001</v>
      </c>
      <c r="Z65" s="51">
        <v>6</v>
      </c>
    </row>
    <row r="66" spans="1:26" x14ac:dyDescent="0.2">
      <c r="A66" s="2" t="s">
        <v>126</v>
      </c>
      <c r="B66" t="s">
        <v>23</v>
      </c>
      <c r="C66" s="20" t="s">
        <v>72</v>
      </c>
      <c r="D66" s="2"/>
      <c r="L66" s="27">
        <v>2.4</v>
      </c>
      <c r="N66" s="29">
        <v>3.4</v>
      </c>
      <c r="X66" s="50">
        <v>2.4</v>
      </c>
      <c r="Z66" s="51">
        <v>5.5</v>
      </c>
    </row>
    <row r="67" spans="1:26" x14ac:dyDescent="0.2">
      <c r="A67" s="2" t="s">
        <v>126</v>
      </c>
      <c r="B67" t="s">
        <v>136</v>
      </c>
      <c r="C67" s="20" t="s">
        <v>72</v>
      </c>
      <c r="D67" s="2"/>
      <c r="J67" s="27">
        <v>1.08</v>
      </c>
      <c r="K67" s="27">
        <v>1.21</v>
      </c>
      <c r="L67" s="27">
        <v>1.55</v>
      </c>
      <c r="M67" s="27">
        <v>1.38</v>
      </c>
      <c r="N67" s="29">
        <v>1.39</v>
      </c>
      <c r="V67" s="50">
        <v>1.91</v>
      </c>
      <c r="W67" s="50">
        <v>1.82</v>
      </c>
      <c r="X67" s="50">
        <v>2.36</v>
      </c>
      <c r="Y67" s="50">
        <v>1.88</v>
      </c>
      <c r="Z67" s="51">
        <v>1.86</v>
      </c>
    </row>
    <row r="68" spans="1:26" x14ac:dyDescent="0.2">
      <c r="A68" s="2" t="s">
        <v>126</v>
      </c>
      <c r="B68" t="s">
        <v>274</v>
      </c>
      <c r="C68" s="20" t="s">
        <v>72</v>
      </c>
      <c r="D68" s="2"/>
      <c r="L68" s="27">
        <v>1.71</v>
      </c>
      <c r="M68" s="27">
        <v>1.47</v>
      </c>
      <c r="N68" s="29">
        <v>1.57</v>
      </c>
      <c r="X68" s="50">
        <v>2.0099999999999998</v>
      </c>
      <c r="Y68" s="50">
        <v>1.95</v>
      </c>
      <c r="Z68" s="51">
        <v>2.16</v>
      </c>
    </row>
    <row r="69" spans="1:26" x14ac:dyDescent="0.2">
      <c r="A69" s="2" t="s">
        <v>230</v>
      </c>
      <c r="B69" t="s">
        <v>0</v>
      </c>
      <c r="C69" s="20" t="s">
        <v>72</v>
      </c>
      <c r="D69" s="2"/>
      <c r="G69" s="50">
        <v>5.0000000000000001E-3</v>
      </c>
      <c r="H69" s="50">
        <v>5.0000000000000001E-3</v>
      </c>
      <c r="I69" s="50">
        <v>5.0000000000000001E-3</v>
      </c>
      <c r="J69" s="50">
        <v>5.0000000000000001E-3</v>
      </c>
      <c r="K69" s="50">
        <v>5.0000000000000001E-3</v>
      </c>
      <c r="L69" s="50">
        <v>5.0000000000000001E-3</v>
      </c>
      <c r="M69" s="50">
        <v>5.0000000000000001E-3</v>
      </c>
      <c r="N69" s="51">
        <v>5.0000000000000001E-3</v>
      </c>
      <c r="S69" s="50">
        <v>0.01</v>
      </c>
      <c r="T69" s="50">
        <v>0.01</v>
      </c>
      <c r="U69" s="50">
        <v>0.01</v>
      </c>
      <c r="V69" s="50">
        <v>0.01</v>
      </c>
      <c r="W69" s="50">
        <v>0.01</v>
      </c>
      <c r="X69" s="50">
        <v>0.01</v>
      </c>
      <c r="Y69" s="50">
        <v>0.01</v>
      </c>
      <c r="Z69" s="51">
        <v>0.01</v>
      </c>
    </row>
    <row r="70" spans="1:26" x14ac:dyDescent="0.2">
      <c r="A70" s="2" t="s">
        <v>230</v>
      </c>
      <c r="B70" t="s">
        <v>29</v>
      </c>
      <c r="C70" s="20" t="s">
        <v>72</v>
      </c>
      <c r="D70" s="52">
        <v>5.0000000000000001E-3</v>
      </c>
      <c r="E70" s="50">
        <v>5.0000000000000001E-3</v>
      </c>
      <c r="F70" s="50">
        <v>5.0000000000000001E-3</v>
      </c>
      <c r="N70" s="20"/>
      <c r="P70" s="50">
        <v>0.01</v>
      </c>
      <c r="Q70" s="50">
        <v>0.01</v>
      </c>
      <c r="R70" s="50">
        <v>0.01</v>
      </c>
      <c r="Z70" s="20"/>
    </row>
    <row r="71" spans="1:26" x14ac:dyDescent="0.2">
      <c r="A71" s="2" t="s">
        <v>230</v>
      </c>
      <c r="B71" t="s">
        <v>1</v>
      </c>
      <c r="C71" s="20" t="s">
        <v>72</v>
      </c>
      <c r="D71" s="52">
        <v>5.0000000000000001E-3</v>
      </c>
      <c r="E71" s="50">
        <v>5.0000000000000001E-3</v>
      </c>
      <c r="F71" s="50">
        <v>5.0000000000000001E-3</v>
      </c>
      <c r="G71" s="50">
        <v>5.0000000000000001E-3</v>
      </c>
      <c r="N71" s="20"/>
      <c r="P71" s="50">
        <v>0.01</v>
      </c>
      <c r="Q71" s="50">
        <v>0.01</v>
      </c>
      <c r="R71" s="50">
        <v>0.01</v>
      </c>
      <c r="S71" s="50">
        <v>0.01</v>
      </c>
      <c r="Z71" s="20"/>
    </row>
    <row r="72" spans="1:26" x14ac:dyDescent="0.2">
      <c r="A72" s="2" t="s">
        <v>230</v>
      </c>
      <c r="B72" t="s">
        <v>20</v>
      </c>
      <c r="C72" s="20" t="s">
        <v>72</v>
      </c>
      <c r="D72" s="2"/>
      <c r="G72" s="50">
        <v>5.0000000000000001E-3</v>
      </c>
      <c r="H72" s="50">
        <v>5.0000000000000001E-3</v>
      </c>
      <c r="I72" s="50">
        <v>5.0000000000000001E-3</v>
      </c>
      <c r="J72" s="50">
        <v>5.0000000000000001E-3</v>
      </c>
      <c r="K72" s="50">
        <v>5.0000000000000001E-3</v>
      </c>
      <c r="L72" s="50">
        <v>5.0000000000000001E-3</v>
      </c>
      <c r="M72" s="50">
        <v>5.0000000000000001E-3</v>
      </c>
      <c r="N72" s="51">
        <v>8.8000000000000005E-3</v>
      </c>
      <c r="S72" s="50">
        <v>0.01</v>
      </c>
      <c r="T72" s="50">
        <v>0.01</v>
      </c>
      <c r="U72" s="50">
        <v>0.01</v>
      </c>
      <c r="V72" s="50">
        <v>0.01</v>
      </c>
      <c r="W72" s="50">
        <v>0.01</v>
      </c>
      <c r="X72" s="50">
        <v>0.01</v>
      </c>
      <c r="Y72" s="50">
        <v>0.01</v>
      </c>
      <c r="Z72" s="51">
        <v>0.02</v>
      </c>
    </row>
    <row r="73" spans="1:26" x14ac:dyDescent="0.2">
      <c r="A73" s="2" t="s">
        <v>230</v>
      </c>
      <c r="B73" t="s">
        <v>18</v>
      </c>
      <c r="C73" s="20" t="s">
        <v>72</v>
      </c>
      <c r="D73" s="52">
        <v>5.0000000000000001E-3</v>
      </c>
      <c r="E73" s="50">
        <v>5.0000000000000001E-3</v>
      </c>
      <c r="F73" s="50">
        <v>5.0000000000000001E-3</v>
      </c>
      <c r="G73" s="50">
        <v>5.0000000000000001E-3</v>
      </c>
      <c r="H73" s="50">
        <v>5.0000000000000001E-3</v>
      </c>
      <c r="I73" s="50">
        <v>5.0000000000000001E-3</v>
      </c>
      <c r="J73" s="50">
        <v>5.0000000000000001E-3</v>
      </c>
      <c r="K73" s="50">
        <v>5.0000000000000001E-3</v>
      </c>
      <c r="L73" s="50">
        <v>5.0000000000000001E-3</v>
      </c>
      <c r="M73" s="50">
        <v>5.0000000000000001E-3</v>
      </c>
      <c r="N73" s="51">
        <v>0.01</v>
      </c>
      <c r="P73" s="50">
        <v>0.01</v>
      </c>
      <c r="Q73" s="50">
        <v>0.01</v>
      </c>
      <c r="R73" s="50">
        <v>0.01</v>
      </c>
      <c r="S73" s="50">
        <v>0.01</v>
      </c>
      <c r="T73" s="50">
        <v>0.01</v>
      </c>
      <c r="U73" s="50">
        <v>0.01</v>
      </c>
      <c r="V73" s="50">
        <v>0.01</v>
      </c>
      <c r="W73" s="50">
        <v>0.01</v>
      </c>
      <c r="X73" s="50">
        <v>0.01</v>
      </c>
      <c r="Y73" s="50">
        <v>0.01</v>
      </c>
      <c r="Z73" s="51">
        <v>0.05</v>
      </c>
    </row>
    <row r="74" spans="1:26" x14ac:dyDescent="0.2">
      <c r="A74" s="2" t="s">
        <v>230</v>
      </c>
      <c r="B74" t="s">
        <v>16</v>
      </c>
      <c r="C74" s="20" t="s">
        <v>72</v>
      </c>
      <c r="D74" s="52">
        <v>5.0000000000000001E-3</v>
      </c>
      <c r="E74" s="50">
        <v>5.0000000000000001E-3</v>
      </c>
      <c r="F74" s="50">
        <v>5.0000000000000001E-3</v>
      </c>
      <c r="G74" s="50">
        <v>5.0000000000000001E-3</v>
      </c>
      <c r="H74" s="50">
        <v>5.0000000000000001E-3</v>
      </c>
      <c r="I74" s="50">
        <v>5.0000000000000001E-3</v>
      </c>
      <c r="J74" s="50">
        <v>5.0000000000000001E-3</v>
      </c>
      <c r="K74" s="50">
        <v>5.0000000000000001E-3</v>
      </c>
      <c r="L74" s="50">
        <v>5.0000000000000001E-3</v>
      </c>
      <c r="M74" s="50">
        <v>5.0000000000000001E-3</v>
      </c>
      <c r="N74" s="51">
        <v>5.0000000000000001E-3</v>
      </c>
      <c r="P74" s="50">
        <v>0.01</v>
      </c>
      <c r="Q74" s="50">
        <v>0.01</v>
      </c>
      <c r="R74" s="50">
        <v>0.01</v>
      </c>
      <c r="S74" s="50">
        <v>0.01</v>
      </c>
      <c r="T74" s="50">
        <v>0.01</v>
      </c>
      <c r="U74" s="50">
        <v>0.01</v>
      </c>
      <c r="V74" s="50">
        <v>0.01</v>
      </c>
      <c r="W74" s="50">
        <v>0.01</v>
      </c>
      <c r="X74" s="50">
        <v>0.01</v>
      </c>
      <c r="Y74" s="50">
        <v>0.01</v>
      </c>
      <c r="Z74" s="51">
        <v>0.01</v>
      </c>
    </row>
    <row r="75" spans="1:26" x14ac:dyDescent="0.2">
      <c r="A75" s="2" t="s">
        <v>230</v>
      </c>
      <c r="B75" t="s">
        <v>136</v>
      </c>
      <c r="C75" s="20" t="s">
        <v>72</v>
      </c>
      <c r="D75" s="2"/>
      <c r="K75" s="50">
        <v>2.5500000000000002E-3</v>
      </c>
      <c r="L75" s="50">
        <v>2.64E-3</v>
      </c>
      <c r="M75" s="50">
        <v>1.92E-3</v>
      </c>
      <c r="N75" s="51">
        <v>4.5799999999999999E-3</v>
      </c>
      <c r="W75" s="50">
        <v>2.9499999999999999E-3</v>
      </c>
      <c r="X75" s="50">
        <v>3.4299999999999999E-3</v>
      </c>
      <c r="Y75" s="50">
        <v>2.7499999999999998E-3</v>
      </c>
      <c r="Z75" s="51">
        <v>2.9899999999999999E-2</v>
      </c>
    </row>
    <row r="76" spans="1:26" x14ac:dyDescent="0.2">
      <c r="A76" s="2" t="s">
        <v>230</v>
      </c>
      <c r="B76" t="s">
        <v>274</v>
      </c>
      <c r="C76" s="20" t="s">
        <v>72</v>
      </c>
      <c r="D76" s="2"/>
      <c r="M76" s="50">
        <v>1.4E-3</v>
      </c>
      <c r="N76" s="51">
        <v>8.8900000000000003E-3</v>
      </c>
      <c r="Y76" s="50">
        <v>2.6800000000000001E-3</v>
      </c>
      <c r="Z76" s="51">
        <v>8.4400000000000003E-2</v>
      </c>
    </row>
    <row r="77" spans="1:26" x14ac:dyDescent="0.2">
      <c r="A77" s="2" t="s">
        <v>149</v>
      </c>
      <c r="B77" t="s">
        <v>136</v>
      </c>
      <c r="C77" s="20" t="s">
        <v>72</v>
      </c>
      <c r="D77" s="2"/>
      <c r="J77" s="50">
        <v>49.1</v>
      </c>
      <c r="K77" s="50">
        <v>54.9</v>
      </c>
      <c r="L77" s="50">
        <v>34.5</v>
      </c>
      <c r="M77" s="50">
        <v>30.9</v>
      </c>
      <c r="N77" s="51">
        <v>45.5</v>
      </c>
      <c r="V77" s="50">
        <v>83.1</v>
      </c>
      <c r="W77" s="50">
        <v>64</v>
      </c>
      <c r="X77" s="50">
        <v>60.7</v>
      </c>
      <c r="Y77" s="50">
        <v>70.2</v>
      </c>
      <c r="Z77" s="51">
        <v>88.1</v>
      </c>
    </row>
    <row r="78" spans="1:26" x14ac:dyDescent="0.2">
      <c r="A78" s="2" t="s">
        <v>149</v>
      </c>
      <c r="B78" t="s">
        <v>274</v>
      </c>
      <c r="C78" s="20" t="s">
        <v>72</v>
      </c>
      <c r="D78" s="2"/>
      <c r="K78" s="50">
        <v>94.7</v>
      </c>
      <c r="L78" s="50">
        <v>78.2</v>
      </c>
      <c r="M78" s="50">
        <v>82</v>
      </c>
      <c r="N78" s="51">
        <v>73.5</v>
      </c>
      <c r="W78" s="50">
        <v>145</v>
      </c>
      <c r="X78" s="50">
        <v>117</v>
      </c>
      <c r="Y78" s="50">
        <v>151</v>
      </c>
      <c r="Z78" s="51">
        <v>122</v>
      </c>
    </row>
    <row r="79" spans="1:26" x14ac:dyDescent="0.2">
      <c r="A79" s="2" t="s">
        <v>91</v>
      </c>
      <c r="B79" t="s">
        <v>0</v>
      </c>
      <c r="C79" s="20" t="s">
        <v>72</v>
      </c>
      <c r="D79" s="2"/>
      <c r="K79" s="50">
        <v>40</v>
      </c>
      <c r="N79" s="20"/>
      <c r="W79" s="50">
        <v>47</v>
      </c>
      <c r="Z79" s="20"/>
    </row>
    <row r="80" spans="1:26" x14ac:dyDescent="0.2">
      <c r="A80" s="2" t="s">
        <v>91</v>
      </c>
      <c r="B80" t="s">
        <v>29</v>
      </c>
      <c r="C80" s="20" t="s">
        <v>72</v>
      </c>
      <c r="D80" s="2"/>
      <c r="K80" s="50">
        <v>82.5</v>
      </c>
      <c r="N80" s="20"/>
      <c r="W80" s="50">
        <v>110</v>
      </c>
      <c r="Z80" s="20"/>
    </row>
    <row r="81" spans="1:26" x14ac:dyDescent="0.2">
      <c r="A81" s="2" t="s">
        <v>91</v>
      </c>
      <c r="B81" t="s">
        <v>1</v>
      </c>
      <c r="C81" s="20" t="s">
        <v>72</v>
      </c>
      <c r="D81" s="2"/>
      <c r="K81" s="50">
        <v>44</v>
      </c>
      <c r="N81" s="20"/>
      <c r="W81" s="50">
        <v>50</v>
      </c>
      <c r="Z81" s="20"/>
    </row>
    <row r="82" spans="1:26" x14ac:dyDescent="0.2">
      <c r="A82" s="2" t="s">
        <v>91</v>
      </c>
      <c r="B82" t="s">
        <v>20</v>
      </c>
      <c r="C82" s="20" t="s">
        <v>72</v>
      </c>
      <c r="D82" s="2"/>
      <c r="G82" s="50">
        <v>80</v>
      </c>
      <c r="I82" s="50">
        <v>72</v>
      </c>
      <c r="J82" s="27">
        <v>99.5</v>
      </c>
      <c r="K82" s="27">
        <v>110</v>
      </c>
      <c r="N82" s="29">
        <v>105</v>
      </c>
      <c r="S82" s="50">
        <v>98</v>
      </c>
      <c r="U82" s="50">
        <v>72</v>
      </c>
      <c r="V82" s="50">
        <v>110</v>
      </c>
      <c r="W82" s="50">
        <v>120</v>
      </c>
      <c r="Z82" s="51">
        <v>130</v>
      </c>
    </row>
    <row r="83" spans="1:26" x14ac:dyDescent="0.2">
      <c r="A83" s="2" t="s">
        <v>91</v>
      </c>
      <c r="B83" t="s">
        <v>18</v>
      </c>
      <c r="C83" s="20" t="s">
        <v>72</v>
      </c>
      <c r="D83" s="2"/>
      <c r="K83" s="50">
        <v>67</v>
      </c>
      <c r="N83" s="20"/>
      <c r="W83" s="50">
        <v>78</v>
      </c>
      <c r="Z83" s="20"/>
    </row>
    <row r="84" spans="1:26" x14ac:dyDescent="0.2">
      <c r="A84" s="2" t="s">
        <v>91</v>
      </c>
      <c r="B84" t="s">
        <v>19</v>
      </c>
      <c r="C84" s="20" t="s">
        <v>72</v>
      </c>
      <c r="D84" s="2"/>
      <c r="K84" s="50">
        <v>93</v>
      </c>
      <c r="N84" s="20"/>
      <c r="W84" s="50">
        <v>100</v>
      </c>
      <c r="Z84" s="20"/>
    </row>
    <row r="85" spans="1:26" x14ac:dyDescent="0.2">
      <c r="A85" s="2" t="s">
        <v>91</v>
      </c>
      <c r="B85" t="s">
        <v>14</v>
      </c>
      <c r="C85" s="20" t="s">
        <v>72</v>
      </c>
      <c r="D85" s="2"/>
      <c r="K85" s="50">
        <v>47</v>
      </c>
      <c r="N85" s="20"/>
      <c r="W85" s="50">
        <v>55</v>
      </c>
      <c r="Z85" s="20"/>
    </row>
    <row r="86" spans="1:26" x14ac:dyDescent="0.2">
      <c r="A86" s="2" t="s">
        <v>91</v>
      </c>
      <c r="B86" t="s">
        <v>16</v>
      </c>
      <c r="C86" s="20" t="s">
        <v>72</v>
      </c>
      <c r="D86" s="2"/>
      <c r="G86" s="50">
        <v>34</v>
      </c>
      <c r="I86" s="50">
        <v>31</v>
      </c>
      <c r="J86" s="50">
        <v>35</v>
      </c>
      <c r="K86" s="50">
        <v>27</v>
      </c>
      <c r="N86" s="51">
        <v>34</v>
      </c>
      <c r="S86" s="50">
        <v>44</v>
      </c>
      <c r="U86" s="50">
        <v>41</v>
      </c>
      <c r="V86" s="50">
        <v>42</v>
      </c>
      <c r="W86" s="50">
        <v>35</v>
      </c>
      <c r="Z86" s="51">
        <v>46</v>
      </c>
    </row>
    <row r="87" spans="1:26" x14ac:dyDescent="0.2">
      <c r="A87" s="2" t="s">
        <v>91</v>
      </c>
      <c r="B87" t="s">
        <v>23</v>
      </c>
      <c r="C87" s="20" t="s">
        <v>72</v>
      </c>
      <c r="D87" s="2"/>
      <c r="G87" s="50">
        <v>62</v>
      </c>
      <c r="I87" s="50">
        <v>51</v>
      </c>
      <c r="J87" s="50">
        <v>47</v>
      </c>
      <c r="K87" s="50">
        <v>47</v>
      </c>
      <c r="N87" s="51">
        <v>66</v>
      </c>
      <c r="S87" s="50">
        <v>77</v>
      </c>
      <c r="U87" s="50">
        <v>58</v>
      </c>
      <c r="V87" s="50">
        <v>54</v>
      </c>
      <c r="W87" s="50">
        <v>61</v>
      </c>
      <c r="Z87" s="51">
        <v>75</v>
      </c>
    </row>
    <row r="88" spans="1:26" x14ac:dyDescent="0.2">
      <c r="A88" s="2" t="s">
        <v>91</v>
      </c>
      <c r="B88" t="s">
        <v>136</v>
      </c>
      <c r="C88" s="20" t="s">
        <v>72</v>
      </c>
      <c r="D88" s="2"/>
      <c r="K88" s="50">
        <v>68.400000000000006</v>
      </c>
      <c r="L88" s="50">
        <v>73.3</v>
      </c>
      <c r="M88" s="50">
        <v>61</v>
      </c>
      <c r="N88" s="51">
        <v>62.9</v>
      </c>
      <c r="W88" s="50">
        <v>76.7</v>
      </c>
      <c r="X88" s="50">
        <v>92.6</v>
      </c>
      <c r="Y88" s="50">
        <v>68</v>
      </c>
      <c r="Z88" s="51">
        <v>71.900000000000006</v>
      </c>
    </row>
    <row r="89" spans="1:26" x14ac:dyDescent="0.2">
      <c r="A89" s="2" t="s">
        <v>91</v>
      </c>
      <c r="B89" t="s">
        <v>274</v>
      </c>
      <c r="C89" s="20" t="s">
        <v>72</v>
      </c>
      <c r="D89" s="2"/>
      <c r="K89" s="50">
        <v>69.8</v>
      </c>
      <c r="L89" s="50">
        <v>60.5</v>
      </c>
      <c r="M89" s="50">
        <v>64.2</v>
      </c>
      <c r="N89" s="51">
        <v>64.2</v>
      </c>
      <c r="W89" s="50">
        <v>80.2</v>
      </c>
      <c r="X89" s="50">
        <v>71.599999999999994</v>
      </c>
      <c r="Y89" s="50">
        <v>76.7</v>
      </c>
      <c r="Z89" s="51">
        <v>74</v>
      </c>
    </row>
    <row r="90" spans="1:26" x14ac:dyDescent="0.2">
      <c r="A90" s="2" t="s">
        <v>121</v>
      </c>
      <c r="B90" t="s">
        <v>0</v>
      </c>
      <c r="C90" s="20" t="s">
        <v>231</v>
      </c>
      <c r="D90" s="2"/>
      <c r="N90" s="51">
        <v>1.2</v>
      </c>
      <c r="Z90" s="20"/>
    </row>
    <row r="91" spans="1:26" x14ac:dyDescent="0.2">
      <c r="A91" s="2" t="s">
        <v>121</v>
      </c>
      <c r="B91" t="s">
        <v>29</v>
      </c>
      <c r="C91" s="20" t="s">
        <v>72</v>
      </c>
      <c r="D91" s="49">
        <v>5.7000000000000002E-3</v>
      </c>
      <c r="E91" s="47">
        <v>5.1000000000000004E-3</v>
      </c>
      <c r="F91" s="47">
        <v>5.4000000000000003E-3</v>
      </c>
      <c r="G91" s="47">
        <v>5.1000000000000004E-3</v>
      </c>
      <c r="H91" s="47">
        <v>5.0000000000000001E-3</v>
      </c>
      <c r="N91" s="20"/>
      <c r="P91" s="50">
        <v>1.2999999999999999E-2</v>
      </c>
      <c r="Q91" s="50">
        <v>1.0999999999999999E-2</v>
      </c>
      <c r="R91" s="50">
        <v>0.01</v>
      </c>
      <c r="S91" s="50">
        <v>1.0999999999999999E-2</v>
      </c>
      <c r="T91" s="50">
        <v>1.0999999999999999E-2</v>
      </c>
      <c r="Z91" s="20"/>
    </row>
    <row r="92" spans="1:26" x14ac:dyDescent="0.2">
      <c r="A92" s="2" t="s">
        <v>121</v>
      </c>
      <c r="B92" t="s">
        <v>9</v>
      </c>
      <c r="C92" s="20" t="s">
        <v>231</v>
      </c>
      <c r="D92" s="2"/>
      <c r="N92" s="29">
        <v>7.5</v>
      </c>
      <c r="Z92" s="20"/>
    </row>
    <row r="93" spans="1:26" x14ac:dyDescent="0.2">
      <c r="A93" s="2" t="s">
        <v>121</v>
      </c>
      <c r="B93" t="s">
        <v>20</v>
      </c>
      <c r="C93" s="20" t="s">
        <v>72</v>
      </c>
      <c r="D93" s="49">
        <v>5.0000000000000001E-3</v>
      </c>
      <c r="E93" s="47">
        <v>4.7000000000000002E-3</v>
      </c>
      <c r="F93" s="47">
        <v>4.8999999999999998E-3</v>
      </c>
      <c r="G93" s="47">
        <v>5.1000000000000004E-3</v>
      </c>
      <c r="H93" s="47">
        <v>5.1000000000000004E-3</v>
      </c>
      <c r="N93" s="20"/>
      <c r="P93" s="50">
        <v>0.01</v>
      </c>
      <c r="Q93" s="50">
        <v>1.0999999999999999E-2</v>
      </c>
      <c r="R93" s="50">
        <v>1.0999999999999999E-2</v>
      </c>
      <c r="S93" s="50">
        <v>1.0999999999999999E-2</v>
      </c>
      <c r="T93" s="50">
        <v>1.0999999999999999E-2</v>
      </c>
      <c r="Z93" s="20"/>
    </row>
    <row r="94" spans="1:26" x14ac:dyDescent="0.2">
      <c r="A94" s="2" t="s">
        <v>121</v>
      </c>
      <c r="B94" t="s">
        <v>18</v>
      </c>
      <c r="C94" s="20" t="s">
        <v>72</v>
      </c>
      <c r="D94" s="49">
        <v>5.0000000000000001E-3</v>
      </c>
      <c r="E94" s="47">
        <v>5.0000000000000001E-3</v>
      </c>
      <c r="F94" s="47">
        <v>4.8999999999999998E-3</v>
      </c>
      <c r="N94" s="20"/>
      <c r="P94" s="50">
        <v>0.01</v>
      </c>
      <c r="Q94" s="50">
        <v>1.0999999999999999E-2</v>
      </c>
      <c r="R94" s="50">
        <v>0.01</v>
      </c>
      <c r="Z94" s="20"/>
    </row>
    <row r="95" spans="1:26" x14ac:dyDescent="0.2">
      <c r="A95" s="2" t="s">
        <v>121</v>
      </c>
      <c r="B95" t="s">
        <v>19</v>
      </c>
      <c r="C95" s="20" t="s">
        <v>72</v>
      </c>
      <c r="D95" s="49">
        <v>5.0000000000000001E-3</v>
      </c>
      <c r="E95" s="47">
        <v>5.0000000000000001E-3</v>
      </c>
      <c r="F95" s="47">
        <v>5.1000000000000004E-3</v>
      </c>
      <c r="G95" s="47">
        <v>6.3E-3</v>
      </c>
      <c r="H95" s="47">
        <v>5.0000000000000001E-3</v>
      </c>
      <c r="N95" s="20"/>
      <c r="P95" s="50">
        <v>0.01</v>
      </c>
      <c r="Q95" s="50">
        <v>0.01</v>
      </c>
      <c r="R95" s="50">
        <v>1.2E-2</v>
      </c>
      <c r="S95" s="50">
        <v>0.02</v>
      </c>
      <c r="T95" s="50">
        <v>0.01</v>
      </c>
      <c r="Z95" s="20"/>
    </row>
    <row r="96" spans="1:26" x14ac:dyDescent="0.2">
      <c r="A96" s="2" t="s">
        <v>121</v>
      </c>
      <c r="B96" t="s">
        <v>16</v>
      </c>
      <c r="C96" s="20" t="s">
        <v>72</v>
      </c>
      <c r="D96" s="2"/>
      <c r="G96" s="47">
        <v>5.0000000000000001E-3</v>
      </c>
      <c r="H96" s="47">
        <v>5.1000000000000004E-3</v>
      </c>
      <c r="I96" s="47">
        <v>5.0000000000000001E-3</v>
      </c>
      <c r="J96" s="47">
        <v>5.0000000000000001E-3</v>
      </c>
      <c r="N96" s="20"/>
      <c r="S96" s="50">
        <v>1.0999999999999999E-2</v>
      </c>
      <c r="T96" s="50">
        <v>1.0999999999999999E-2</v>
      </c>
      <c r="U96" s="50">
        <v>0.01</v>
      </c>
      <c r="V96" s="50">
        <v>0.01</v>
      </c>
      <c r="Z96" s="20"/>
    </row>
    <row r="97" spans="1:26" x14ac:dyDescent="0.2">
      <c r="A97" s="2" t="s">
        <v>121</v>
      </c>
      <c r="B97" t="s">
        <v>23</v>
      </c>
      <c r="C97" s="20" t="s">
        <v>72</v>
      </c>
      <c r="D97" s="2"/>
      <c r="E97" s="47">
        <v>4.7999999999999996E-3</v>
      </c>
      <c r="F97" s="47">
        <v>5.0000000000000001E-3</v>
      </c>
      <c r="G97" s="47">
        <v>5.0000000000000001E-3</v>
      </c>
      <c r="H97" s="47">
        <v>5.0000000000000001E-3</v>
      </c>
      <c r="I97" s="47">
        <v>5.0000000000000001E-3</v>
      </c>
      <c r="J97" s="47">
        <v>5.0000000000000001E-3</v>
      </c>
      <c r="N97" s="20"/>
      <c r="Q97" s="50">
        <v>0.01</v>
      </c>
      <c r="R97" s="50">
        <v>1.0999999999999999E-2</v>
      </c>
      <c r="S97" s="50">
        <v>1.0999999999999999E-2</v>
      </c>
      <c r="T97" s="50">
        <v>1.0999999999999999E-2</v>
      </c>
      <c r="U97" s="50">
        <v>0.01</v>
      </c>
      <c r="V97" s="50">
        <v>0.01</v>
      </c>
      <c r="Z97" s="20"/>
    </row>
    <row r="98" spans="1:26" x14ac:dyDescent="0.2">
      <c r="A98" s="2" t="s">
        <v>121</v>
      </c>
      <c r="B98" t="s">
        <v>24</v>
      </c>
      <c r="C98" s="20" t="s">
        <v>72</v>
      </c>
      <c r="D98" s="2"/>
      <c r="E98" s="47">
        <v>4.8999999999999998E-3</v>
      </c>
      <c r="F98" s="47">
        <v>5.0000000000000001E-3</v>
      </c>
      <c r="G98" s="47">
        <v>5.0000000000000001E-3</v>
      </c>
      <c r="H98" s="47">
        <v>5.0000000000000001E-3</v>
      </c>
      <c r="I98" s="47">
        <v>5.0000000000000001E-3</v>
      </c>
      <c r="J98" s="47">
        <v>5.0000000000000001E-3</v>
      </c>
      <c r="N98" s="20"/>
      <c r="Q98" s="50">
        <v>0.01</v>
      </c>
      <c r="R98" s="50">
        <v>1.0999999999999999E-2</v>
      </c>
      <c r="S98" s="50">
        <v>1.0999999999999999E-2</v>
      </c>
      <c r="T98" s="50">
        <v>1.0999999999999999E-2</v>
      </c>
      <c r="U98" s="50">
        <v>0.01</v>
      </c>
      <c r="V98" s="50">
        <v>0.01</v>
      </c>
      <c r="Z98" s="20"/>
    </row>
    <row r="99" spans="1:26" x14ac:dyDescent="0.2">
      <c r="A99" s="2" t="s">
        <v>121</v>
      </c>
      <c r="B99" t="s">
        <v>136</v>
      </c>
      <c r="C99" s="20" t="s">
        <v>72</v>
      </c>
      <c r="D99" s="2"/>
      <c r="K99" s="27">
        <v>4.3200000000000001E-3</v>
      </c>
      <c r="L99" s="27">
        <v>4.4600000000000004E-3</v>
      </c>
      <c r="M99" s="27">
        <v>2.5000000000000001E-3</v>
      </c>
      <c r="N99" s="29">
        <v>4.0800000000000003E-3</v>
      </c>
      <c r="W99" s="50">
        <v>9.3600000000000003E-3</v>
      </c>
      <c r="X99" s="50">
        <v>0.01</v>
      </c>
      <c r="Y99" s="50">
        <v>5.1900000000000002E-3</v>
      </c>
      <c r="Z99" s="51">
        <v>2.5899999999999999E-2</v>
      </c>
    </row>
    <row r="100" spans="1:26" x14ac:dyDescent="0.2">
      <c r="A100" s="2" t="s">
        <v>121</v>
      </c>
      <c r="B100" t="s">
        <v>274</v>
      </c>
      <c r="C100" s="20" t="s">
        <v>231</v>
      </c>
      <c r="D100" s="2"/>
      <c r="K100" s="27">
        <v>50</v>
      </c>
      <c r="N100" s="29">
        <v>28</v>
      </c>
      <c r="Z100" s="20"/>
    </row>
    <row r="101" spans="1:26" x14ac:dyDescent="0.2">
      <c r="A101" s="2" t="s">
        <v>121</v>
      </c>
      <c r="B101" t="s">
        <v>274</v>
      </c>
      <c r="C101" s="20" t="s">
        <v>72</v>
      </c>
      <c r="D101" s="2"/>
      <c r="K101" s="27">
        <v>9.1599999999999997E-3</v>
      </c>
      <c r="L101" s="27">
        <v>9.1500000000000001E-3</v>
      </c>
      <c r="M101" s="27">
        <v>6.1999999999999998E-3</v>
      </c>
      <c r="N101" s="29">
        <v>7.7999999999999996E-3</v>
      </c>
      <c r="W101" s="50">
        <v>2.2599999999999999E-2</v>
      </c>
      <c r="X101" s="50">
        <v>1.32E-2</v>
      </c>
      <c r="Y101" s="50">
        <v>1.23E-2</v>
      </c>
      <c r="Z101" s="51">
        <v>1.38E-2</v>
      </c>
    </row>
    <row r="102" spans="1:26" x14ac:dyDescent="0.2">
      <c r="A102" s="2" t="s">
        <v>119</v>
      </c>
      <c r="B102" t="s">
        <v>0</v>
      </c>
      <c r="C102" s="20" t="s">
        <v>231</v>
      </c>
      <c r="D102" s="2"/>
      <c r="N102" s="51">
        <v>0.5</v>
      </c>
      <c r="Z102" s="20"/>
    </row>
    <row r="103" spans="1:26" x14ac:dyDescent="0.2">
      <c r="A103" s="2" t="s">
        <v>119</v>
      </c>
      <c r="B103" t="s">
        <v>29</v>
      </c>
      <c r="C103" s="20" t="s">
        <v>72</v>
      </c>
      <c r="D103" s="49">
        <v>5.7999999999999996E-3</v>
      </c>
      <c r="E103" s="47">
        <v>5.1000000000000004E-3</v>
      </c>
      <c r="F103" s="47">
        <v>5.0000000000000001E-3</v>
      </c>
      <c r="G103" s="47">
        <v>5.1000000000000004E-3</v>
      </c>
      <c r="H103" s="47">
        <v>5.0000000000000001E-3</v>
      </c>
      <c r="N103" s="20"/>
      <c r="P103" s="50">
        <v>1.4E-2</v>
      </c>
      <c r="Q103" s="50">
        <v>1.0999999999999999E-2</v>
      </c>
      <c r="R103" s="50">
        <v>0.01</v>
      </c>
      <c r="S103" s="50">
        <v>1.0999999999999999E-2</v>
      </c>
      <c r="T103" s="50">
        <v>1.0999999999999999E-2</v>
      </c>
      <c r="Z103" s="20"/>
    </row>
    <row r="104" spans="1:26" x14ac:dyDescent="0.2">
      <c r="A104" s="2" t="s">
        <v>119</v>
      </c>
      <c r="B104" t="s">
        <v>9</v>
      </c>
      <c r="C104" s="20" t="s">
        <v>231</v>
      </c>
      <c r="D104" s="2"/>
      <c r="N104" s="51">
        <v>2.9</v>
      </c>
      <c r="Z104" s="20"/>
    </row>
    <row r="105" spans="1:26" x14ac:dyDescent="0.2">
      <c r="A105" s="2" t="s">
        <v>119</v>
      </c>
      <c r="B105" t="s">
        <v>20</v>
      </c>
      <c r="C105" s="20" t="s">
        <v>72</v>
      </c>
      <c r="D105" s="49">
        <v>5.0000000000000001E-3</v>
      </c>
      <c r="E105" s="47">
        <v>4.8999999999999998E-3</v>
      </c>
      <c r="F105" s="47">
        <v>4.8999999999999998E-3</v>
      </c>
      <c r="G105" s="47">
        <v>5.1000000000000004E-3</v>
      </c>
      <c r="H105" s="47">
        <v>5.1000000000000004E-3</v>
      </c>
      <c r="N105" s="20"/>
      <c r="P105" s="50">
        <v>0.01</v>
      </c>
      <c r="Q105" s="50">
        <v>1.0999999999999999E-2</v>
      </c>
      <c r="R105" s="50">
        <v>1.0999999999999999E-2</v>
      </c>
      <c r="S105" s="50">
        <v>1.0999999999999999E-2</v>
      </c>
      <c r="T105" s="50">
        <v>1.0999999999999999E-2</v>
      </c>
      <c r="Z105" s="20"/>
    </row>
    <row r="106" spans="1:26" x14ac:dyDescent="0.2">
      <c r="A106" s="2" t="s">
        <v>119</v>
      </c>
      <c r="B106" t="s">
        <v>18</v>
      </c>
      <c r="C106" s="20" t="s">
        <v>72</v>
      </c>
      <c r="D106" s="49">
        <v>5.0000000000000001E-3</v>
      </c>
      <c r="E106" s="47">
        <v>5.0000000000000001E-3</v>
      </c>
      <c r="F106" s="47">
        <v>4.8999999999999998E-3</v>
      </c>
      <c r="N106" s="20"/>
      <c r="P106" s="50">
        <v>0.01</v>
      </c>
      <c r="Q106" s="50">
        <v>1.0999999999999999E-2</v>
      </c>
      <c r="R106" s="50">
        <v>0.01</v>
      </c>
      <c r="Z106" s="20"/>
    </row>
    <row r="107" spans="1:26" x14ac:dyDescent="0.2">
      <c r="A107" s="2" t="s">
        <v>119</v>
      </c>
      <c r="B107" t="s">
        <v>19</v>
      </c>
      <c r="C107" s="20" t="s">
        <v>72</v>
      </c>
      <c r="D107" s="49">
        <v>5.0000000000000001E-3</v>
      </c>
      <c r="E107" s="47">
        <v>5.0000000000000001E-3</v>
      </c>
      <c r="F107" s="47">
        <v>5.4999999999999997E-3</v>
      </c>
      <c r="G107" s="47">
        <v>7.1999999999999998E-3</v>
      </c>
      <c r="H107" s="47">
        <v>5.0000000000000001E-3</v>
      </c>
      <c r="N107" s="20"/>
      <c r="P107" s="50">
        <v>0.01</v>
      </c>
      <c r="Q107" s="50">
        <v>0.01</v>
      </c>
      <c r="R107" s="50">
        <v>0.02</v>
      </c>
      <c r="S107" s="50">
        <v>0.03</v>
      </c>
      <c r="T107" s="50">
        <v>0.01</v>
      </c>
      <c r="Z107" s="20"/>
    </row>
    <row r="108" spans="1:26" x14ac:dyDescent="0.2">
      <c r="A108" s="2" t="s">
        <v>119</v>
      </c>
      <c r="B108" t="s">
        <v>16</v>
      </c>
      <c r="C108" s="20" t="s">
        <v>72</v>
      </c>
      <c r="D108" s="2"/>
      <c r="G108" s="47">
        <v>5.0000000000000001E-3</v>
      </c>
      <c r="H108" s="47">
        <v>5.1000000000000004E-3</v>
      </c>
      <c r="I108" s="47">
        <v>5.0000000000000001E-3</v>
      </c>
      <c r="J108" s="47">
        <v>5.0000000000000001E-3</v>
      </c>
      <c r="N108" s="20"/>
      <c r="S108" s="50">
        <v>1.0999999999999999E-2</v>
      </c>
      <c r="T108" s="50">
        <v>1.0999999999999999E-2</v>
      </c>
      <c r="U108" s="50">
        <v>0.01</v>
      </c>
      <c r="V108" s="50">
        <v>0.01</v>
      </c>
      <c r="Z108" s="20"/>
    </row>
    <row r="109" spans="1:26" x14ac:dyDescent="0.2">
      <c r="A109" s="2" t="s">
        <v>119</v>
      </c>
      <c r="B109" t="s">
        <v>23</v>
      </c>
      <c r="C109" s="20" t="s">
        <v>72</v>
      </c>
      <c r="D109" s="2"/>
      <c r="E109" s="47">
        <v>4.8999999999999998E-3</v>
      </c>
      <c r="F109" s="47">
        <v>5.4999999999999997E-3</v>
      </c>
      <c r="G109" s="47">
        <v>5.0000000000000001E-3</v>
      </c>
      <c r="H109" s="47">
        <v>5.0000000000000001E-3</v>
      </c>
      <c r="I109" s="47">
        <v>5.0000000000000001E-3</v>
      </c>
      <c r="J109" s="47">
        <v>5.0000000000000001E-3</v>
      </c>
      <c r="N109" s="20"/>
      <c r="Q109" s="50">
        <v>0.01</v>
      </c>
      <c r="R109" s="50">
        <v>0.02</v>
      </c>
      <c r="S109" s="50">
        <v>1.0999999999999999E-2</v>
      </c>
      <c r="T109" s="50">
        <v>1.0999999999999999E-2</v>
      </c>
      <c r="U109" s="50">
        <v>0.01</v>
      </c>
      <c r="V109" s="50">
        <v>0.01</v>
      </c>
      <c r="Z109" s="20"/>
    </row>
    <row r="110" spans="1:26" x14ac:dyDescent="0.2">
      <c r="A110" s="2" t="s">
        <v>119</v>
      </c>
      <c r="B110" t="s">
        <v>24</v>
      </c>
      <c r="C110" s="20" t="s">
        <v>72</v>
      </c>
      <c r="D110" s="2"/>
      <c r="E110" s="47">
        <v>4.8999999999999998E-3</v>
      </c>
      <c r="F110" s="47">
        <v>5.0000000000000001E-3</v>
      </c>
      <c r="G110" s="47">
        <v>5.0000000000000001E-3</v>
      </c>
      <c r="H110" s="47">
        <v>5.0000000000000001E-3</v>
      </c>
      <c r="I110" s="47">
        <v>5.0000000000000001E-3</v>
      </c>
      <c r="J110" s="47">
        <v>5.0000000000000001E-3</v>
      </c>
      <c r="N110" s="20"/>
      <c r="Q110" s="50">
        <v>0.01</v>
      </c>
      <c r="R110" s="50">
        <v>1.0999999999999999E-2</v>
      </c>
      <c r="S110" s="50">
        <v>1.0999999999999999E-2</v>
      </c>
      <c r="T110" s="50">
        <v>1.0999999999999999E-2</v>
      </c>
      <c r="U110" s="50">
        <v>0.01</v>
      </c>
      <c r="V110" s="50">
        <v>0.01</v>
      </c>
      <c r="Z110" s="20"/>
    </row>
    <row r="111" spans="1:26" x14ac:dyDescent="0.2">
      <c r="A111" s="2" t="s">
        <v>119</v>
      </c>
      <c r="B111" t="s">
        <v>136</v>
      </c>
      <c r="C111" s="20" t="s">
        <v>72</v>
      </c>
      <c r="D111" s="2"/>
      <c r="J111" s="27">
        <v>3.7399999999999998E-3</v>
      </c>
      <c r="K111" s="27">
        <v>3.8600000000000001E-3</v>
      </c>
      <c r="L111" s="27">
        <v>4.1099999999999999E-3</v>
      </c>
      <c r="M111" s="27">
        <v>2.3800000000000002E-3</v>
      </c>
      <c r="N111" s="29">
        <v>4.8399999999999997E-3</v>
      </c>
      <c r="V111" s="50">
        <v>7.3299999999999997E-3</v>
      </c>
      <c r="W111" s="50">
        <v>7.8100000000000001E-3</v>
      </c>
      <c r="X111" s="50">
        <v>1.0800000000000001E-2</v>
      </c>
      <c r="Y111" s="50">
        <v>4.5999999999999999E-3</v>
      </c>
      <c r="Z111" s="51">
        <v>3.7400000000000003E-2</v>
      </c>
    </row>
    <row r="112" spans="1:26" x14ac:dyDescent="0.2">
      <c r="A112" s="2" t="s">
        <v>119</v>
      </c>
      <c r="B112" t="s">
        <v>274</v>
      </c>
      <c r="C112" s="20" t="s">
        <v>231</v>
      </c>
      <c r="D112" s="2"/>
      <c r="K112" s="27">
        <v>43</v>
      </c>
      <c r="N112" s="29">
        <v>20</v>
      </c>
      <c r="Z112" s="20"/>
    </row>
    <row r="113" spans="1:26" x14ac:dyDescent="0.2">
      <c r="A113" s="2" t="s">
        <v>119</v>
      </c>
      <c r="B113" t="s">
        <v>274</v>
      </c>
      <c r="C113" s="20" t="s">
        <v>72</v>
      </c>
      <c r="D113" s="2"/>
      <c r="K113" s="27">
        <v>8.5100000000000002E-3</v>
      </c>
      <c r="L113" s="27">
        <v>8.26E-3</v>
      </c>
      <c r="M113" s="27">
        <v>6.3200000000000001E-3</v>
      </c>
      <c r="N113" s="29">
        <v>7.7400000000000004E-3</v>
      </c>
      <c r="W113" s="50">
        <v>2.3199999999999998E-2</v>
      </c>
      <c r="X113" s="50">
        <v>1.2E-2</v>
      </c>
      <c r="Y113" s="50">
        <v>9.8499999999999994E-3</v>
      </c>
      <c r="Z113" s="51">
        <v>1.66E-2</v>
      </c>
    </row>
    <row r="114" spans="1:26" x14ac:dyDescent="0.2">
      <c r="A114" s="2" t="s">
        <v>256</v>
      </c>
      <c r="B114" t="s">
        <v>29</v>
      </c>
      <c r="C114" s="20" t="s">
        <v>72</v>
      </c>
      <c r="D114" s="2"/>
      <c r="N114" s="20"/>
      <c r="Q114" s="47">
        <v>0.03</v>
      </c>
      <c r="R114" s="27">
        <v>0.02</v>
      </c>
      <c r="S114" s="50">
        <v>1.0999999999999999E-2</v>
      </c>
      <c r="T114" s="50">
        <v>1.0999999999999999E-2</v>
      </c>
      <c r="Z114" s="20"/>
    </row>
    <row r="115" spans="1:26" x14ac:dyDescent="0.2">
      <c r="A115" s="2" t="s">
        <v>256</v>
      </c>
      <c r="B115" t="s">
        <v>20</v>
      </c>
      <c r="C115" s="20" t="s">
        <v>72</v>
      </c>
      <c r="D115" s="2"/>
      <c r="N115" s="20"/>
      <c r="Q115" s="50">
        <v>1.0999999999999999E-2</v>
      </c>
      <c r="R115" s="50">
        <v>1.0999999999999999E-2</v>
      </c>
      <c r="S115" s="50">
        <v>1.0999999999999999E-2</v>
      </c>
      <c r="T115" s="50">
        <v>1.0999999999999999E-2</v>
      </c>
      <c r="Z115" s="20"/>
    </row>
    <row r="116" spans="1:26" x14ac:dyDescent="0.2">
      <c r="A116" s="2" t="s">
        <v>256</v>
      </c>
      <c r="B116" t="s">
        <v>18</v>
      </c>
      <c r="C116" s="20" t="s">
        <v>72</v>
      </c>
      <c r="D116" s="2"/>
      <c r="N116" s="20"/>
      <c r="Q116" s="50">
        <v>1.0999999999999999E-2</v>
      </c>
      <c r="R116" s="50">
        <v>0.01</v>
      </c>
      <c r="Z116" s="20"/>
    </row>
    <row r="117" spans="1:26" x14ac:dyDescent="0.2">
      <c r="A117" s="2" t="s">
        <v>256</v>
      </c>
      <c r="B117" t="s">
        <v>19</v>
      </c>
      <c r="C117" s="20" t="s">
        <v>72</v>
      </c>
      <c r="D117" s="2"/>
      <c r="N117" s="20"/>
      <c r="Q117" s="50">
        <v>0.01</v>
      </c>
      <c r="R117" s="50">
        <v>1.2E-2</v>
      </c>
      <c r="S117" s="27">
        <v>0.05</v>
      </c>
      <c r="T117" s="50">
        <v>0.01</v>
      </c>
      <c r="Z117" s="20"/>
    </row>
    <row r="118" spans="1:26" x14ac:dyDescent="0.2">
      <c r="A118" s="2" t="s">
        <v>256</v>
      </c>
      <c r="B118" t="s">
        <v>16</v>
      </c>
      <c r="C118" s="20" t="s">
        <v>72</v>
      </c>
      <c r="D118" s="2"/>
      <c r="N118" s="20"/>
      <c r="S118" s="50">
        <v>1.0999999999999999E-2</v>
      </c>
      <c r="T118" s="50">
        <v>1.0999999999999999E-2</v>
      </c>
      <c r="U118" s="50">
        <v>0.01</v>
      </c>
      <c r="V118" s="50">
        <v>0.01</v>
      </c>
      <c r="Z118" s="20"/>
    </row>
    <row r="119" spans="1:26" x14ac:dyDescent="0.2">
      <c r="A119" s="2" t="s">
        <v>256</v>
      </c>
      <c r="B119" t="s">
        <v>23</v>
      </c>
      <c r="C119" s="20" t="s">
        <v>72</v>
      </c>
      <c r="D119" s="2"/>
      <c r="N119" s="20"/>
      <c r="Q119" s="50">
        <v>0.01</v>
      </c>
      <c r="R119" s="50">
        <v>1.0999999999999999E-2</v>
      </c>
      <c r="S119" s="50">
        <v>1.0999999999999999E-2</v>
      </c>
      <c r="T119" s="50">
        <v>1.0999999999999999E-2</v>
      </c>
      <c r="U119" s="50">
        <v>0.01</v>
      </c>
      <c r="V119" s="50">
        <v>0.01</v>
      </c>
      <c r="Z119" s="20"/>
    </row>
    <row r="120" spans="1:26" x14ac:dyDescent="0.2">
      <c r="A120" s="2" t="s">
        <v>256</v>
      </c>
      <c r="B120" t="s">
        <v>24</v>
      </c>
      <c r="C120" s="20" t="s">
        <v>72</v>
      </c>
      <c r="D120" s="2"/>
      <c r="N120" s="20"/>
      <c r="Q120" s="50">
        <v>0.01</v>
      </c>
      <c r="R120" s="50">
        <v>1.0999999999999999E-2</v>
      </c>
      <c r="S120" s="50">
        <v>1.0999999999999999E-2</v>
      </c>
      <c r="T120" s="50">
        <v>1.0999999999999999E-2</v>
      </c>
      <c r="U120" s="50">
        <v>0.01</v>
      </c>
      <c r="V120" s="50">
        <v>0.01</v>
      </c>
      <c r="Z120" s="20"/>
    </row>
    <row r="121" spans="1:26" x14ac:dyDescent="0.2">
      <c r="A121" s="2" t="s">
        <v>256</v>
      </c>
      <c r="B121" t="s">
        <v>136</v>
      </c>
      <c r="C121" s="20" t="s">
        <v>72</v>
      </c>
      <c r="D121" s="2"/>
      <c r="N121" s="20"/>
      <c r="W121" s="27">
        <v>2.12E-2</v>
      </c>
      <c r="X121" s="27">
        <v>2.3599999999999999E-2</v>
      </c>
      <c r="Y121" s="50">
        <v>1.18E-2</v>
      </c>
      <c r="Z121" s="29">
        <v>6.0400000000000002E-2</v>
      </c>
    </row>
    <row r="122" spans="1:26" x14ac:dyDescent="0.2">
      <c r="A122" s="2" t="s">
        <v>256</v>
      </c>
      <c r="B122" t="s">
        <v>274</v>
      </c>
      <c r="C122" s="20" t="s">
        <v>72</v>
      </c>
      <c r="D122" s="2"/>
      <c r="N122" s="20"/>
      <c r="W122" s="27">
        <v>6.25E-2</v>
      </c>
      <c r="X122" s="27">
        <v>6.8699999999999997E-2</v>
      </c>
      <c r="Y122" s="27">
        <v>2.1600000000000001E-2</v>
      </c>
      <c r="Z122" s="29">
        <v>3.2300000000000002E-2</v>
      </c>
    </row>
    <row r="123" spans="1:26" x14ac:dyDescent="0.2">
      <c r="A123" s="2" t="s">
        <v>153</v>
      </c>
      <c r="B123" t="s">
        <v>136</v>
      </c>
      <c r="C123" s="20" t="s">
        <v>72</v>
      </c>
      <c r="D123" s="2"/>
      <c r="J123" s="50">
        <v>5.0000000000000001E-3</v>
      </c>
      <c r="K123" s="50">
        <v>5.0000000000000001E-3</v>
      </c>
      <c r="L123" s="50">
        <v>3.0999999999999999E-3</v>
      </c>
      <c r="M123" s="50">
        <v>2.3999999999999998E-3</v>
      </c>
      <c r="N123" s="51">
        <v>2.0999999999999999E-3</v>
      </c>
      <c r="V123" s="50">
        <v>0.01</v>
      </c>
      <c r="W123" s="50">
        <v>0.01</v>
      </c>
      <c r="X123" s="50">
        <v>0.01</v>
      </c>
      <c r="Y123" s="50">
        <v>5.4999999999999997E-3</v>
      </c>
      <c r="Z123" s="51">
        <v>4.3E-3</v>
      </c>
    </row>
    <row r="124" spans="1:26" x14ac:dyDescent="0.2">
      <c r="A124" s="2" t="s">
        <v>153</v>
      </c>
      <c r="B124" t="s">
        <v>274</v>
      </c>
      <c r="C124" s="20" t="s">
        <v>72</v>
      </c>
      <c r="D124" s="2"/>
      <c r="K124" s="50">
        <v>7.8899999999999994E-3</v>
      </c>
      <c r="L124" s="50">
        <v>7.3499999999999998E-3</v>
      </c>
      <c r="M124" s="50">
        <v>6.9699999999999996E-3</v>
      </c>
      <c r="N124" s="51">
        <v>6.5799999999999999E-3</v>
      </c>
      <c r="W124" s="50">
        <v>2.3800000000000002E-2</v>
      </c>
      <c r="X124" s="50">
        <v>2.3599999999999999E-2</v>
      </c>
      <c r="Y124" s="50">
        <v>1.4800000000000001E-2</v>
      </c>
      <c r="Z124" s="51">
        <v>1.9099999999999999E-2</v>
      </c>
    </row>
    <row r="125" spans="1:26" x14ac:dyDescent="0.2">
      <c r="A125" s="2" t="s">
        <v>275</v>
      </c>
      <c r="B125" t="s">
        <v>136</v>
      </c>
      <c r="C125" s="20" t="s">
        <v>72</v>
      </c>
      <c r="D125" s="2"/>
      <c r="K125" s="50">
        <v>5.0000000000000001E-3</v>
      </c>
      <c r="L125" s="50">
        <v>5.0000000000000001E-3</v>
      </c>
      <c r="M125" s="50">
        <v>7.7000000000000002E-3</v>
      </c>
      <c r="N125" s="51">
        <v>5.7999999999999996E-3</v>
      </c>
      <c r="W125" s="50">
        <v>0.01</v>
      </c>
      <c r="X125" s="50">
        <v>0.01</v>
      </c>
      <c r="Y125" s="50">
        <v>0.02</v>
      </c>
      <c r="Z125" s="51">
        <v>0.01</v>
      </c>
    </row>
    <row r="126" spans="1:26" x14ac:dyDescent="0.2">
      <c r="A126" s="2" t="s">
        <v>147</v>
      </c>
      <c r="B126" t="s">
        <v>136</v>
      </c>
      <c r="C126" s="20" t="s">
        <v>72</v>
      </c>
      <c r="D126" s="2"/>
      <c r="K126" s="50">
        <v>0.02</v>
      </c>
      <c r="L126" s="50">
        <v>0.01</v>
      </c>
      <c r="M126" s="50">
        <v>1.0999999999999999E-2</v>
      </c>
      <c r="N126" s="51">
        <v>1.4999999999999999E-2</v>
      </c>
      <c r="W126" s="50">
        <v>0.05</v>
      </c>
      <c r="X126" s="50">
        <v>0.02</v>
      </c>
      <c r="Y126" s="50">
        <v>0.02</v>
      </c>
      <c r="Z126" s="51">
        <v>0.03</v>
      </c>
    </row>
    <row r="127" spans="1:26" x14ac:dyDescent="0.2">
      <c r="A127" s="2" t="s">
        <v>232</v>
      </c>
      <c r="B127" t="s">
        <v>0</v>
      </c>
      <c r="C127" s="20" t="s">
        <v>72</v>
      </c>
      <c r="D127" s="2"/>
      <c r="G127" s="27">
        <v>5.5E-2</v>
      </c>
      <c r="H127" s="50">
        <v>0.01</v>
      </c>
      <c r="I127" s="50">
        <v>0.01</v>
      </c>
      <c r="J127" s="50">
        <v>0.01</v>
      </c>
      <c r="K127" s="50">
        <v>0.01</v>
      </c>
      <c r="L127" s="47">
        <v>2.5000000000000001E-2</v>
      </c>
      <c r="M127" s="47">
        <v>2.5000000000000001E-2</v>
      </c>
      <c r="N127" s="48">
        <v>2.5000000000000001E-2</v>
      </c>
      <c r="S127" s="27">
        <v>0.19</v>
      </c>
      <c r="T127" s="50">
        <v>0.02</v>
      </c>
      <c r="U127" s="50">
        <v>0.02</v>
      </c>
      <c r="V127" s="50">
        <v>0.02</v>
      </c>
      <c r="W127" s="50">
        <v>0.02</v>
      </c>
      <c r="X127" s="47">
        <v>0.05</v>
      </c>
      <c r="Y127" s="47">
        <v>0.05</v>
      </c>
      <c r="Z127" s="48">
        <v>0.05</v>
      </c>
    </row>
    <row r="128" spans="1:26" x14ac:dyDescent="0.2">
      <c r="A128" s="2" t="s">
        <v>232</v>
      </c>
      <c r="B128" t="s">
        <v>29</v>
      </c>
      <c r="C128" s="20" t="s">
        <v>72</v>
      </c>
      <c r="D128" s="52">
        <v>0.01</v>
      </c>
      <c r="E128" s="50">
        <v>0.01</v>
      </c>
      <c r="F128" s="50">
        <v>0.01</v>
      </c>
      <c r="N128" s="20"/>
      <c r="P128" s="50">
        <v>0.02</v>
      </c>
      <c r="Q128" s="50">
        <v>0.02</v>
      </c>
      <c r="R128" s="50">
        <v>0.02</v>
      </c>
      <c r="Z128" s="20"/>
    </row>
    <row r="129" spans="1:26" x14ac:dyDescent="0.2">
      <c r="A129" s="2" t="s">
        <v>232</v>
      </c>
      <c r="B129" t="s">
        <v>1</v>
      </c>
      <c r="C129" s="20" t="s">
        <v>72</v>
      </c>
      <c r="D129" s="52">
        <v>0.01</v>
      </c>
      <c r="E129" s="50">
        <v>0.01</v>
      </c>
      <c r="F129" s="50">
        <v>0.01</v>
      </c>
      <c r="G129" s="50">
        <v>0.01</v>
      </c>
      <c r="N129" s="20"/>
      <c r="P129" s="50">
        <v>0.02</v>
      </c>
      <c r="Q129" s="50">
        <v>0.02</v>
      </c>
      <c r="R129" s="50">
        <v>0.02</v>
      </c>
      <c r="S129" s="50">
        <v>0.02</v>
      </c>
      <c r="Z129" s="20"/>
    </row>
    <row r="130" spans="1:26" x14ac:dyDescent="0.2">
      <c r="A130" s="2" t="s">
        <v>232</v>
      </c>
      <c r="B130" t="s">
        <v>20</v>
      </c>
      <c r="C130" s="20" t="s">
        <v>72</v>
      </c>
      <c r="D130" s="2"/>
      <c r="G130" s="50">
        <v>0.01</v>
      </c>
      <c r="H130" s="50">
        <v>0.01</v>
      </c>
      <c r="I130" s="50">
        <v>0.01</v>
      </c>
      <c r="J130" s="50">
        <v>0.01</v>
      </c>
      <c r="K130" s="50">
        <v>0.01</v>
      </c>
      <c r="L130" s="47">
        <v>2.5000000000000001E-2</v>
      </c>
      <c r="M130" s="47">
        <v>2.5000000000000001E-2</v>
      </c>
      <c r="N130" s="48">
        <v>2.5000000000000001E-2</v>
      </c>
      <c r="S130" s="50">
        <v>0.02</v>
      </c>
      <c r="T130" s="50">
        <v>0.02</v>
      </c>
      <c r="U130" s="50">
        <v>0.02</v>
      </c>
      <c r="V130" s="50">
        <v>0.02</v>
      </c>
      <c r="W130" s="50">
        <v>0.02</v>
      </c>
      <c r="X130" s="47">
        <v>0.05</v>
      </c>
      <c r="Y130" s="47">
        <v>0.05</v>
      </c>
      <c r="Z130" s="48">
        <v>0.05</v>
      </c>
    </row>
    <row r="131" spans="1:26" x14ac:dyDescent="0.2">
      <c r="A131" s="2" t="s">
        <v>232</v>
      </c>
      <c r="B131" t="s">
        <v>18</v>
      </c>
      <c r="C131" s="20" t="s">
        <v>72</v>
      </c>
      <c r="D131" s="52">
        <v>0.01</v>
      </c>
      <c r="E131" s="50">
        <v>0.01</v>
      </c>
      <c r="F131" s="50">
        <v>0.01</v>
      </c>
      <c r="G131" s="50">
        <v>0.01</v>
      </c>
      <c r="H131" s="50">
        <v>0.01</v>
      </c>
      <c r="I131" s="50">
        <v>0.01</v>
      </c>
      <c r="J131" s="50">
        <v>0.01</v>
      </c>
      <c r="K131" s="50">
        <v>0.01</v>
      </c>
      <c r="L131" s="47">
        <v>2.5000000000000001E-2</v>
      </c>
      <c r="M131" s="47">
        <v>2.5000000000000001E-2</v>
      </c>
      <c r="N131" s="48">
        <v>2.5000000000000001E-2</v>
      </c>
      <c r="P131" s="50">
        <v>0.02</v>
      </c>
      <c r="Q131" s="50">
        <v>0.02</v>
      </c>
      <c r="R131" s="50">
        <v>0.02</v>
      </c>
      <c r="S131" s="50">
        <v>0.02</v>
      </c>
      <c r="T131" s="50">
        <v>0.02</v>
      </c>
      <c r="U131" s="50">
        <v>0.02</v>
      </c>
      <c r="V131" s="50">
        <v>0.02</v>
      </c>
      <c r="W131" s="50">
        <v>0.02</v>
      </c>
      <c r="X131" s="47">
        <v>0.05</v>
      </c>
      <c r="Y131" s="47">
        <v>0.05</v>
      </c>
      <c r="Z131" s="48">
        <v>0.05</v>
      </c>
    </row>
    <row r="132" spans="1:26" x14ac:dyDescent="0.2">
      <c r="A132" s="2" t="s">
        <v>232</v>
      </c>
      <c r="B132" t="s">
        <v>16</v>
      </c>
      <c r="C132" s="20" t="s">
        <v>72</v>
      </c>
      <c r="D132" s="52">
        <v>0.01</v>
      </c>
      <c r="E132" s="50">
        <v>0.01</v>
      </c>
      <c r="F132" s="47">
        <v>1.4999999999999999E-2</v>
      </c>
      <c r="G132" s="50">
        <v>0.01</v>
      </c>
      <c r="H132" s="50">
        <v>0.01</v>
      </c>
      <c r="I132" s="50">
        <v>0.01</v>
      </c>
      <c r="J132" s="50">
        <v>0.01</v>
      </c>
      <c r="K132" s="50">
        <v>0.01</v>
      </c>
      <c r="L132" s="47">
        <v>2.5000000000000001E-2</v>
      </c>
      <c r="M132" s="47">
        <v>2.5000000000000001E-2</v>
      </c>
      <c r="N132" s="48">
        <v>2.5000000000000001E-2</v>
      </c>
      <c r="P132" s="50">
        <v>0.02</v>
      </c>
      <c r="Q132" s="50">
        <v>0.02</v>
      </c>
      <c r="R132" s="47">
        <v>0.1</v>
      </c>
      <c r="S132" s="50">
        <v>0.02</v>
      </c>
      <c r="T132" s="50">
        <v>0.02</v>
      </c>
      <c r="U132" s="50">
        <v>0.02</v>
      </c>
      <c r="V132" s="50">
        <v>0.02</v>
      </c>
      <c r="W132" s="50">
        <v>0.02</v>
      </c>
      <c r="X132" s="47">
        <v>0.05</v>
      </c>
      <c r="Y132" s="47">
        <v>0.05</v>
      </c>
      <c r="Z132" s="48">
        <v>0.05</v>
      </c>
    </row>
    <row r="133" spans="1:26" x14ac:dyDescent="0.2">
      <c r="A133" s="2" t="s">
        <v>232</v>
      </c>
      <c r="B133" t="s">
        <v>136</v>
      </c>
      <c r="C133" s="20" t="s">
        <v>72</v>
      </c>
      <c r="D133" s="2"/>
      <c r="L133" s="50">
        <v>5.0000000000000001E-4</v>
      </c>
      <c r="M133" s="50">
        <v>5.0000000000000001E-4</v>
      </c>
      <c r="N133" s="51">
        <v>5.0000000000000001E-4</v>
      </c>
      <c r="X133" s="50">
        <v>1E-3</v>
      </c>
      <c r="Y133" s="50">
        <v>1E-3</v>
      </c>
      <c r="Z133" s="51">
        <v>1E-3</v>
      </c>
    </row>
    <row r="134" spans="1:26" x14ac:dyDescent="0.2">
      <c r="A134" s="2" t="s">
        <v>232</v>
      </c>
      <c r="B134" t="s">
        <v>274</v>
      </c>
      <c r="C134" s="20" t="s">
        <v>72</v>
      </c>
      <c r="D134" s="2"/>
      <c r="L134" s="50">
        <v>6.4999999999999997E-4</v>
      </c>
      <c r="M134" s="50">
        <v>5.0000000000000001E-4</v>
      </c>
      <c r="N134" s="51">
        <v>5.0000000000000001E-4</v>
      </c>
      <c r="X134" s="50">
        <v>2E-3</v>
      </c>
      <c r="Y134" s="50">
        <v>1E-3</v>
      </c>
      <c r="Z134" s="51">
        <v>1E-3</v>
      </c>
    </row>
    <row r="135" spans="1:26" x14ac:dyDescent="0.2">
      <c r="A135" s="2" t="s">
        <v>257</v>
      </c>
      <c r="B135" t="s">
        <v>29</v>
      </c>
      <c r="C135" s="20" t="s">
        <v>72</v>
      </c>
      <c r="D135" s="2"/>
      <c r="N135" s="20"/>
      <c r="P135" s="27">
        <v>1.2E-2</v>
      </c>
      <c r="Q135" s="47">
        <v>1.0999999999999999E-2</v>
      </c>
      <c r="R135" s="47">
        <v>0.01</v>
      </c>
      <c r="S135" s="47">
        <v>1.0999999999999999E-2</v>
      </c>
      <c r="T135" s="47">
        <v>1.0999999999999999E-2</v>
      </c>
      <c r="Z135" s="20"/>
    </row>
    <row r="136" spans="1:26" x14ac:dyDescent="0.2">
      <c r="A136" s="2" t="s">
        <v>257</v>
      </c>
      <c r="B136" t="s">
        <v>20</v>
      </c>
      <c r="C136" s="20" t="s">
        <v>72</v>
      </c>
      <c r="D136" s="2"/>
      <c r="N136" s="20"/>
      <c r="P136" s="47">
        <v>0.01</v>
      </c>
      <c r="Q136" s="47">
        <v>1.0999999999999999E-2</v>
      </c>
      <c r="R136" s="47">
        <v>1.0999999999999999E-2</v>
      </c>
      <c r="S136" s="47">
        <v>1.0999999999999999E-2</v>
      </c>
      <c r="T136" s="47">
        <v>1.0999999999999999E-2</v>
      </c>
      <c r="Z136" s="20"/>
    </row>
    <row r="137" spans="1:26" x14ac:dyDescent="0.2">
      <c r="A137" s="2" t="s">
        <v>257</v>
      </c>
      <c r="B137" t="s">
        <v>18</v>
      </c>
      <c r="C137" s="20" t="s">
        <v>72</v>
      </c>
      <c r="D137" s="2"/>
      <c r="N137" s="20"/>
      <c r="P137" s="47">
        <v>0.01</v>
      </c>
      <c r="Q137" s="47">
        <v>1.0999999999999999E-2</v>
      </c>
      <c r="R137" s="47">
        <v>0.01</v>
      </c>
      <c r="Z137" s="20"/>
    </row>
    <row r="138" spans="1:26" x14ac:dyDescent="0.2">
      <c r="A138" s="2" t="s">
        <v>257</v>
      </c>
      <c r="B138" t="s">
        <v>19</v>
      </c>
      <c r="C138" s="20" t="s">
        <v>72</v>
      </c>
      <c r="D138" s="2"/>
      <c r="N138" s="20"/>
      <c r="P138" s="47">
        <v>0.01</v>
      </c>
      <c r="Q138" s="47">
        <v>0.01</v>
      </c>
      <c r="R138" s="47">
        <v>1.2E-2</v>
      </c>
      <c r="S138" s="47">
        <v>1.2E-2</v>
      </c>
      <c r="T138" s="47">
        <v>0.01</v>
      </c>
      <c r="Z138" s="20"/>
    </row>
    <row r="139" spans="1:26" x14ac:dyDescent="0.2">
      <c r="A139" s="2" t="s">
        <v>257</v>
      </c>
      <c r="B139" t="s">
        <v>16</v>
      </c>
      <c r="C139" s="20" t="s">
        <v>72</v>
      </c>
      <c r="D139" s="2"/>
      <c r="N139" s="20"/>
      <c r="S139" s="47">
        <v>1.0999999999999999E-2</v>
      </c>
      <c r="T139" s="47">
        <v>1.0999999999999999E-2</v>
      </c>
      <c r="U139" s="47">
        <v>0.01</v>
      </c>
      <c r="V139" s="47">
        <v>0.01</v>
      </c>
      <c r="Z139" s="20"/>
    </row>
    <row r="140" spans="1:26" x14ac:dyDescent="0.2">
      <c r="A140" s="2" t="s">
        <v>257</v>
      </c>
      <c r="B140" t="s">
        <v>23</v>
      </c>
      <c r="C140" s="20" t="s">
        <v>72</v>
      </c>
      <c r="D140" s="2"/>
      <c r="N140" s="20"/>
      <c r="Q140" s="47">
        <v>0.01</v>
      </c>
      <c r="R140" s="47">
        <v>1.0999999999999999E-2</v>
      </c>
      <c r="S140" s="27">
        <v>1.0999999999999999E-2</v>
      </c>
      <c r="T140" s="47">
        <v>1.0999999999999999E-2</v>
      </c>
      <c r="U140" s="47">
        <v>0.01</v>
      </c>
      <c r="V140" s="47">
        <v>0.01</v>
      </c>
      <c r="Z140" s="20"/>
    </row>
    <row r="141" spans="1:26" x14ac:dyDescent="0.2">
      <c r="A141" s="2" t="s">
        <v>257</v>
      </c>
      <c r="B141" t="s">
        <v>24</v>
      </c>
      <c r="C141" s="20" t="s">
        <v>72</v>
      </c>
      <c r="D141" s="2"/>
      <c r="N141" s="20"/>
      <c r="Q141" s="47">
        <v>0.01</v>
      </c>
      <c r="R141" s="27">
        <v>0.02</v>
      </c>
      <c r="S141" s="47">
        <v>1.0999999999999999E-2</v>
      </c>
      <c r="T141" s="47">
        <v>1.0999999999999999E-2</v>
      </c>
      <c r="U141" s="47">
        <v>0.01</v>
      </c>
      <c r="V141" s="47">
        <v>0.01</v>
      </c>
      <c r="Z141" s="20"/>
    </row>
    <row r="142" spans="1:26" x14ac:dyDescent="0.2">
      <c r="A142" s="2" t="s">
        <v>257</v>
      </c>
      <c r="B142" t="s">
        <v>136</v>
      </c>
      <c r="C142" s="20" t="s">
        <v>72</v>
      </c>
      <c r="D142" s="2"/>
      <c r="N142" s="20"/>
      <c r="W142" s="50">
        <v>8.0999999999999996E-3</v>
      </c>
      <c r="X142" s="27">
        <v>1.2500000000000001E-2</v>
      </c>
      <c r="Y142" s="50">
        <v>4.8900000000000002E-3</v>
      </c>
      <c r="Z142" s="29">
        <v>2.8299999999999999E-2</v>
      </c>
    </row>
    <row r="143" spans="1:26" x14ac:dyDescent="0.2">
      <c r="A143" s="2" t="s">
        <v>257</v>
      </c>
      <c r="B143" t="s">
        <v>274</v>
      </c>
      <c r="C143" s="20" t="s">
        <v>72</v>
      </c>
      <c r="D143" s="2"/>
      <c r="N143" s="20"/>
      <c r="W143" s="27">
        <v>2.47E-2</v>
      </c>
      <c r="X143" s="27">
        <v>1.21E-2</v>
      </c>
      <c r="Y143" s="27">
        <v>1.04E-2</v>
      </c>
      <c r="Z143" s="29">
        <v>1.5699999999999999E-2</v>
      </c>
    </row>
    <row r="144" spans="1:26" x14ac:dyDescent="0.2">
      <c r="A144" s="2" t="s">
        <v>258</v>
      </c>
      <c r="B144" t="s">
        <v>29</v>
      </c>
      <c r="C144" s="20" t="s">
        <v>72</v>
      </c>
      <c r="D144" s="2"/>
      <c r="N144" s="20"/>
      <c r="P144" s="50">
        <v>0.01</v>
      </c>
      <c r="Q144" s="50">
        <v>1.0999999999999999E-2</v>
      </c>
      <c r="R144" s="50">
        <v>0.01</v>
      </c>
      <c r="S144" s="50">
        <v>1.0999999999999999E-2</v>
      </c>
      <c r="T144" s="50">
        <v>1.0999999999999999E-2</v>
      </c>
      <c r="Z144" s="20"/>
    </row>
    <row r="145" spans="1:26" x14ac:dyDescent="0.2">
      <c r="A145" s="2" t="s">
        <v>258</v>
      </c>
      <c r="B145" t="s">
        <v>20</v>
      </c>
      <c r="C145" s="20" t="s">
        <v>72</v>
      </c>
      <c r="D145" s="2"/>
      <c r="N145" s="20"/>
      <c r="P145" s="50">
        <v>0.01</v>
      </c>
      <c r="Q145" s="50">
        <v>1.0999999999999999E-2</v>
      </c>
      <c r="R145" s="50">
        <v>1.0999999999999999E-2</v>
      </c>
      <c r="S145" s="50">
        <v>1.0999999999999999E-2</v>
      </c>
      <c r="T145" s="50">
        <v>1.0999999999999999E-2</v>
      </c>
      <c r="Z145" s="20"/>
    </row>
    <row r="146" spans="1:26" x14ac:dyDescent="0.2">
      <c r="A146" s="2" t="s">
        <v>258</v>
      </c>
      <c r="B146" t="s">
        <v>18</v>
      </c>
      <c r="C146" s="20" t="s">
        <v>72</v>
      </c>
      <c r="D146" s="2"/>
      <c r="N146" s="20"/>
      <c r="P146" s="50">
        <v>0.01</v>
      </c>
      <c r="Q146" s="50">
        <v>1.0999999999999999E-2</v>
      </c>
      <c r="R146" s="50">
        <v>0.01</v>
      </c>
      <c r="Z146" s="20"/>
    </row>
    <row r="147" spans="1:26" x14ac:dyDescent="0.2">
      <c r="A147" s="2" t="s">
        <v>258</v>
      </c>
      <c r="B147" t="s">
        <v>19</v>
      </c>
      <c r="C147" s="20" t="s">
        <v>72</v>
      </c>
      <c r="D147" s="2"/>
      <c r="N147" s="20"/>
      <c r="P147" s="50">
        <v>0.01</v>
      </c>
      <c r="Q147" s="50">
        <v>0.01</v>
      </c>
      <c r="R147" s="50">
        <v>1.2E-2</v>
      </c>
      <c r="S147" s="27">
        <v>0.03</v>
      </c>
      <c r="T147" s="50">
        <v>0.01</v>
      </c>
      <c r="Z147" s="20"/>
    </row>
    <row r="148" spans="1:26" x14ac:dyDescent="0.2">
      <c r="A148" s="2" t="s">
        <v>258</v>
      </c>
      <c r="B148" t="s">
        <v>16</v>
      </c>
      <c r="C148" s="20" t="s">
        <v>72</v>
      </c>
      <c r="D148" s="2"/>
      <c r="N148" s="20"/>
      <c r="S148" s="50">
        <v>1.0999999999999999E-2</v>
      </c>
      <c r="T148" s="50">
        <v>1.0999999999999999E-2</v>
      </c>
      <c r="U148" s="50">
        <v>0.01</v>
      </c>
      <c r="V148" s="50">
        <v>0.01</v>
      </c>
      <c r="Z148" s="20"/>
    </row>
    <row r="149" spans="1:26" x14ac:dyDescent="0.2">
      <c r="A149" s="2" t="s">
        <v>258</v>
      </c>
      <c r="B149" t="s">
        <v>23</v>
      </c>
      <c r="C149" s="20" t="s">
        <v>72</v>
      </c>
      <c r="D149" s="2"/>
      <c r="N149" s="20"/>
      <c r="Q149" s="50">
        <v>0.01</v>
      </c>
      <c r="R149" s="50">
        <v>1.0999999999999999E-2</v>
      </c>
      <c r="S149" s="50">
        <v>1.0999999999999999E-2</v>
      </c>
      <c r="T149" s="50">
        <v>1.0999999999999999E-2</v>
      </c>
      <c r="U149" s="50">
        <v>0.01</v>
      </c>
      <c r="V149" s="50">
        <v>0.01</v>
      </c>
      <c r="Z149" s="20"/>
    </row>
    <row r="150" spans="1:26" x14ac:dyDescent="0.2">
      <c r="A150" s="2" t="s">
        <v>258</v>
      </c>
      <c r="B150" t="s">
        <v>24</v>
      </c>
      <c r="C150" s="20" t="s">
        <v>72</v>
      </c>
      <c r="D150" s="2"/>
      <c r="N150" s="20"/>
      <c r="Q150" s="50">
        <v>0.01</v>
      </c>
      <c r="R150" s="50">
        <v>1.0999999999999999E-2</v>
      </c>
      <c r="S150" s="50">
        <v>1.0999999999999999E-2</v>
      </c>
      <c r="T150" s="50">
        <v>1.0999999999999999E-2</v>
      </c>
      <c r="U150" s="50">
        <v>0.01</v>
      </c>
      <c r="V150" s="50">
        <v>0.01</v>
      </c>
      <c r="Z150" s="20"/>
    </row>
    <row r="151" spans="1:26" x14ac:dyDescent="0.2">
      <c r="A151" s="2" t="s">
        <v>258</v>
      </c>
      <c r="B151" t="s">
        <v>136</v>
      </c>
      <c r="C151" s="20" t="s">
        <v>72</v>
      </c>
      <c r="D151" s="2"/>
      <c r="N151" s="20"/>
      <c r="W151" s="50">
        <v>6.9899999999999997E-3</v>
      </c>
      <c r="X151" s="50">
        <v>9.2399999999999999E-3</v>
      </c>
      <c r="Y151" s="50">
        <v>3.9300000000000003E-3</v>
      </c>
      <c r="Z151" s="29">
        <v>2.46E-2</v>
      </c>
    </row>
    <row r="152" spans="1:26" x14ac:dyDescent="0.2">
      <c r="A152" s="2" t="s">
        <v>258</v>
      </c>
      <c r="B152" t="s">
        <v>274</v>
      </c>
      <c r="C152" s="20" t="s">
        <v>72</v>
      </c>
      <c r="D152" s="2"/>
      <c r="N152" s="20"/>
      <c r="W152" s="27">
        <v>2.12E-2</v>
      </c>
      <c r="X152" s="50">
        <v>9.2399999999999999E-3</v>
      </c>
      <c r="Y152" s="50">
        <v>7.2700000000000004E-3</v>
      </c>
      <c r="Z152" s="51">
        <v>1.0999999999999999E-2</v>
      </c>
    </row>
    <row r="153" spans="1:26" x14ac:dyDescent="0.2">
      <c r="A153" s="2" t="s">
        <v>76</v>
      </c>
      <c r="B153" t="s">
        <v>0</v>
      </c>
      <c r="C153" s="20" t="s">
        <v>72</v>
      </c>
      <c r="D153" s="2"/>
      <c r="G153" s="47">
        <v>0.01</v>
      </c>
      <c r="H153" s="47">
        <v>0.01</v>
      </c>
      <c r="I153" s="47">
        <v>0.01</v>
      </c>
      <c r="J153" s="47">
        <v>0.01</v>
      </c>
      <c r="K153" s="47">
        <v>0.01</v>
      </c>
      <c r="L153" s="47">
        <v>0.01</v>
      </c>
      <c r="M153" s="47">
        <v>0.01</v>
      </c>
      <c r="N153" s="48">
        <v>0.01</v>
      </c>
      <c r="S153" s="47">
        <v>0.02</v>
      </c>
      <c r="T153" s="47">
        <v>0.02</v>
      </c>
      <c r="U153" s="47">
        <v>0.02</v>
      </c>
      <c r="V153" s="47">
        <v>0.02</v>
      </c>
      <c r="W153" s="47">
        <v>0.02</v>
      </c>
      <c r="X153" s="47">
        <v>0.02</v>
      </c>
      <c r="Y153" s="47">
        <v>0.02</v>
      </c>
      <c r="Z153" s="48">
        <v>0.02</v>
      </c>
    </row>
    <row r="154" spans="1:26" x14ac:dyDescent="0.2">
      <c r="A154" s="2" t="s">
        <v>76</v>
      </c>
      <c r="B154" t="s">
        <v>29</v>
      </c>
      <c r="C154" s="20" t="s">
        <v>72</v>
      </c>
      <c r="D154" s="49">
        <v>0.01</v>
      </c>
      <c r="E154" s="47">
        <v>0.01</v>
      </c>
      <c r="F154" s="47">
        <v>0.01</v>
      </c>
      <c r="N154" s="20"/>
      <c r="P154" s="47">
        <v>0.02</v>
      </c>
      <c r="Q154" s="47">
        <v>0.02</v>
      </c>
      <c r="R154" s="47">
        <v>0.02</v>
      </c>
      <c r="Z154" s="20"/>
    </row>
    <row r="155" spans="1:26" x14ac:dyDescent="0.2">
      <c r="A155" s="2" t="s">
        <v>76</v>
      </c>
      <c r="B155" t="s">
        <v>1</v>
      </c>
      <c r="C155" s="20" t="s">
        <v>72</v>
      </c>
      <c r="D155" s="49">
        <v>0.01</v>
      </c>
      <c r="E155" s="47">
        <v>0.01</v>
      </c>
      <c r="F155" s="47">
        <v>0.01</v>
      </c>
      <c r="G155" s="47">
        <v>0.01</v>
      </c>
      <c r="N155" s="20"/>
      <c r="P155" s="47">
        <v>0.02</v>
      </c>
      <c r="Q155" s="47">
        <v>0.02</v>
      </c>
      <c r="R155" s="47">
        <v>0.02</v>
      </c>
      <c r="S155" s="47">
        <v>0.02</v>
      </c>
      <c r="Z155" s="20"/>
    </row>
    <row r="156" spans="1:26" x14ac:dyDescent="0.2">
      <c r="A156" s="2" t="s">
        <v>76</v>
      </c>
      <c r="B156" t="s">
        <v>20</v>
      </c>
      <c r="C156" s="20" t="s">
        <v>72</v>
      </c>
      <c r="D156" s="2"/>
      <c r="G156" s="47">
        <v>0.01</v>
      </c>
      <c r="H156" s="47">
        <v>0.01</v>
      </c>
      <c r="I156" s="47">
        <v>0.01</v>
      </c>
      <c r="J156" s="47">
        <v>0.01</v>
      </c>
      <c r="K156" s="47">
        <v>0.01</v>
      </c>
      <c r="L156" s="47">
        <v>0.01</v>
      </c>
      <c r="M156" s="47">
        <v>0.01</v>
      </c>
      <c r="N156" s="48">
        <v>0.01</v>
      </c>
      <c r="S156" s="47">
        <v>0.02</v>
      </c>
      <c r="T156" s="47">
        <v>0.02</v>
      </c>
      <c r="U156" s="47">
        <v>0.02</v>
      </c>
      <c r="V156" s="47">
        <v>0.02</v>
      </c>
      <c r="W156" s="47">
        <v>0.02</v>
      </c>
      <c r="X156" s="47">
        <v>0.02</v>
      </c>
      <c r="Y156" s="47">
        <v>0.02</v>
      </c>
      <c r="Z156" s="48">
        <v>0.02</v>
      </c>
    </row>
    <row r="157" spans="1:26" x14ac:dyDescent="0.2">
      <c r="A157" s="2" t="s">
        <v>76</v>
      </c>
      <c r="B157" t="s">
        <v>18</v>
      </c>
      <c r="C157" s="20" t="s">
        <v>72</v>
      </c>
      <c r="D157" s="49">
        <v>0.01</v>
      </c>
      <c r="E157" s="47">
        <v>1.0999999999999999E-2</v>
      </c>
      <c r="F157" s="47">
        <v>0.01</v>
      </c>
      <c r="G157" s="47">
        <v>0.01</v>
      </c>
      <c r="H157" s="47">
        <v>0.01</v>
      </c>
      <c r="I157" s="47">
        <v>0.01</v>
      </c>
      <c r="J157" s="47">
        <v>0.01</v>
      </c>
      <c r="K157" s="47">
        <v>0.01</v>
      </c>
      <c r="L157" s="47">
        <v>0.01</v>
      </c>
      <c r="M157" s="47">
        <v>0.01</v>
      </c>
      <c r="N157" s="48">
        <v>0.01</v>
      </c>
      <c r="P157" s="47">
        <v>0.02</v>
      </c>
      <c r="Q157" s="47">
        <v>0.03</v>
      </c>
      <c r="R157" s="47">
        <v>0.02</v>
      </c>
      <c r="S157" s="47">
        <v>0.02</v>
      </c>
      <c r="T157" s="47">
        <v>0.02</v>
      </c>
      <c r="U157" s="47">
        <v>0.02</v>
      </c>
      <c r="V157" s="47">
        <v>0.02</v>
      </c>
      <c r="W157" s="47">
        <v>0.02</v>
      </c>
      <c r="X157" s="47">
        <v>0.02</v>
      </c>
      <c r="Y157" s="47">
        <v>0.02</v>
      </c>
      <c r="Z157" s="48">
        <v>0.02</v>
      </c>
    </row>
    <row r="158" spans="1:26" x14ac:dyDescent="0.2">
      <c r="A158" s="2" t="s">
        <v>76</v>
      </c>
      <c r="B158" t="s">
        <v>16</v>
      </c>
      <c r="C158" s="20" t="s">
        <v>72</v>
      </c>
      <c r="D158" s="14">
        <v>3.1E-2</v>
      </c>
      <c r="E158" s="47">
        <v>0.01</v>
      </c>
      <c r="F158" s="47">
        <v>0.01</v>
      </c>
      <c r="G158" s="47">
        <v>0.01</v>
      </c>
      <c r="H158" s="47">
        <v>0.01</v>
      </c>
      <c r="I158" s="47">
        <v>0.01</v>
      </c>
      <c r="J158" s="47">
        <v>0.01</v>
      </c>
      <c r="K158" s="47">
        <v>0.01</v>
      </c>
      <c r="L158" s="47">
        <v>0.01</v>
      </c>
      <c r="M158" s="47">
        <v>0.01</v>
      </c>
      <c r="N158" s="48">
        <v>0.01</v>
      </c>
      <c r="P158" s="27">
        <v>0.18</v>
      </c>
      <c r="Q158" s="47">
        <v>0.02</v>
      </c>
      <c r="R158" s="47">
        <v>0.02</v>
      </c>
      <c r="S158" s="47">
        <v>0.02</v>
      </c>
      <c r="T158" s="47">
        <v>0.02</v>
      </c>
      <c r="U158" s="47">
        <v>0.02</v>
      </c>
      <c r="V158" s="47">
        <v>0.02</v>
      </c>
      <c r="W158" s="47">
        <v>0.02</v>
      </c>
      <c r="X158" s="47">
        <v>0.02</v>
      </c>
      <c r="Y158" s="47">
        <v>0.02</v>
      </c>
      <c r="Z158" s="48">
        <v>0.02</v>
      </c>
    </row>
    <row r="159" spans="1:26" x14ac:dyDescent="0.2">
      <c r="A159" s="2" t="s">
        <v>76</v>
      </c>
      <c r="B159" t="s">
        <v>136</v>
      </c>
      <c r="C159" s="20" t="s">
        <v>72</v>
      </c>
      <c r="D159" s="2"/>
      <c r="K159" s="50">
        <v>5.0000000000000001E-3</v>
      </c>
      <c r="L159" s="50">
        <v>5.0000000000000001E-3</v>
      </c>
      <c r="M159" s="50">
        <v>5.0000000000000001E-3</v>
      </c>
      <c r="N159" s="20"/>
      <c r="W159" s="50">
        <v>0.01</v>
      </c>
      <c r="X159" s="50">
        <v>0.01</v>
      </c>
      <c r="Y159" s="50">
        <v>0.01</v>
      </c>
      <c r="Z159" s="51">
        <v>0</v>
      </c>
    </row>
    <row r="160" spans="1:26" x14ac:dyDescent="0.2">
      <c r="A160" s="2" t="s">
        <v>76</v>
      </c>
      <c r="B160" t="s">
        <v>274</v>
      </c>
      <c r="C160" s="20" t="s">
        <v>72</v>
      </c>
      <c r="D160" s="2"/>
      <c r="M160" s="50">
        <v>5.0000000000000001E-3</v>
      </c>
      <c r="N160" s="20"/>
      <c r="Y160" s="50">
        <v>0.01</v>
      </c>
      <c r="Z160" s="51">
        <v>0</v>
      </c>
    </row>
    <row r="161" spans="1:26" x14ac:dyDescent="0.2">
      <c r="A161" s="2" t="s">
        <v>92</v>
      </c>
      <c r="B161" t="s">
        <v>0</v>
      </c>
      <c r="C161" s="20" t="s">
        <v>72</v>
      </c>
      <c r="D161" s="2"/>
      <c r="G161" s="50">
        <v>5.0000000000000001E-3</v>
      </c>
      <c r="H161" s="50">
        <v>5.0000000000000001E-3</v>
      </c>
      <c r="I161" s="50">
        <v>5.0000000000000001E-3</v>
      </c>
      <c r="J161" s="50">
        <v>5.0000000000000001E-3</v>
      </c>
      <c r="K161" s="50">
        <v>5.0000000000000001E-3</v>
      </c>
      <c r="L161" s="50">
        <v>5.0000000000000001E-3</v>
      </c>
      <c r="M161" s="50">
        <v>5.0000000000000001E-3</v>
      </c>
      <c r="N161" s="51">
        <v>5.0000000000000001E-3</v>
      </c>
      <c r="S161" s="50">
        <v>0.01</v>
      </c>
      <c r="T161" s="50">
        <v>0.01</v>
      </c>
      <c r="U161" s="50">
        <v>0.01</v>
      </c>
      <c r="V161" s="50">
        <v>0.01</v>
      </c>
      <c r="W161" s="50">
        <v>0.01</v>
      </c>
      <c r="X161" s="50">
        <v>0.01</v>
      </c>
      <c r="Y161" s="50">
        <v>0.01</v>
      </c>
      <c r="Z161" s="51">
        <v>0.01</v>
      </c>
    </row>
    <row r="162" spans="1:26" x14ac:dyDescent="0.2">
      <c r="A162" s="2" t="s">
        <v>92</v>
      </c>
      <c r="B162" t="s">
        <v>29</v>
      </c>
      <c r="C162" s="20" t="s">
        <v>72</v>
      </c>
      <c r="D162" s="52">
        <v>5.0000000000000001E-3</v>
      </c>
      <c r="E162" s="50">
        <v>5.0000000000000001E-3</v>
      </c>
      <c r="F162" s="50">
        <v>5.0000000000000001E-3</v>
      </c>
      <c r="N162" s="20"/>
      <c r="P162" s="50">
        <v>0.01</v>
      </c>
      <c r="Q162" s="50">
        <v>0.01</v>
      </c>
      <c r="R162" s="50">
        <v>0.01</v>
      </c>
      <c r="Z162" s="20"/>
    </row>
    <row r="163" spans="1:26" x14ac:dyDescent="0.2">
      <c r="A163" s="2" t="s">
        <v>92</v>
      </c>
      <c r="B163" t="s">
        <v>1</v>
      </c>
      <c r="C163" s="20" t="s">
        <v>72</v>
      </c>
      <c r="D163" s="52">
        <v>5.0000000000000001E-3</v>
      </c>
      <c r="E163" s="50">
        <v>5.0000000000000001E-3</v>
      </c>
      <c r="F163" s="50">
        <v>5.0000000000000001E-3</v>
      </c>
      <c r="G163" s="50">
        <v>5.0000000000000001E-3</v>
      </c>
      <c r="N163" s="20"/>
      <c r="P163" s="50">
        <v>0.01</v>
      </c>
      <c r="Q163" s="50">
        <v>0.01</v>
      </c>
      <c r="R163" s="50">
        <v>0.01</v>
      </c>
      <c r="S163" s="50">
        <v>0.01</v>
      </c>
      <c r="Z163" s="20"/>
    </row>
    <row r="164" spans="1:26" x14ac:dyDescent="0.2">
      <c r="A164" s="2" t="s">
        <v>92</v>
      </c>
      <c r="B164" t="s">
        <v>7</v>
      </c>
      <c r="C164" s="20" t="s">
        <v>72</v>
      </c>
      <c r="D164" s="2"/>
      <c r="N164" s="51">
        <v>5.0000000000000001E-3</v>
      </c>
      <c r="Z164" s="51">
        <v>0.01</v>
      </c>
    </row>
    <row r="165" spans="1:26" x14ac:dyDescent="0.2">
      <c r="A165" s="2" t="s">
        <v>92</v>
      </c>
      <c r="B165" t="s">
        <v>20</v>
      </c>
      <c r="C165" s="20" t="s">
        <v>72</v>
      </c>
      <c r="D165" s="2"/>
      <c r="G165" s="50">
        <v>5.0000000000000001E-3</v>
      </c>
      <c r="H165" s="50">
        <v>5.0000000000000001E-3</v>
      </c>
      <c r="I165" s="50">
        <v>5.0000000000000001E-3</v>
      </c>
      <c r="J165" s="50">
        <v>5.0000000000000001E-3</v>
      </c>
      <c r="K165" s="50">
        <v>5.0000000000000001E-3</v>
      </c>
      <c r="L165" s="50">
        <v>5.0000000000000001E-3</v>
      </c>
      <c r="M165" s="50">
        <v>5.0000000000000001E-3</v>
      </c>
      <c r="N165" s="51">
        <v>5.0000000000000001E-3</v>
      </c>
      <c r="S165" s="50">
        <v>0.01</v>
      </c>
      <c r="T165" s="50">
        <v>0.01</v>
      </c>
      <c r="U165" s="50">
        <v>0.01</v>
      </c>
      <c r="V165" s="50">
        <v>0.01</v>
      </c>
      <c r="W165" s="50">
        <v>0.01</v>
      </c>
      <c r="X165" s="50">
        <v>0.01</v>
      </c>
      <c r="Y165" s="50">
        <v>0.01</v>
      </c>
      <c r="Z165" s="51">
        <v>0.01</v>
      </c>
    </row>
    <row r="166" spans="1:26" x14ac:dyDescent="0.2">
      <c r="A166" s="2" t="s">
        <v>92</v>
      </c>
      <c r="B166" t="s">
        <v>18</v>
      </c>
      <c r="C166" s="20" t="s">
        <v>72</v>
      </c>
      <c r="D166" s="52">
        <v>5.0000000000000001E-3</v>
      </c>
      <c r="E166" s="50">
        <v>5.0000000000000001E-3</v>
      </c>
      <c r="F166" s="50">
        <v>5.0000000000000001E-3</v>
      </c>
      <c r="G166" s="50">
        <v>5.0000000000000001E-3</v>
      </c>
      <c r="H166" s="50">
        <v>5.0000000000000001E-3</v>
      </c>
      <c r="I166" s="50">
        <v>5.0000000000000001E-3</v>
      </c>
      <c r="J166" s="50">
        <v>0.01</v>
      </c>
      <c r="K166" s="50">
        <v>5.0000000000000001E-3</v>
      </c>
      <c r="L166" s="50">
        <v>5.0000000000000001E-3</v>
      </c>
      <c r="M166" s="50">
        <v>5.0000000000000001E-3</v>
      </c>
      <c r="N166" s="51">
        <v>5.0000000000000001E-3</v>
      </c>
      <c r="P166" s="50">
        <v>0.01</v>
      </c>
      <c r="Q166" s="50">
        <v>0.01</v>
      </c>
      <c r="R166" s="50">
        <v>0.01</v>
      </c>
      <c r="S166" s="50">
        <v>0.01</v>
      </c>
      <c r="T166" s="50">
        <v>0.01</v>
      </c>
      <c r="U166" s="50">
        <v>0.01</v>
      </c>
      <c r="V166" s="27">
        <v>7.0000000000000007E-2</v>
      </c>
      <c r="W166" s="50">
        <v>0.01</v>
      </c>
      <c r="X166" s="50">
        <v>0.01</v>
      </c>
      <c r="Y166" s="50">
        <v>0.01</v>
      </c>
      <c r="Z166" s="51">
        <v>0.01</v>
      </c>
    </row>
    <row r="167" spans="1:26" x14ac:dyDescent="0.2">
      <c r="A167" s="2" t="s">
        <v>92</v>
      </c>
      <c r="B167" t="s">
        <v>14</v>
      </c>
      <c r="C167" s="20" t="s">
        <v>72</v>
      </c>
      <c r="D167" s="2"/>
      <c r="N167" s="51">
        <v>5.0000000000000001E-3</v>
      </c>
      <c r="Z167" s="51">
        <v>0.01</v>
      </c>
    </row>
    <row r="168" spans="1:26" x14ac:dyDescent="0.2">
      <c r="A168" s="2" t="s">
        <v>92</v>
      </c>
      <c r="B168" t="s">
        <v>16</v>
      </c>
      <c r="C168" s="20" t="s">
        <v>72</v>
      </c>
      <c r="D168" s="52">
        <v>5.0000000000000001E-3</v>
      </c>
      <c r="E168" s="50">
        <v>5.0000000000000001E-3</v>
      </c>
      <c r="F168" s="50">
        <v>5.0000000000000001E-3</v>
      </c>
      <c r="G168" s="50">
        <v>5.0000000000000001E-3</v>
      </c>
      <c r="H168" s="50">
        <v>5.0000000000000001E-3</v>
      </c>
      <c r="I168" s="50">
        <v>5.0000000000000001E-3</v>
      </c>
      <c r="J168" s="50">
        <v>5.0000000000000001E-3</v>
      </c>
      <c r="K168" s="50">
        <v>5.0000000000000001E-3</v>
      </c>
      <c r="L168" s="50">
        <v>5.0000000000000001E-3</v>
      </c>
      <c r="M168" s="50">
        <v>5.0000000000000001E-3</v>
      </c>
      <c r="N168" s="51">
        <v>5.0000000000000001E-3</v>
      </c>
      <c r="P168" s="50">
        <v>0.01</v>
      </c>
      <c r="Q168" s="50">
        <v>0.01</v>
      </c>
      <c r="R168" s="50">
        <v>0.01</v>
      </c>
      <c r="S168" s="50">
        <v>0.01</v>
      </c>
      <c r="T168" s="50">
        <v>0.01</v>
      </c>
      <c r="U168" s="50">
        <v>0.01</v>
      </c>
      <c r="V168" s="50">
        <v>0.01</v>
      </c>
      <c r="W168" s="50">
        <v>0.01</v>
      </c>
      <c r="X168" s="50">
        <v>0.01</v>
      </c>
      <c r="Y168" s="50">
        <v>0.01</v>
      </c>
      <c r="Z168" s="51">
        <v>0.01</v>
      </c>
    </row>
    <row r="169" spans="1:26" x14ac:dyDescent="0.2">
      <c r="A169" s="2" t="s">
        <v>92</v>
      </c>
      <c r="B169" t="s">
        <v>132</v>
      </c>
      <c r="C169" s="20" t="s">
        <v>72</v>
      </c>
      <c r="D169" s="2"/>
      <c r="N169" s="51">
        <v>5.0000000000000001E-3</v>
      </c>
      <c r="Z169" s="51">
        <v>0.01</v>
      </c>
    </row>
    <row r="170" spans="1:26" x14ac:dyDescent="0.2">
      <c r="A170" s="2" t="s">
        <v>92</v>
      </c>
      <c r="B170" t="s">
        <v>133</v>
      </c>
      <c r="C170" s="20" t="s">
        <v>72</v>
      </c>
      <c r="D170" s="2"/>
      <c r="N170" s="51">
        <v>5.0000000000000001E-3</v>
      </c>
      <c r="Z170" s="51">
        <v>0.01</v>
      </c>
    </row>
    <row r="171" spans="1:26" x14ac:dyDescent="0.2">
      <c r="A171" s="2" t="s">
        <v>92</v>
      </c>
      <c r="B171" t="s">
        <v>134</v>
      </c>
      <c r="C171" s="20" t="s">
        <v>72</v>
      </c>
      <c r="D171" s="2"/>
      <c r="N171" s="51">
        <v>5.0000000000000001E-3</v>
      </c>
      <c r="Z171" s="51">
        <v>0.01</v>
      </c>
    </row>
    <row r="172" spans="1:26" x14ac:dyDescent="0.2">
      <c r="A172" s="2" t="s">
        <v>93</v>
      </c>
      <c r="B172" t="s">
        <v>0</v>
      </c>
      <c r="C172" s="20" t="s">
        <v>72</v>
      </c>
      <c r="D172" s="2"/>
      <c r="G172" s="47">
        <v>5.0000000000000001E-3</v>
      </c>
      <c r="H172" s="47">
        <v>5.0000000000000001E-3</v>
      </c>
      <c r="I172" s="47">
        <v>5.0000000000000001E-3</v>
      </c>
      <c r="J172" s="47">
        <v>5.0000000000000001E-3</v>
      </c>
      <c r="K172" s="47">
        <v>5.0000000000000001E-3</v>
      </c>
      <c r="L172" s="47">
        <v>5.0000000000000001E-3</v>
      </c>
      <c r="M172" s="47">
        <v>5.0000000000000001E-3</v>
      </c>
      <c r="N172" s="48">
        <v>5.0000000000000001E-3</v>
      </c>
      <c r="S172" s="47">
        <v>0.01</v>
      </c>
      <c r="T172" s="47">
        <v>0.01</v>
      </c>
      <c r="U172" s="47">
        <v>0.01</v>
      </c>
      <c r="V172" s="47">
        <v>0.01</v>
      </c>
      <c r="W172" s="47">
        <v>0.01</v>
      </c>
      <c r="X172" s="47">
        <v>0.01</v>
      </c>
      <c r="Y172" s="47">
        <v>0.01</v>
      </c>
      <c r="Z172" s="48">
        <v>0.01</v>
      </c>
    </row>
    <row r="173" spans="1:26" x14ac:dyDescent="0.2">
      <c r="A173" s="2" t="s">
        <v>93</v>
      </c>
      <c r="B173" t="s">
        <v>29</v>
      </c>
      <c r="C173" s="20" t="s">
        <v>72</v>
      </c>
      <c r="D173" s="49">
        <v>5.0000000000000001E-3</v>
      </c>
      <c r="E173" s="47">
        <v>5.0000000000000001E-3</v>
      </c>
      <c r="F173" s="47">
        <v>5.0000000000000001E-3</v>
      </c>
      <c r="N173" s="20"/>
      <c r="P173" s="47">
        <v>0.01</v>
      </c>
      <c r="Q173" s="47">
        <v>0.01</v>
      </c>
      <c r="R173" s="47">
        <v>0.01</v>
      </c>
      <c r="Z173" s="20"/>
    </row>
    <row r="174" spans="1:26" x14ac:dyDescent="0.2">
      <c r="A174" s="2" t="s">
        <v>93</v>
      </c>
      <c r="B174" t="s">
        <v>1</v>
      </c>
      <c r="C174" s="20" t="s">
        <v>72</v>
      </c>
      <c r="D174" s="49">
        <v>5.0000000000000001E-3</v>
      </c>
      <c r="E174" s="47">
        <v>6.3E-3</v>
      </c>
      <c r="F174" s="47">
        <v>5.0000000000000001E-3</v>
      </c>
      <c r="G174" s="47">
        <v>5.0000000000000001E-3</v>
      </c>
      <c r="N174" s="20"/>
      <c r="P174" s="47">
        <v>0.01</v>
      </c>
      <c r="Q174" s="27">
        <v>0.01</v>
      </c>
      <c r="R174" s="47">
        <v>0.01</v>
      </c>
      <c r="S174" s="47">
        <v>0.01</v>
      </c>
      <c r="Z174" s="20"/>
    </row>
    <row r="175" spans="1:26" x14ac:dyDescent="0.2">
      <c r="A175" s="2" t="s">
        <v>93</v>
      </c>
      <c r="B175" t="s">
        <v>20</v>
      </c>
      <c r="C175" s="20" t="s">
        <v>72</v>
      </c>
      <c r="D175" s="2"/>
      <c r="G175" s="47">
        <v>5.0000000000000001E-3</v>
      </c>
      <c r="H175" s="47">
        <v>5.0000000000000001E-3</v>
      </c>
      <c r="I175" s="47">
        <v>5.0000000000000001E-3</v>
      </c>
      <c r="J175" s="47">
        <v>5.0000000000000001E-3</v>
      </c>
      <c r="K175" s="47">
        <v>5.0000000000000001E-3</v>
      </c>
      <c r="L175" s="47">
        <v>5.0000000000000001E-3</v>
      </c>
      <c r="M175" s="47">
        <v>5.0000000000000001E-3</v>
      </c>
      <c r="N175" s="48">
        <v>5.0000000000000001E-3</v>
      </c>
      <c r="S175" s="47">
        <v>0.01</v>
      </c>
      <c r="T175" s="47">
        <v>0.01</v>
      </c>
      <c r="U175" s="47">
        <v>0.01</v>
      </c>
      <c r="V175" s="47">
        <v>0.01</v>
      </c>
      <c r="W175" s="47">
        <v>0.01</v>
      </c>
      <c r="X175" s="47">
        <v>0.01</v>
      </c>
      <c r="Y175" s="47">
        <v>0.01</v>
      </c>
      <c r="Z175" s="48">
        <v>0.01</v>
      </c>
    </row>
    <row r="176" spans="1:26" x14ac:dyDescent="0.2">
      <c r="A176" s="2" t="s">
        <v>93</v>
      </c>
      <c r="B176" t="s">
        <v>18</v>
      </c>
      <c r="C176" s="20" t="s">
        <v>72</v>
      </c>
      <c r="D176" s="14">
        <v>1.0999999999999999E-2</v>
      </c>
      <c r="E176" s="47">
        <v>8.8000000000000005E-3</v>
      </c>
      <c r="F176" s="47">
        <v>5.0000000000000001E-3</v>
      </c>
      <c r="G176" s="47">
        <v>5.0000000000000001E-3</v>
      </c>
      <c r="H176" s="47">
        <v>5.0000000000000001E-3</v>
      </c>
      <c r="I176" s="47">
        <v>5.0000000000000001E-3</v>
      </c>
      <c r="J176" s="47">
        <v>5.0000000000000001E-3</v>
      </c>
      <c r="K176" s="47">
        <v>5.0000000000000001E-3</v>
      </c>
      <c r="L176" s="47">
        <v>5.0000000000000001E-3</v>
      </c>
      <c r="M176" s="47">
        <v>5.0000000000000001E-3</v>
      </c>
      <c r="N176" s="48">
        <v>5.0000000000000001E-3</v>
      </c>
      <c r="P176" s="27">
        <v>0.03</v>
      </c>
      <c r="Q176" s="27">
        <v>0.02</v>
      </c>
      <c r="R176" s="47">
        <v>0.01</v>
      </c>
      <c r="S176" s="47">
        <v>0.01</v>
      </c>
      <c r="T176" s="47">
        <v>0.01</v>
      </c>
      <c r="U176" s="47">
        <v>0.01</v>
      </c>
      <c r="V176" s="47">
        <v>0.01</v>
      </c>
      <c r="W176" s="47">
        <v>0.01</v>
      </c>
      <c r="X176" s="47">
        <v>0.01</v>
      </c>
      <c r="Y176" s="47">
        <v>0.01</v>
      </c>
      <c r="Z176" s="48">
        <v>0.01</v>
      </c>
    </row>
    <row r="177" spans="1:26" x14ac:dyDescent="0.2">
      <c r="A177" s="2" t="s">
        <v>93</v>
      </c>
      <c r="B177" t="s">
        <v>16</v>
      </c>
      <c r="C177" s="20" t="s">
        <v>72</v>
      </c>
      <c r="D177" s="49">
        <v>5.0000000000000001E-3</v>
      </c>
      <c r="E177" s="27">
        <v>1.7000000000000001E-2</v>
      </c>
      <c r="F177" s="47">
        <v>7.4999999999999997E-3</v>
      </c>
      <c r="G177" s="47">
        <v>5.5999999999999999E-3</v>
      </c>
      <c r="H177" s="47">
        <v>5.0000000000000001E-3</v>
      </c>
      <c r="I177" s="47">
        <v>5.0000000000000001E-3</v>
      </c>
      <c r="J177" s="47">
        <v>5.0000000000000001E-3</v>
      </c>
      <c r="K177" s="47">
        <v>5.0000000000000001E-3</v>
      </c>
      <c r="L177" s="47">
        <v>5.0000000000000001E-3</v>
      </c>
      <c r="M177" s="47">
        <v>5.0000000000000001E-3</v>
      </c>
      <c r="N177" s="48">
        <v>5.0000000000000001E-3</v>
      </c>
      <c r="P177" s="47">
        <v>0.01</v>
      </c>
      <c r="Q177" s="27">
        <v>0.05</v>
      </c>
      <c r="R177" s="27">
        <v>0.02</v>
      </c>
      <c r="S177" s="27">
        <v>0.01</v>
      </c>
      <c r="T177" s="47">
        <v>0.01</v>
      </c>
      <c r="U177" s="47">
        <v>0.01</v>
      </c>
      <c r="V177" s="47">
        <v>0.01</v>
      </c>
      <c r="W177" s="47">
        <v>0.01</v>
      </c>
      <c r="X177" s="47">
        <v>0.01</v>
      </c>
      <c r="Y177" s="47">
        <v>0.01</v>
      </c>
      <c r="Z177" s="48">
        <v>0.01</v>
      </c>
    </row>
    <row r="178" spans="1:26" x14ac:dyDescent="0.2">
      <c r="A178" s="2" t="s">
        <v>93</v>
      </c>
      <c r="B178" t="s">
        <v>136</v>
      </c>
      <c r="C178" s="20" t="s">
        <v>72</v>
      </c>
      <c r="D178" s="2"/>
      <c r="K178" s="50">
        <v>5.0000000000000002E-5</v>
      </c>
      <c r="L178" s="50">
        <v>6.1199999999999997E-5</v>
      </c>
      <c r="M178" s="50">
        <v>6.02E-5</v>
      </c>
      <c r="N178" s="51">
        <v>5.0000000000000002E-5</v>
      </c>
      <c r="W178" s="50">
        <v>1E-4</v>
      </c>
      <c r="X178" s="50">
        <v>1.46E-4</v>
      </c>
      <c r="Y178" s="50">
        <v>1.2799999999999999E-4</v>
      </c>
      <c r="Z178" s="51">
        <v>1E-4</v>
      </c>
    </row>
    <row r="179" spans="1:26" x14ac:dyDescent="0.2">
      <c r="A179" s="2" t="s">
        <v>93</v>
      </c>
      <c r="B179" t="s">
        <v>274</v>
      </c>
      <c r="C179" s="20" t="s">
        <v>72</v>
      </c>
      <c r="D179" s="2"/>
      <c r="M179" s="50">
        <v>5.0000000000000002E-5</v>
      </c>
      <c r="N179" s="51">
        <v>5.0000000000000002E-5</v>
      </c>
      <c r="Y179" s="50">
        <v>1E-4</v>
      </c>
      <c r="Z179" s="51">
        <v>1E-4</v>
      </c>
    </row>
    <row r="180" spans="1:26" x14ac:dyDescent="0.2">
      <c r="A180" s="2" t="s">
        <v>87</v>
      </c>
      <c r="B180" t="s">
        <v>0</v>
      </c>
      <c r="C180" s="20" t="s">
        <v>72</v>
      </c>
      <c r="D180" s="2"/>
      <c r="G180" s="50">
        <v>0.01</v>
      </c>
      <c r="H180" s="50">
        <v>0.01</v>
      </c>
      <c r="I180" s="50">
        <v>0.01</v>
      </c>
      <c r="J180" s="50">
        <v>0.01</v>
      </c>
      <c r="K180" s="50">
        <v>0.01</v>
      </c>
      <c r="L180" s="50">
        <v>0.01</v>
      </c>
      <c r="M180" s="50">
        <v>0.01</v>
      </c>
      <c r="N180" s="51">
        <v>0.01</v>
      </c>
      <c r="Z180" s="20"/>
    </row>
    <row r="181" spans="1:26" x14ac:dyDescent="0.2">
      <c r="A181" s="2" t="s">
        <v>87</v>
      </c>
      <c r="B181" t="s">
        <v>29</v>
      </c>
      <c r="C181" s="20" t="s">
        <v>72</v>
      </c>
      <c r="D181" s="52">
        <v>0.01</v>
      </c>
      <c r="E181" s="50">
        <v>0.01</v>
      </c>
      <c r="F181" s="50">
        <v>0.01</v>
      </c>
      <c r="N181" s="20"/>
      <c r="Z181" s="20"/>
    </row>
    <row r="182" spans="1:26" x14ac:dyDescent="0.2">
      <c r="A182" s="2" t="s">
        <v>87</v>
      </c>
      <c r="B182" t="s">
        <v>1</v>
      </c>
      <c r="C182" s="20" t="s">
        <v>72</v>
      </c>
      <c r="D182" s="52">
        <v>0.01</v>
      </c>
      <c r="E182" s="50">
        <v>0.01</v>
      </c>
      <c r="F182" s="50">
        <v>0.01</v>
      </c>
      <c r="G182" s="50">
        <v>0.01</v>
      </c>
      <c r="N182" s="20"/>
      <c r="Z182" s="20"/>
    </row>
    <row r="183" spans="1:26" x14ac:dyDescent="0.2">
      <c r="A183" s="2" t="s">
        <v>87</v>
      </c>
      <c r="B183" t="s">
        <v>20</v>
      </c>
      <c r="C183" s="20" t="s">
        <v>72</v>
      </c>
      <c r="D183" s="2"/>
      <c r="G183" s="50">
        <v>0.01</v>
      </c>
      <c r="H183" s="50">
        <v>0.01</v>
      </c>
      <c r="I183" s="50">
        <v>0.01</v>
      </c>
      <c r="J183" s="50">
        <v>0.01</v>
      </c>
      <c r="K183" s="50">
        <v>0.01</v>
      </c>
      <c r="L183" s="50">
        <v>0.01</v>
      </c>
      <c r="M183" s="50">
        <v>0.01</v>
      </c>
      <c r="N183" s="51">
        <v>0.01</v>
      </c>
      <c r="Z183" s="20"/>
    </row>
    <row r="184" spans="1:26" x14ac:dyDescent="0.2">
      <c r="A184" s="2" t="s">
        <v>87</v>
      </c>
      <c r="B184" t="s">
        <v>18</v>
      </c>
      <c r="C184" s="20" t="s">
        <v>72</v>
      </c>
      <c r="D184" s="52">
        <v>0.01</v>
      </c>
      <c r="E184" s="50">
        <v>0.01</v>
      </c>
      <c r="F184" s="50">
        <v>0.01</v>
      </c>
      <c r="G184" s="50">
        <v>0.01</v>
      </c>
      <c r="H184" s="50">
        <v>0.01</v>
      </c>
      <c r="I184" s="50">
        <v>0.01</v>
      </c>
      <c r="J184" s="50">
        <v>0.01</v>
      </c>
      <c r="K184" s="50">
        <v>0.01</v>
      </c>
      <c r="L184" s="50">
        <v>0.01</v>
      </c>
      <c r="M184" s="50">
        <v>0.01</v>
      </c>
      <c r="N184" s="51">
        <v>0.01</v>
      </c>
      <c r="Z184" s="20"/>
    </row>
    <row r="185" spans="1:26" x14ac:dyDescent="0.2">
      <c r="A185" s="2" t="s">
        <v>87</v>
      </c>
      <c r="B185" t="s">
        <v>16</v>
      </c>
      <c r="C185" s="20" t="s">
        <v>72</v>
      </c>
      <c r="D185" s="52">
        <v>0.01</v>
      </c>
      <c r="E185" s="50">
        <v>0.01</v>
      </c>
      <c r="F185" s="50">
        <v>1.0999999999999999E-2</v>
      </c>
      <c r="G185" s="50">
        <v>0.01</v>
      </c>
      <c r="H185" s="50">
        <v>0.01</v>
      </c>
      <c r="I185" s="50">
        <v>0.01</v>
      </c>
      <c r="J185" s="50">
        <v>0.01</v>
      </c>
      <c r="K185" s="50">
        <v>0.01</v>
      </c>
      <c r="L185" s="50">
        <v>0.01</v>
      </c>
      <c r="M185" s="50">
        <v>0.01</v>
      </c>
      <c r="N185" s="51">
        <v>0.01</v>
      </c>
      <c r="Z185" s="20"/>
    </row>
    <row r="186" spans="1:26" x14ac:dyDescent="0.2">
      <c r="A186" s="2" t="s">
        <v>87</v>
      </c>
      <c r="B186" t="s">
        <v>136</v>
      </c>
      <c r="C186" s="20" t="s">
        <v>72</v>
      </c>
      <c r="D186" s="2"/>
      <c r="K186" s="50">
        <v>5.0000000000000001E-3</v>
      </c>
      <c r="L186" s="50">
        <v>5.0000000000000001E-3</v>
      </c>
      <c r="M186" s="50">
        <v>5.0000000000000001E-3</v>
      </c>
      <c r="N186" s="51">
        <v>5.0000000000000001E-3</v>
      </c>
      <c r="Z186" s="20"/>
    </row>
    <row r="187" spans="1:26" x14ac:dyDescent="0.2">
      <c r="A187" s="2" t="s">
        <v>75</v>
      </c>
      <c r="B187" t="s">
        <v>0</v>
      </c>
      <c r="C187" s="20" t="s">
        <v>72</v>
      </c>
      <c r="D187" s="2"/>
      <c r="G187" s="47">
        <v>0.01</v>
      </c>
      <c r="H187" s="47">
        <v>0.01</v>
      </c>
      <c r="I187" s="47">
        <v>0.01</v>
      </c>
      <c r="J187" s="47">
        <v>0.01</v>
      </c>
      <c r="K187" s="47">
        <v>0.01</v>
      </c>
      <c r="L187" s="47">
        <v>0.01</v>
      </c>
      <c r="M187" s="47">
        <v>0.01</v>
      </c>
      <c r="N187" s="48">
        <v>0.01</v>
      </c>
      <c r="S187" s="47">
        <v>0.02</v>
      </c>
      <c r="T187" s="47">
        <v>0.02</v>
      </c>
      <c r="U187" s="47">
        <v>0.02</v>
      </c>
      <c r="V187" s="47">
        <v>0.02</v>
      </c>
      <c r="W187" s="47">
        <v>0.02</v>
      </c>
      <c r="X187" s="47">
        <v>0.02</v>
      </c>
      <c r="Y187" s="47">
        <v>0.02</v>
      </c>
      <c r="Z187" s="48">
        <v>0.02</v>
      </c>
    </row>
    <row r="188" spans="1:26" x14ac:dyDescent="0.2">
      <c r="A188" s="2" t="s">
        <v>75</v>
      </c>
      <c r="B188" t="s">
        <v>29</v>
      </c>
      <c r="C188" s="20" t="s">
        <v>72</v>
      </c>
      <c r="D188" s="49">
        <v>0.01</v>
      </c>
      <c r="E188" s="47">
        <v>0.01</v>
      </c>
      <c r="F188" s="47">
        <v>0.01</v>
      </c>
      <c r="N188" s="20"/>
      <c r="P188" s="47">
        <v>0.02</v>
      </c>
      <c r="Q188" s="47">
        <v>0.02</v>
      </c>
      <c r="R188" s="47">
        <v>0.02</v>
      </c>
      <c r="Z188" s="20"/>
    </row>
    <row r="189" spans="1:26" x14ac:dyDescent="0.2">
      <c r="A189" s="2" t="s">
        <v>75</v>
      </c>
      <c r="B189" t="s">
        <v>1</v>
      </c>
      <c r="C189" s="20" t="s">
        <v>72</v>
      </c>
      <c r="D189" s="49">
        <v>0.01</v>
      </c>
      <c r="E189" s="47">
        <v>0.01</v>
      </c>
      <c r="F189" s="47">
        <v>0.01</v>
      </c>
      <c r="G189" s="47">
        <v>0.01</v>
      </c>
      <c r="N189" s="20"/>
      <c r="P189" s="47">
        <v>0.02</v>
      </c>
      <c r="Q189" s="47">
        <v>0.02</v>
      </c>
      <c r="R189" s="47">
        <v>0.02</v>
      </c>
      <c r="S189" s="47">
        <v>0.02</v>
      </c>
      <c r="Z189" s="20"/>
    </row>
    <row r="190" spans="1:26" x14ac:dyDescent="0.2">
      <c r="A190" s="2" t="s">
        <v>75</v>
      </c>
      <c r="B190" t="s">
        <v>20</v>
      </c>
      <c r="C190" s="20" t="s">
        <v>72</v>
      </c>
      <c r="D190" s="2"/>
      <c r="G190" s="47">
        <v>0.01</v>
      </c>
      <c r="H190" s="47">
        <v>0.01</v>
      </c>
      <c r="I190" s="47">
        <v>0.01</v>
      </c>
      <c r="J190" s="47">
        <v>0.01</v>
      </c>
      <c r="K190" s="47">
        <v>0.01</v>
      </c>
      <c r="L190" s="47">
        <v>0.01</v>
      </c>
      <c r="M190" s="47">
        <v>0.01</v>
      </c>
      <c r="N190" s="48">
        <v>0.01</v>
      </c>
      <c r="S190" s="47">
        <v>0.02</v>
      </c>
      <c r="T190" s="47">
        <v>0.02</v>
      </c>
      <c r="U190" s="47">
        <v>0.02</v>
      </c>
      <c r="V190" s="47">
        <v>0.02</v>
      </c>
      <c r="W190" s="47">
        <v>0.02</v>
      </c>
      <c r="X190" s="47">
        <v>0.02</v>
      </c>
      <c r="Y190" s="47">
        <v>0.02</v>
      </c>
      <c r="Z190" s="48">
        <v>0.02</v>
      </c>
    </row>
    <row r="191" spans="1:26" x14ac:dyDescent="0.2">
      <c r="A191" s="2" t="s">
        <v>75</v>
      </c>
      <c r="B191" t="s">
        <v>18</v>
      </c>
      <c r="C191" s="20" t="s">
        <v>72</v>
      </c>
      <c r="D191" s="49">
        <v>0.01</v>
      </c>
      <c r="E191" s="47">
        <v>0.01</v>
      </c>
      <c r="F191" s="47">
        <v>0.01</v>
      </c>
      <c r="G191" s="47">
        <v>0.01</v>
      </c>
      <c r="H191" s="47">
        <v>0.01</v>
      </c>
      <c r="I191" s="47">
        <v>0.01</v>
      </c>
      <c r="J191" s="47">
        <v>0.01</v>
      </c>
      <c r="K191" s="47">
        <v>0.01</v>
      </c>
      <c r="L191" s="47">
        <v>0.01</v>
      </c>
      <c r="M191" s="47">
        <v>0.01</v>
      </c>
      <c r="N191" s="48">
        <v>0.01</v>
      </c>
      <c r="P191" s="47">
        <v>0.02</v>
      </c>
      <c r="Q191" s="47">
        <v>0.02</v>
      </c>
      <c r="R191" s="47">
        <v>0.02</v>
      </c>
      <c r="S191" s="47">
        <v>0.02</v>
      </c>
      <c r="T191" s="47">
        <v>0.02</v>
      </c>
      <c r="U191" s="47">
        <v>0.02</v>
      </c>
      <c r="V191" s="47">
        <v>0.02</v>
      </c>
      <c r="W191" s="47">
        <v>0.02</v>
      </c>
      <c r="X191" s="47">
        <v>0.02</v>
      </c>
      <c r="Y191" s="47">
        <v>0.02</v>
      </c>
      <c r="Z191" s="48">
        <v>0.02</v>
      </c>
    </row>
    <row r="192" spans="1:26" x14ac:dyDescent="0.2">
      <c r="A192" s="2" t="s">
        <v>75</v>
      </c>
      <c r="B192" t="s">
        <v>16</v>
      </c>
      <c r="C192" s="20" t="s">
        <v>72</v>
      </c>
      <c r="D192" s="14">
        <v>0.18</v>
      </c>
      <c r="E192" s="47">
        <v>0.01</v>
      </c>
      <c r="F192" s="47">
        <v>0.01</v>
      </c>
      <c r="G192" s="47">
        <v>0.01</v>
      </c>
      <c r="H192" s="47">
        <v>0.01</v>
      </c>
      <c r="I192" s="47">
        <v>0.01</v>
      </c>
      <c r="J192" s="47">
        <v>0.01</v>
      </c>
      <c r="K192" s="47">
        <v>0.01</v>
      </c>
      <c r="L192" s="47">
        <v>0.01</v>
      </c>
      <c r="M192" s="47">
        <v>0.01</v>
      </c>
      <c r="N192" s="48">
        <v>0.01</v>
      </c>
      <c r="P192" s="27">
        <v>1.4</v>
      </c>
      <c r="Q192" s="47">
        <v>0.02</v>
      </c>
      <c r="R192" s="47">
        <v>0.02</v>
      </c>
      <c r="S192" s="47">
        <v>0.02</v>
      </c>
      <c r="T192" s="47">
        <v>0.02</v>
      </c>
      <c r="U192" s="47">
        <v>0.02</v>
      </c>
      <c r="V192" s="47">
        <v>0.02</v>
      </c>
      <c r="W192" s="47">
        <v>0.02</v>
      </c>
      <c r="X192" s="47">
        <v>0.02</v>
      </c>
      <c r="Y192" s="47">
        <v>0.02</v>
      </c>
      <c r="Z192" s="48">
        <v>0.02</v>
      </c>
    </row>
    <row r="193" spans="1:26" x14ac:dyDescent="0.2">
      <c r="A193" s="2" t="s">
        <v>75</v>
      </c>
      <c r="B193" t="s">
        <v>136</v>
      </c>
      <c r="C193" s="20" t="s">
        <v>72</v>
      </c>
      <c r="D193" s="2"/>
      <c r="K193" s="50">
        <v>2.9999999999999997E-4</v>
      </c>
      <c r="L193" s="50">
        <v>2.9999999999999997E-4</v>
      </c>
      <c r="M193" s="50">
        <v>2.9999999999999997E-4</v>
      </c>
      <c r="N193" s="51">
        <v>2.9999999999999997E-4</v>
      </c>
      <c r="W193" s="50">
        <v>5.9999999999999995E-4</v>
      </c>
      <c r="X193" s="50">
        <v>5.9999999999999995E-4</v>
      </c>
      <c r="Y193" s="50">
        <v>5.9999999999999995E-4</v>
      </c>
      <c r="Z193" s="51">
        <v>5.9999999999999995E-4</v>
      </c>
    </row>
    <row r="194" spans="1:26" x14ac:dyDescent="0.2">
      <c r="A194" s="2" t="s">
        <v>75</v>
      </c>
      <c r="B194" t="s">
        <v>274</v>
      </c>
      <c r="C194" s="20" t="s">
        <v>72</v>
      </c>
      <c r="D194" s="2"/>
      <c r="M194" s="50">
        <v>2.9999999999999997E-4</v>
      </c>
      <c r="N194" s="51">
        <v>2.9999999999999997E-4</v>
      </c>
      <c r="Y194" s="50">
        <v>5.9999999999999995E-4</v>
      </c>
      <c r="Z194" s="51">
        <v>5.9999999999999995E-4</v>
      </c>
    </row>
    <row r="195" spans="1:26" x14ac:dyDescent="0.2">
      <c r="A195" s="2" t="s">
        <v>141</v>
      </c>
      <c r="B195" t="s">
        <v>136</v>
      </c>
      <c r="C195" s="20" t="s">
        <v>72</v>
      </c>
      <c r="D195" s="2"/>
      <c r="J195" s="50">
        <v>5.4799999999999996E-3</v>
      </c>
      <c r="K195" s="50">
        <v>5.5500000000000002E-3</v>
      </c>
      <c r="L195" s="50">
        <v>1.2699999999999999E-2</v>
      </c>
      <c r="M195" s="50">
        <v>0.01</v>
      </c>
      <c r="N195" s="51">
        <v>6.1999999999999998E-3</v>
      </c>
      <c r="V195" s="50">
        <v>1.12E-2</v>
      </c>
      <c r="W195" s="50">
        <v>1.21E-2</v>
      </c>
      <c r="X195" s="50">
        <v>0.105</v>
      </c>
      <c r="Y195" s="50">
        <v>0.03</v>
      </c>
      <c r="Z195" s="51">
        <v>0.02</v>
      </c>
    </row>
    <row r="196" spans="1:26" x14ac:dyDescent="0.2">
      <c r="A196" s="2" t="s">
        <v>233</v>
      </c>
      <c r="B196" t="s">
        <v>0</v>
      </c>
      <c r="C196" s="20" t="s">
        <v>72</v>
      </c>
      <c r="D196" s="2"/>
      <c r="G196" s="50">
        <v>5.0000000000000001E-3</v>
      </c>
      <c r="H196" s="50">
        <v>5.0000000000000001E-3</v>
      </c>
      <c r="I196" s="50">
        <v>5.0000000000000001E-3</v>
      </c>
      <c r="J196" s="50">
        <v>5.0000000000000001E-3</v>
      </c>
      <c r="K196" s="50">
        <v>5.0000000000000001E-3</v>
      </c>
      <c r="L196" s="50">
        <v>5.0000000000000001E-3</v>
      </c>
      <c r="M196" s="50">
        <v>5.0000000000000001E-3</v>
      </c>
      <c r="N196" s="51">
        <v>5.0000000000000001E-3</v>
      </c>
      <c r="S196" s="50">
        <v>0.01</v>
      </c>
      <c r="T196" s="50">
        <v>0.01</v>
      </c>
      <c r="U196" s="50">
        <v>0.01</v>
      </c>
      <c r="V196" s="50">
        <v>0.01</v>
      </c>
      <c r="W196" s="50">
        <v>0.01</v>
      </c>
      <c r="X196" s="50">
        <v>0.01</v>
      </c>
      <c r="Y196" s="50">
        <v>0.01</v>
      </c>
      <c r="Z196" s="51">
        <v>0.01</v>
      </c>
    </row>
    <row r="197" spans="1:26" x14ac:dyDescent="0.2">
      <c r="A197" s="2" t="s">
        <v>233</v>
      </c>
      <c r="B197" t="s">
        <v>29</v>
      </c>
      <c r="C197" s="20" t="s">
        <v>72</v>
      </c>
      <c r="D197" s="52">
        <v>5.0000000000000001E-3</v>
      </c>
      <c r="E197" s="50">
        <v>5.0000000000000001E-3</v>
      </c>
      <c r="F197" s="50">
        <v>1.7000000000000001E-2</v>
      </c>
      <c r="N197" s="20"/>
      <c r="P197" s="50">
        <v>0.01</v>
      </c>
      <c r="Q197" s="50">
        <v>0.01</v>
      </c>
      <c r="R197" s="50">
        <v>0.04</v>
      </c>
      <c r="Z197" s="20"/>
    </row>
    <row r="198" spans="1:26" x14ac:dyDescent="0.2">
      <c r="A198" s="2" t="s">
        <v>233</v>
      </c>
      <c r="B198" t="s">
        <v>1</v>
      </c>
      <c r="C198" s="20" t="s">
        <v>72</v>
      </c>
      <c r="D198" s="52">
        <v>2.3E-2</v>
      </c>
      <c r="E198" s="50">
        <v>2.1000000000000001E-2</v>
      </c>
      <c r="F198" s="50">
        <v>5.0000000000000001E-3</v>
      </c>
      <c r="G198" s="50">
        <v>5.0000000000000001E-3</v>
      </c>
      <c r="N198" s="20"/>
      <c r="P198" s="50">
        <v>7.0000000000000007E-2</v>
      </c>
      <c r="Q198" s="50">
        <v>7.0000000000000007E-2</v>
      </c>
      <c r="R198" s="50">
        <v>0.01</v>
      </c>
      <c r="S198" s="50">
        <v>0.01</v>
      </c>
      <c r="Z198" s="20"/>
    </row>
    <row r="199" spans="1:26" x14ac:dyDescent="0.2">
      <c r="A199" s="2" t="s">
        <v>233</v>
      </c>
      <c r="B199" t="s">
        <v>20</v>
      </c>
      <c r="C199" s="20" t="s">
        <v>72</v>
      </c>
      <c r="D199" s="2"/>
      <c r="G199" s="50">
        <v>5.0000000000000001E-3</v>
      </c>
      <c r="H199" s="50">
        <v>5.0000000000000001E-3</v>
      </c>
      <c r="I199" s="50">
        <v>5.0000000000000001E-3</v>
      </c>
      <c r="J199" s="50">
        <v>5.0000000000000001E-3</v>
      </c>
      <c r="K199" s="50">
        <v>5.0000000000000001E-3</v>
      </c>
      <c r="L199" s="50">
        <v>5.0000000000000001E-3</v>
      </c>
      <c r="M199" s="50">
        <v>5.0000000000000001E-3</v>
      </c>
      <c r="N199" s="51">
        <v>5.0000000000000001E-3</v>
      </c>
      <c r="S199" s="50">
        <v>0.01</v>
      </c>
      <c r="T199" s="50">
        <v>0.01</v>
      </c>
      <c r="U199" s="50">
        <v>0.01</v>
      </c>
      <c r="V199" s="50">
        <v>0.01</v>
      </c>
      <c r="W199" s="50">
        <v>0.01</v>
      </c>
      <c r="X199" s="50">
        <v>0.01</v>
      </c>
      <c r="Y199" s="50">
        <v>0.01</v>
      </c>
      <c r="Z199" s="51">
        <v>0.01</v>
      </c>
    </row>
    <row r="200" spans="1:26" x14ac:dyDescent="0.2">
      <c r="A200" s="2" t="s">
        <v>233</v>
      </c>
      <c r="B200" t="s">
        <v>18</v>
      </c>
      <c r="C200" s="20" t="s">
        <v>72</v>
      </c>
      <c r="D200" s="52">
        <v>1.2999999999999999E-2</v>
      </c>
      <c r="E200" s="50">
        <v>1.9E-2</v>
      </c>
      <c r="F200" s="50">
        <v>5.0000000000000001E-3</v>
      </c>
      <c r="G200" s="50">
        <v>8.0999999999999996E-3</v>
      </c>
      <c r="H200" s="50">
        <v>5.0000000000000001E-3</v>
      </c>
      <c r="I200" s="50">
        <v>7.4999999999999997E-3</v>
      </c>
      <c r="J200" s="50">
        <v>5.0000000000000001E-3</v>
      </c>
      <c r="K200" s="50">
        <v>5.0000000000000001E-3</v>
      </c>
      <c r="L200" s="50">
        <v>5.0000000000000001E-3</v>
      </c>
      <c r="M200" s="50">
        <v>5.0000000000000001E-3</v>
      </c>
      <c r="N200" s="51">
        <v>7.9000000000000008E-3</v>
      </c>
      <c r="P200" s="50">
        <v>0.03</v>
      </c>
      <c r="Q200" s="50">
        <v>0.06</v>
      </c>
      <c r="R200" s="50">
        <v>0.01</v>
      </c>
      <c r="S200" s="50">
        <v>0.03</v>
      </c>
      <c r="T200" s="50">
        <v>0.01</v>
      </c>
      <c r="U200" s="50">
        <v>0.02</v>
      </c>
      <c r="V200" s="50">
        <v>0.01</v>
      </c>
      <c r="W200" s="50">
        <v>0.01</v>
      </c>
      <c r="X200" s="50">
        <v>0.01</v>
      </c>
      <c r="Y200" s="50">
        <v>0.01</v>
      </c>
      <c r="Z200" s="51">
        <v>0.04</v>
      </c>
    </row>
    <row r="201" spans="1:26" x14ac:dyDescent="0.2">
      <c r="A201" s="2" t="s">
        <v>233</v>
      </c>
      <c r="B201" t="s">
        <v>16</v>
      </c>
      <c r="C201" s="20" t="s">
        <v>72</v>
      </c>
      <c r="D201" s="52">
        <v>2.8000000000000001E-2</v>
      </c>
      <c r="E201" s="27">
        <v>5.0999999999999997E-2</v>
      </c>
      <c r="F201" s="27">
        <v>3.5999999999999997E-2</v>
      </c>
      <c r="G201" s="27">
        <v>4.5999999999999999E-2</v>
      </c>
      <c r="H201" s="50">
        <v>7.4999999999999997E-3</v>
      </c>
      <c r="I201" s="50">
        <v>1.2E-2</v>
      </c>
      <c r="J201" s="50">
        <v>6.3E-3</v>
      </c>
      <c r="K201" s="50">
        <v>7.4999999999999997E-3</v>
      </c>
      <c r="L201" s="50">
        <v>5.0000000000000001E-3</v>
      </c>
      <c r="M201" s="50">
        <v>5.0000000000000001E-3</v>
      </c>
      <c r="N201" s="51">
        <v>5.0000000000000001E-3</v>
      </c>
      <c r="P201" s="50">
        <v>0.1</v>
      </c>
      <c r="Q201" s="27">
        <v>0.28000000000000003</v>
      </c>
      <c r="R201" s="50">
        <v>0.09</v>
      </c>
      <c r="S201" s="27">
        <v>0.21</v>
      </c>
      <c r="T201" s="50">
        <v>0.02</v>
      </c>
      <c r="U201" s="50">
        <v>0.06</v>
      </c>
      <c r="V201" s="50">
        <v>0.02</v>
      </c>
      <c r="W201" s="50">
        <v>0.03</v>
      </c>
      <c r="X201" s="50">
        <v>0.01</v>
      </c>
      <c r="Y201" s="50">
        <v>0.01</v>
      </c>
      <c r="Z201" s="51">
        <v>0.01</v>
      </c>
    </row>
    <row r="202" spans="1:26" x14ac:dyDescent="0.2">
      <c r="A202" s="2" t="s">
        <v>233</v>
      </c>
      <c r="B202" t="s">
        <v>136</v>
      </c>
      <c r="C202" s="20" t="s">
        <v>72</v>
      </c>
      <c r="D202" s="2"/>
      <c r="K202" s="50">
        <v>5.0000000000000001E-4</v>
      </c>
      <c r="L202" s="50">
        <v>5.0000000000000001E-4</v>
      </c>
      <c r="M202" s="50">
        <v>5.0000000000000001E-4</v>
      </c>
      <c r="N202" s="51">
        <v>5.0000000000000001E-4</v>
      </c>
      <c r="W202" s="50">
        <v>1E-3</v>
      </c>
      <c r="X202" s="50">
        <v>1E-3</v>
      </c>
      <c r="Y202" s="50">
        <v>1E-3</v>
      </c>
      <c r="Z202" s="51">
        <v>1E-3</v>
      </c>
    </row>
    <row r="203" spans="1:26" x14ac:dyDescent="0.2">
      <c r="A203" s="2" t="s">
        <v>233</v>
      </c>
      <c r="B203" t="s">
        <v>274</v>
      </c>
      <c r="C203" s="20" t="s">
        <v>72</v>
      </c>
      <c r="D203" s="2"/>
      <c r="M203" s="50">
        <v>5.0000000000000001E-4</v>
      </c>
      <c r="N203" s="51">
        <v>5.0000000000000001E-4</v>
      </c>
      <c r="Y203" s="50">
        <v>1E-3</v>
      </c>
      <c r="Z203" s="51">
        <v>1E-3</v>
      </c>
    </row>
    <row r="204" spans="1:26" x14ac:dyDescent="0.2">
      <c r="A204" s="2" t="s">
        <v>86</v>
      </c>
      <c r="B204" t="s">
        <v>0</v>
      </c>
      <c r="C204" s="20" t="s">
        <v>72</v>
      </c>
      <c r="D204" s="2"/>
      <c r="G204" s="47">
        <v>0.03</v>
      </c>
      <c r="H204" s="47">
        <v>0.03</v>
      </c>
      <c r="I204" s="47">
        <v>0.03</v>
      </c>
      <c r="J204" s="47">
        <v>0.03</v>
      </c>
      <c r="K204" s="47">
        <v>0.03</v>
      </c>
      <c r="L204" s="47">
        <v>0.03</v>
      </c>
      <c r="M204" s="47">
        <v>0.03</v>
      </c>
      <c r="N204" s="48">
        <v>0.03</v>
      </c>
      <c r="Z204" s="20"/>
    </row>
    <row r="205" spans="1:26" x14ac:dyDescent="0.2">
      <c r="A205" s="2" t="s">
        <v>86</v>
      </c>
      <c r="B205" t="s">
        <v>29</v>
      </c>
      <c r="C205" s="20" t="s">
        <v>72</v>
      </c>
      <c r="D205" s="49">
        <v>0.03</v>
      </c>
      <c r="E205" s="47">
        <v>0.03</v>
      </c>
      <c r="F205" s="47">
        <v>0.03</v>
      </c>
      <c r="N205" s="20"/>
      <c r="Z205" s="20"/>
    </row>
    <row r="206" spans="1:26" x14ac:dyDescent="0.2">
      <c r="A206" s="2" t="s">
        <v>86</v>
      </c>
      <c r="B206" t="s">
        <v>1</v>
      </c>
      <c r="C206" s="20" t="s">
        <v>72</v>
      </c>
      <c r="D206" s="49">
        <v>0.03</v>
      </c>
      <c r="E206" s="47">
        <v>0.03</v>
      </c>
      <c r="F206" s="47">
        <v>0.03</v>
      </c>
      <c r="G206" s="47">
        <v>0.03</v>
      </c>
      <c r="N206" s="20"/>
      <c r="Z206" s="20"/>
    </row>
    <row r="207" spans="1:26" x14ac:dyDescent="0.2">
      <c r="A207" s="2" t="s">
        <v>86</v>
      </c>
      <c r="B207" t="s">
        <v>20</v>
      </c>
      <c r="C207" s="20" t="s">
        <v>72</v>
      </c>
      <c r="D207" s="2"/>
      <c r="G207" s="47">
        <v>0.03</v>
      </c>
      <c r="H207" s="47">
        <v>0.03</v>
      </c>
      <c r="I207" s="47">
        <v>0.03</v>
      </c>
      <c r="J207" s="47">
        <v>0.03</v>
      </c>
      <c r="K207" s="47">
        <v>0.03</v>
      </c>
      <c r="L207" s="47">
        <v>0.03</v>
      </c>
      <c r="M207" s="47">
        <v>0.03</v>
      </c>
      <c r="N207" s="48">
        <v>0.03</v>
      </c>
      <c r="Z207" s="20"/>
    </row>
    <row r="208" spans="1:26" x14ac:dyDescent="0.2">
      <c r="A208" s="2" t="s">
        <v>86</v>
      </c>
      <c r="B208" t="s">
        <v>18</v>
      </c>
      <c r="C208" s="20" t="s">
        <v>72</v>
      </c>
      <c r="D208" s="49">
        <v>0.03</v>
      </c>
      <c r="E208" s="47">
        <v>0.03</v>
      </c>
      <c r="F208" s="47">
        <v>0.03</v>
      </c>
      <c r="G208" s="47">
        <v>0.03</v>
      </c>
      <c r="H208" s="47">
        <v>0.03</v>
      </c>
      <c r="I208" s="47">
        <v>0.03</v>
      </c>
      <c r="J208" s="27">
        <v>1.7</v>
      </c>
      <c r="K208" s="47">
        <v>0.03</v>
      </c>
      <c r="L208" s="47">
        <v>0.03</v>
      </c>
      <c r="M208" s="47">
        <v>0.03</v>
      </c>
      <c r="N208" s="48">
        <v>0.03</v>
      </c>
      <c r="Z208" s="20"/>
    </row>
    <row r="209" spans="1:26" x14ac:dyDescent="0.2">
      <c r="A209" s="2" t="s">
        <v>86</v>
      </c>
      <c r="B209" t="s">
        <v>16</v>
      </c>
      <c r="C209" s="20" t="s">
        <v>72</v>
      </c>
      <c r="D209" s="49">
        <v>0.03</v>
      </c>
      <c r="E209" s="47">
        <v>0.03</v>
      </c>
      <c r="F209" s="47">
        <v>0.03</v>
      </c>
      <c r="G209" s="47">
        <v>0.03</v>
      </c>
      <c r="H209" s="47">
        <v>0.03</v>
      </c>
      <c r="I209" s="47">
        <v>5.0999999999999997E-2</v>
      </c>
      <c r="J209" s="47">
        <v>0.03</v>
      </c>
      <c r="K209" s="47">
        <v>0.03</v>
      </c>
      <c r="L209" s="47">
        <v>0.03</v>
      </c>
      <c r="M209" s="47">
        <v>0.03</v>
      </c>
      <c r="N209" s="48">
        <v>0.03</v>
      </c>
      <c r="Z209" s="20"/>
    </row>
    <row r="210" spans="1:26" x14ac:dyDescent="0.2">
      <c r="A210" s="2" t="s">
        <v>86</v>
      </c>
      <c r="B210" t="s">
        <v>136</v>
      </c>
      <c r="C210" s="20" t="s">
        <v>72</v>
      </c>
      <c r="D210" s="2"/>
      <c r="K210" s="50">
        <v>2.5000000000000001E-3</v>
      </c>
      <c r="L210" s="50">
        <v>2.5000000000000001E-3</v>
      </c>
      <c r="M210" s="50">
        <v>2.5000000000000001E-3</v>
      </c>
      <c r="N210" s="51">
        <v>2.5000000000000001E-3</v>
      </c>
      <c r="Z210" s="20"/>
    </row>
    <row r="211" spans="1:26" x14ac:dyDescent="0.2">
      <c r="A211" s="2" t="s">
        <v>131</v>
      </c>
      <c r="B211" t="s">
        <v>18</v>
      </c>
      <c r="C211" s="20" t="s">
        <v>72</v>
      </c>
      <c r="D211" s="2"/>
      <c r="L211" s="50">
        <v>0.25</v>
      </c>
      <c r="M211" s="50">
        <v>3.7999999999999999E-2</v>
      </c>
      <c r="N211" s="51">
        <v>2.5000000000000001E-2</v>
      </c>
      <c r="X211" s="47">
        <v>0.5</v>
      </c>
      <c r="Y211" s="50">
        <v>0.2</v>
      </c>
      <c r="Z211" s="51">
        <v>0.05</v>
      </c>
    </row>
    <row r="212" spans="1:26" x14ac:dyDescent="0.2">
      <c r="A212" s="2" t="s">
        <v>131</v>
      </c>
      <c r="B212" t="s">
        <v>16</v>
      </c>
      <c r="C212" s="20" t="s">
        <v>72</v>
      </c>
      <c r="D212" s="2"/>
      <c r="L212" s="50">
        <v>2.5000000000000001E-2</v>
      </c>
      <c r="M212" s="50">
        <v>2.5000000000000001E-2</v>
      </c>
      <c r="N212" s="51">
        <v>2.5000000000000001E-2</v>
      </c>
      <c r="X212" s="50">
        <v>0.05</v>
      </c>
      <c r="Y212" s="50">
        <v>0.05</v>
      </c>
      <c r="Z212" s="51">
        <v>0.05</v>
      </c>
    </row>
    <row r="213" spans="1:26" x14ac:dyDescent="0.2">
      <c r="A213" s="2" t="s">
        <v>94</v>
      </c>
      <c r="B213" t="s">
        <v>0</v>
      </c>
      <c r="C213" s="20" t="s">
        <v>72</v>
      </c>
      <c r="D213" s="2"/>
      <c r="G213" s="50">
        <v>0.25</v>
      </c>
      <c r="H213" s="50">
        <v>0.25</v>
      </c>
      <c r="I213" s="50">
        <v>0.13</v>
      </c>
      <c r="J213" s="50">
        <v>6.8000000000000005E-2</v>
      </c>
      <c r="K213" s="50">
        <v>0.06</v>
      </c>
      <c r="L213" s="50">
        <v>0.03</v>
      </c>
      <c r="M213" s="50">
        <v>5.5E-2</v>
      </c>
      <c r="N213" s="51">
        <v>0.04</v>
      </c>
      <c r="S213" s="50">
        <v>0.43</v>
      </c>
      <c r="T213" s="50">
        <v>0.54</v>
      </c>
      <c r="U213" s="50">
        <v>0.22</v>
      </c>
      <c r="V213" s="50">
        <v>0.13</v>
      </c>
      <c r="W213" s="50">
        <v>0.11</v>
      </c>
      <c r="X213" s="50">
        <v>0.03</v>
      </c>
      <c r="Y213" s="50">
        <v>7.0000000000000007E-2</v>
      </c>
      <c r="Z213" s="51">
        <v>0.06</v>
      </c>
    </row>
    <row r="214" spans="1:26" x14ac:dyDescent="0.2">
      <c r="A214" s="2" t="s">
        <v>94</v>
      </c>
      <c r="B214" t="s">
        <v>29</v>
      </c>
      <c r="C214" s="20" t="s">
        <v>72</v>
      </c>
      <c r="D214" s="52">
        <v>2.3E-2</v>
      </c>
      <c r="E214" s="50">
        <v>3.7999999999999999E-2</v>
      </c>
      <c r="F214" s="50">
        <v>3.7999999999999999E-2</v>
      </c>
      <c r="N214" s="20"/>
      <c r="P214" s="50">
        <v>0.05</v>
      </c>
      <c r="Q214" s="50">
        <v>0.1</v>
      </c>
      <c r="R214" s="50">
        <v>0.06</v>
      </c>
      <c r="Z214" s="20"/>
    </row>
    <row r="215" spans="1:26" x14ac:dyDescent="0.2">
      <c r="A215" s="2" t="s">
        <v>94</v>
      </c>
      <c r="B215" t="s">
        <v>1</v>
      </c>
      <c r="C215" s="20" t="s">
        <v>72</v>
      </c>
      <c r="D215" s="52">
        <v>0.26</v>
      </c>
      <c r="E215" s="50">
        <v>6.9000000000000006E-2</v>
      </c>
      <c r="F215" s="50">
        <v>0.18</v>
      </c>
      <c r="G215" s="50">
        <v>0.15</v>
      </c>
      <c r="N215" s="20"/>
      <c r="P215" s="27">
        <v>0.63</v>
      </c>
      <c r="Q215" s="50">
        <v>0.12</v>
      </c>
      <c r="R215" s="50">
        <v>0.47</v>
      </c>
      <c r="S215" s="50">
        <v>0.25</v>
      </c>
      <c r="Z215" s="20"/>
    </row>
    <row r="216" spans="1:26" x14ac:dyDescent="0.2">
      <c r="A216" s="2" t="s">
        <v>94</v>
      </c>
      <c r="B216" t="s">
        <v>20</v>
      </c>
      <c r="C216" s="20" t="s">
        <v>72</v>
      </c>
      <c r="D216" s="2"/>
      <c r="G216" s="50">
        <v>0.44</v>
      </c>
      <c r="H216" s="50">
        <v>0.11</v>
      </c>
      <c r="I216" s="50">
        <v>3.5000000000000003E-2</v>
      </c>
      <c r="J216" s="50">
        <v>2.8000000000000001E-2</v>
      </c>
      <c r="K216" s="50">
        <v>4.5999999999999999E-2</v>
      </c>
      <c r="L216" s="50">
        <v>0.01</v>
      </c>
      <c r="M216" s="50">
        <v>0.02</v>
      </c>
      <c r="N216" s="51">
        <v>2.5999999999999999E-2</v>
      </c>
      <c r="S216" s="27">
        <v>1.1000000000000001</v>
      </c>
      <c r="T216" s="50">
        <v>0.17</v>
      </c>
      <c r="U216" s="50">
        <v>0.04</v>
      </c>
      <c r="V216" s="50">
        <v>0.06</v>
      </c>
      <c r="W216" s="50">
        <v>0.09</v>
      </c>
      <c r="X216" s="50">
        <v>0.01</v>
      </c>
      <c r="Y216" s="50">
        <v>0.03</v>
      </c>
      <c r="Z216" s="51">
        <v>0.06</v>
      </c>
    </row>
    <row r="217" spans="1:26" x14ac:dyDescent="0.2">
      <c r="A217" s="2" t="s">
        <v>94</v>
      </c>
      <c r="B217" t="s">
        <v>18</v>
      </c>
      <c r="C217" s="20" t="s">
        <v>72</v>
      </c>
      <c r="D217" s="52">
        <v>0.23</v>
      </c>
      <c r="E217" s="50">
        <v>6.6000000000000003E-2</v>
      </c>
      <c r="F217" s="50">
        <v>0.4</v>
      </c>
      <c r="G217" s="50">
        <v>0.35</v>
      </c>
      <c r="H217" s="50">
        <v>0.15</v>
      </c>
      <c r="I217" s="27">
        <v>0.76</v>
      </c>
      <c r="J217" s="50">
        <v>0.14000000000000001</v>
      </c>
      <c r="K217" s="50">
        <v>0.15</v>
      </c>
      <c r="L217" s="50">
        <v>0.04</v>
      </c>
      <c r="M217" s="50">
        <v>3.3000000000000002E-2</v>
      </c>
      <c r="N217" s="51">
        <v>9.1999999999999998E-2</v>
      </c>
      <c r="P217" s="27">
        <v>0.64</v>
      </c>
      <c r="Q217" s="50">
        <v>0.18</v>
      </c>
      <c r="R217" s="27">
        <v>1.3</v>
      </c>
      <c r="S217" s="27">
        <v>1.3</v>
      </c>
      <c r="T217" s="50">
        <v>0.37</v>
      </c>
      <c r="U217" s="27">
        <v>6.8</v>
      </c>
      <c r="V217" s="27">
        <v>0.68</v>
      </c>
      <c r="W217" s="27">
        <v>0.77</v>
      </c>
      <c r="X217" s="50">
        <v>0.1</v>
      </c>
      <c r="Y217" s="50">
        <v>0.06</v>
      </c>
      <c r="Z217" s="29">
        <v>0.72</v>
      </c>
    </row>
    <row r="218" spans="1:26" x14ac:dyDescent="0.2">
      <c r="A218" s="2" t="s">
        <v>94</v>
      </c>
      <c r="B218" t="s">
        <v>16</v>
      </c>
      <c r="C218" s="20" t="s">
        <v>72</v>
      </c>
      <c r="D218" s="14">
        <v>1.6</v>
      </c>
      <c r="E218" s="50">
        <v>0.22</v>
      </c>
      <c r="F218" s="50">
        <v>0.21</v>
      </c>
      <c r="G218" s="50">
        <v>0.27</v>
      </c>
      <c r="H218" s="27">
        <v>1.1000000000000001</v>
      </c>
      <c r="I218" s="50">
        <v>0.33</v>
      </c>
      <c r="J218" s="50">
        <v>0.26</v>
      </c>
      <c r="K218" s="50">
        <v>0.11</v>
      </c>
      <c r="L218" s="50">
        <v>0.19</v>
      </c>
      <c r="M218" s="50">
        <v>0.22</v>
      </c>
      <c r="N218" s="51">
        <v>7.8E-2</v>
      </c>
      <c r="P218" s="27">
        <v>9.6</v>
      </c>
      <c r="Q218" s="27">
        <v>0.84</v>
      </c>
      <c r="R218" s="50">
        <v>0.53</v>
      </c>
      <c r="S218" s="27">
        <v>0.97</v>
      </c>
      <c r="T218" s="27">
        <v>4.2</v>
      </c>
      <c r="U218" s="27">
        <v>0.97</v>
      </c>
      <c r="V218" s="27">
        <v>1.7</v>
      </c>
      <c r="W218" s="50">
        <v>0.19</v>
      </c>
      <c r="X218" s="50">
        <v>0.44</v>
      </c>
      <c r="Y218" s="27">
        <v>0.87</v>
      </c>
      <c r="Z218" s="51">
        <v>0.18</v>
      </c>
    </row>
    <row r="219" spans="1:26" x14ac:dyDescent="0.2">
      <c r="A219" s="2" t="s">
        <v>234</v>
      </c>
      <c r="B219" t="s">
        <v>9</v>
      </c>
      <c r="C219" s="20" t="s">
        <v>66</v>
      </c>
      <c r="D219" s="2"/>
      <c r="F219" s="50">
        <v>0.17199999999999999</v>
      </c>
      <c r="N219" s="20"/>
      <c r="R219" s="50">
        <v>0.113</v>
      </c>
      <c r="Z219" s="20"/>
    </row>
    <row r="220" spans="1:26" x14ac:dyDescent="0.2">
      <c r="A220" s="2" t="s">
        <v>234</v>
      </c>
      <c r="B220" t="s">
        <v>26</v>
      </c>
      <c r="C220" s="20" t="s">
        <v>66</v>
      </c>
      <c r="D220" s="2"/>
      <c r="G220" s="50">
        <v>0.11799999999999999</v>
      </c>
      <c r="N220" s="20"/>
      <c r="S220" s="50">
        <v>7.3499999999999996E-2</v>
      </c>
      <c r="Z220" s="20"/>
    </row>
    <row r="221" spans="1:26" x14ac:dyDescent="0.2">
      <c r="A221" s="2" t="s">
        <v>234</v>
      </c>
      <c r="B221" t="s">
        <v>10</v>
      </c>
      <c r="C221" s="20" t="s">
        <v>66</v>
      </c>
      <c r="D221" s="2"/>
      <c r="G221" s="50">
        <v>0.156</v>
      </c>
      <c r="N221" s="20"/>
      <c r="S221" s="50">
        <v>9.4299999999999995E-2</v>
      </c>
      <c r="Z221" s="20"/>
    </row>
    <row r="222" spans="1:26" x14ac:dyDescent="0.2">
      <c r="A222" s="2" t="s">
        <v>234</v>
      </c>
      <c r="B222" t="s">
        <v>7</v>
      </c>
      <c r="C222" s="20" t="s">
        <v>66</v>
      </c>
      <c r="D222" s="2"/>
      <c r="E222" s="50">
        <v>0.154</v>
      </c>
      <c r="N222" s="20"/>
      <c r="Q222" s="50">
        <v>9.4299999999999995E-2</v>
      </c>
      <c r="Z222" s="20"/>
    </row>
    <row r="223" spans="1:26" x14ac:dyDescent="0.2">
      <c r="A223" s="2" t="s">
        <v>234</v>
      </c>
      <c r="B223" t="s">
        <v>5</v>
      </c>
      <c r="C223" s="20" t="s">
        <v>66</v>
      </c>
      <c r="D223" s="2"/>
      <c r="G223" s="50">
        <v>0.13700000000000001</v>
      </c>
      <c r="N223" s="20"/>
      <c r="S223" s="50">
        <v>7.3499999999999996E-2</v>
      </c>
      <c r="Z223" s="20"/>
    </row>
    <row r="224" spans="1:26" x14ac:dyDescent="0.2">
      <c r="A224" s="2" t="s">
        <v>234</v>
      </c>
      <c r="B224" t="s">
        <v>18</v>
      </c>
      <c r="C224" s="20" t="s">
        <v>66</v>
      </c>
      <c r="D224" s="2"/>
      <c r="E224" s="50">
        <v>0.373</v>
      </c>
      <c r="N224" s="20"/>
      <c r="Q224" s="50">
        <v>0.14699999999999999</v>
      </c>
      <c r="Z224" s="20"/>
    </row>
    <row r="225" spans="1:26" x14ac:dyDescent="0.2">
      <c r="A225" s="2" t="s">
        <v>234</v>
      </c>
      <c r="B225" t="s">
        <v>12</v>
      </c>
      <c r="C225" s="20" t="s">
        <v>66</v>
      </c>
      <c r="D225" s="2"/>
      <c r="E225" s="50">
        <v>0.156</v>
      </c>
      <c r="N225" s="20"/>
      <c r="Q225" s="50">
        <v>9.4299999999999995E-2</v>
      </c>
      <c r="Z225" s="20"/>
    </row>
    <row r="226" spans="1:26" x14ac:dyDescent="0.2">
      <c r="A226" s="2" t="s">
        <v>234</v>
      </c>
      <c r="B226" t="s">
        <v>14</v>
      </c>
      <c r="C226" s="20" t="s">
        <v>66</v>
      </c>
      <c r="D226" s="2"/>
      <c r="E226" s="50">
        <v>0.156</v>
      </c>
      <c r="N226" s="20"/>
      <c r="Q226" s="50">
        <v>9.4299999999999995E-2</v>
      </c>
      <c r="Z226" s="20"/>
    </row>
    <row r="227" spans="1:26" x14ac:dyDescent="0.2">
      <c r="A227" s="2" t="s">
        <v>234</v>
      </c>
      <c r="B227" t="s">
        <v>16</v>
      </c>
      <c r="C227" s="20" t="s">
        <v>66</v>
      </c>
      <c r="D227" s="2"/>
      <c r="F227" s="50">
        <v>0.36499999999999999</v>
      </c>
      <c r="N227" s="20"/>
      <c r="R227" s="50">
        <v>0.14399999999999999</v>
      </c>
      <c r="Z227" s="20"/>
    </row>
    <row r="228" spans="1:26" x14ac:dyDescent="0.2">
      <c r="A228" s="2" t="s">
        <v>234</v>
      </c>
      <c r="B228" t="s">
        <v>132</v>
      </c>
      <c r="C228" s="20" t="s">
        <v>66</v>
      </c>
      <c r="D228" s="2"/>
      <c r="F228" s="50">
        <v>0.17199999999999999</v>
      </c>
      <c r="N228" s="20"/>
      <c r="R228" s="50">
        <v>0.113</v>
      </c>
      <c r="Z228" s="20"/>
    </row>
    <row r="229" spans="1:26" x14ac:dyDescent="0.2">
      <c r="A229" s="2" t="s">
        <v>234</v>
      </c>
      <c r="B229" t="s">
        <v>133</v>
      </c>
      <c r="C229" s="20" t="s">
        <v>66</v>
      </c>
      <c r="D229" s="2"/>
      <c r="G229" s="50">
        <v>0.156</v>
      </c>
      <c r="N229" s="20"/>
      <c r="S229" s="50">
        <v>9.4299999999999995E-2</v>
      </c>
      <c r="Z229" s="20"/>
    </row>
    <row r="230" spans="1:26" x14ac:dyDescent="0.2">
      <c r="A230" s="2" t="s">
        <v>234</v>
      </c>
      <c r="B230" t="s">
        <v>134</v>
      </c>
      <c r="C230" s="20" t="s">
        <v>66</v>
      </c>
      <c r="D230" s="2"/>
      <c r="E230" s="50">
        <v>0.156</v>
      </c>
      <c r="F230" s="50">
        <v>0.17199999999999999</v>
      </c>
      <c r="N230" s="20"/>
      <c r="Q230" s="50">
        <v>9.4299999999999995E-2</v>
      </c>
      <c r="R230" s="50">
        <v>0.113</v>
      </c>
      <c r="Z230" s="20"/>
    </row>
    <row r="231" spans="1:26" x14ac:dyDescent="0.2">
      <c r="A231" s="2" t="s">
        <v>234</v>
      </c>
      <c r="B231" t="s">
        <v>21</v>
      </c>
      <c r="C231" s="20" t="s">
        <v>66</v>
      </c>
      <c r="D231" s="2"/>
      <c r="F231" s="50">
        <v>0.17199999999999999</v>
      </c>
      <c r="N231" s="20"/>
      <c r="R231" s="50">
        <v>0.113</v>
      </c>
      <c r="Z231" s="20"/>
    </row>
    <row r="232" spans="1:26" x14ac:dyDescent="0.2">
      <c r="A232" s="2" t="s">
        <v>234</v>
      </c>
      <c r="B232" t="s">
        <v>23</v>
      </c>
      <c r="C232" s="20" t="s">
        <v>66</v>
      </c>
      <c r="D232" s="2"/>
      <c r="G232" s="50">
        <v>0.21099999999999999</v>
      </c>
      <c r="N232" s="20"/>
      <c r="S232" s="50">
        <v>0.113</v>
      </c>
      <c r="Z232" s="20"/>
    </row>
    <row r="233" spans="1:26" x14ac:dyDescent="0.2">
      <c r="A233" s="2" t="s">
        <v>234</v>
      </c>
      <c r="B233" t="s">
        <v>24</v>
      </c>
      <c r="C233" s="20" t="s">
        <v>66</v>
      </c>
      <c r="D233" s="2"/>
      <c r="F233" s="50">
        <v>0.17199999999999999</v>
      </c>
      <c r="N233" s="20"/>
      <c r="R233" s="50">
        <v>0.113</v>
      </c>
      <c r="Z233" s="20"/>
    </row>
    <row r="234" spans="1:26" x14ac:dyDescent="0.2">
      <c r="A234" s="2" t="s">
        <v>234</v>
      </c>
      <c r="B234" t="s">
        <v>136</v>
      </c>
      <c r="C234" s="20" t="s">
        <v>66</v>
      </c>
      <c r="D234" s="2"/>
      <c r="K234" s="50">
        <v>0.107</v>
      </c>
      <c r="L234" s="50">
        <v>3.4299999999999997E-2</v>
      </c>
      <c r="M234" s="50">
        <v>3.7100000000000001E-2</v>
      </c>
      <c r="N234" s="51">
        <v>4.48E-2</v>
      </c>
      <c r="W234" s="50">
        <v>3.6900000000000002E-2</v>
      </c>
      <c r="X234" s="50">
        <v>2.0400000000000001E-2</v>
      </c>
      <c r="Y234" s="50">
        <v>1.4500000000000001E-2</v>
      </c>
      <c r="Z234" s="51">
        <v>2.5600000000000001E-2</v>
      </c>
    </row>
    <row r="235" spans="1:26" x14ac:dyDescent="0.2">
      <c r="A235" s="2" t="s">
        <v>234</v>
      </c>
      <c r="B235" t="s">
        <v>274</v>
      </c>
      <c r="C235" s="20" t="s">
        <v>66</v>
      </c>
      <c r="D235" s="2"/>
      <c r="K235" s="50">
        <v>0.06</v>
      </c>
      <c r="L235" s="50">
        <v>3.3500000000000002E-2</v>
      </c>
      <c r="M235" s="50">
        <v>2.76E-2</v>
      </c>
      <c r="N235" s="51">
        <v>2.2599999999999999E-2</v>
      </c>
      <c r="W235" s="50">
        <v>1.7000000000000001E-2</v>
      </c>
      <c r="X235" s="50">
        <v>2.92E-2</v>
      </c>
      <c r="Y235" s="50">
        <v>1.2E-2</v>
      </c>
      <c r="Z235" s="51">
        <v>7.28E-3</v>
      </c>
    </row>
    <row r="236" spans="1:26" x14ac:dyDescent="0.2">
      <c r="A236" s="2" t="s">
        <v>122</v>
      </c>
      <c r="B236" t="s">
        <v>0</v>
      </c>
      <c r="C236" s="20" t="s">
        <v>231</v>
      </c>
      <c r="D236" s="2"/>
      <c r="N236" s="51">
        <v>0.92</v>
      </c>
      <c r="Z236" s="20"/>
    </row>
    <row r="237" spans="1:26" x14ac:dyDescent="0.2">
      <c r="A237" s="2" t="s">
        <v>122</v>
      </c>
      <c r="B237" t="s">
        <v>29</v>
      </c>
      <c r="C237" s="20" t="s">
        <v>72</v>
      </c>
      <c r="D237" s="49">
        <v>6.3E-3</v>
      </c>
      <c r="E237" s="47">
        <v>5.8999999999999999E-3</v>
      </c>
      <c r="F237" s="47">
        <v>5.4000000000000003E-3</v>
      </c>
      <c r="G237" s="47">
        <v>5.1000000000000004E-3</v>
      </c>
      <c r="H237" s="47">
        <v>5.0000000000000001E-3</v>
      </c>
      <c r="N237" s="20"/>
      <c r="P237" s="50">
        <v>1.4999999999999999E-2</v>
      </c>
      <c r="Q237" s="50">
        <v>0.03</v>
      </c>
      <c r="R237" s="50">
        <v>0.01</v>
      </c>
      <c r="S237" s="50">
        <v>1.0999999999999999E-2</v>
      </c>
      <c r="T237" s="50">
        <v>1.0999999999999999E-2</v>
      </c>
      <c r="Z237" s="20"/>
    </row>
    <row r="238" spans="1:26" x14ac:dyDescent="0.2">
      <c r="A238" s="2" t="s">
        <v>122</v>
      </c>
      <c r="B238" t="s">
        <v>9</v>
      </c>
      <c r="C238" s="20" t="s">
        <v>231</v>
      </c>
      <c r="D238" s="2"/>
      <c r="N238" s="51">
        <v>6.9</v>
      </c>
      <c r="Z238" s="20"/>
    </row>
    <row r="239" spans="1:26" x14ac:dyDescent="0.2">
      <c r="A239" s="2" t="s">
        <v>122</v>
      </c>
      <c r="B239" t="s">
        <v>20</v>
      </c>
      <c r="C239" s="20" t="s">
        <v>72</v>
      </c>
      <c r="D239" s="49">
        <v>5.0000000000000001E-3</v>
      </c>
      <c r="E239" s="47">
        <v>4.7999999999999996E-3</v>
      </c>
      <c r="F239" s="47">
        <v>4.8999999999999998E-3</v>
      </c>
      <c r="G239" s="47">
        <v>5.1000000000000004E-3</v>
      </c>
      <c r="H239" s="47">
        <v>5.1000000000000004E-3</v>
      </c>
      <c r="N239" s="20"/>
      <c r="P239" s="50">
        <v>0.01</v>
      </c>
      <c r="Q239" s="50">
        <v>1.0999999999999999E-2</v>
      </c>
      <c r="R239" s="50">
        <v>1.0999999999999999E-2</v>
      </c>
      <c r="S239" s="50">
        <v>1.0999999999999999E-2</v>
      </c>
      <c r="T239" s="50">
        <v>1.0999999999999999E-2</v>
      </c>
      <c r="Z239" s="20"/>
    </row>
    <row r="240" spans="1:26" x14ac:dyDescent="0.2">
      <c r="A240" s="2" t="s">
        <v>122</v>
      </c>
      <c r="B240" t="s">
        <v>18</v>
      </c>
      <c r="C240" s="20" t="s">
        <v>72</v>
      </c>
      <c r="D240" s="49">
        <v>5.0000000000000001E-3</v>
      </c>
      <c r="E240" s="47">
        <v>5.0000000000000001E-3</v>
      </c>
      <c r="F240" s="47">
        <v>4.8999999999999998E-3</v>
      </c>
      <c r="N240" s="20"/>
      <c r="P240" s="50">
        <v>0.01</v>
      </c>
      <c r="Q240" s="50">
        <v>1.0999999999999999E-2</v>
      </c>
      <c r="R240" s="50">
        <v>0.01</v>
      </c>
      <c r="Z240" s="20"/>
    </row>
    <row r="241" spans="1:26" x14ac:dyDescent="0.2">
      <c r="A241" s="2" t="s">
        <v>122</v>
      </c>
      <c r="B241" t="s">
        <v>19</v>
      </c>
      <c r="C241" s="20" t="s">
        <v>72</v>
      </c>
      <c r="D241" s="49">
        <v>5.0000000000000001E-3</v>
      </c>
      <c r="E241" s="47">
        <v>5.0000000000000001E-3</v>
      </c>
      <c r="F241" s="47">
        <v>5.1000000000000004E-3</v>
      </c>
      <c r="G241" s="47">
        <v>7.1999999999999998E-3</v>
      </c>
      <c r="H241" s="47">
        <v>5.0000000000000001E-3</v>
      </c>
      <c r="N241" s="20"/>
      <c r="P241" s="50">
        <v>0.01</v>
      </c>
      <c r="Q241" s="50">
        <v>0.01</v>
      </c>
      <c r="R241" s="50">
        <v>1.2E-2</v>
      </c>
      <c r="S241" s="50">
        <v>0.03</v>
      </c>
      <c r="T241" s="50">
        <v>0.01</v>
      </c>
      <c r="Z241" s="20"/>
    </row>
    <row r="242" spans="1:26" x14ac:dyDescent="0.2">
      <c r="A242" s="2" t="s">
        <v>122</v>
      </c>
      <c r="B242" t="s">
        <v>16</v>
      </c>
      <c r="C242" s="20" t="s">
        <v>72</v>
      </c>
      <c r="D242" s="2"/>
      <c r="G242" s="47">
        <v>5.0000000000000001E-3</v>
      </c>
      <c r="H242" s="47">
        <v>5.1000000000000004E-3</v>
      </c>
      <c r="I242" s="47">
        <v>5.0000000000000001E-3</v>
      </c>
      <c r="J242" s="47">
        <v>5.0000000000000001E-3</v>
      </c>
      <c r="N242" s="20"/>
      <c r="S242" s="50">
        <v>1.0999999999999999E-2</v>
      </c>
      <c r="T242" s="50">
        <v>1.0999999999999999E-2</v>
      </c>
      <c r="U242" s="50">
        <v>0.01</v>
      </c>
      <c r="V242" s="50">
        <v>0.01</v>
      </c>
      <c r="Z242" s="20"/>
    </row>
    <row r="243" spans="1:26" x14ac:dyDescent="0.2">
      <c r="A243" s="2" t="s">
        <v>122</v>
      </c>
      <c r="B243" t="s">
        <v>23</v>
      </c>
      <c r="C243" s="20" t="s">
        <v>72</v>
      </c>
      <c r="D243" s="2"/>
      <c r="E243" s="47">
        <v>5.7999999999999996E-3</v>
      </c>
      <c r="F243" s="47">
        <v>5.0000000000000001E-3</v>
      </c>
      <c r="G243" s="47">
        <v>5.7000000000000002E-3</v>
      </c>
      <c r="H243" s="47">
        <v>5.0000000000000001E-3</v>
      </c>
      <c r="I243" s="47">
        <v>5.0000000000000001E-3</v>
      </c>
      <c r="J243" s="47">
        <v>5.0000000000000001E-3</v>
      </c>
      <c r="N243" s="20"/>
      <c r="Q243" s="50">
        <v>0.03</v>
      </c>
      <c r="R243" s="50">
        <v>1.0999999999999999E-2</v>
      </c>
      <c r="S243" s="50">
        <v>1.2999999999999999E-2</v>
      </c>
      <c r="T243" s="50">
        <v>1.0999999999999999E-2</v>
      </c>
      <c r="U243" s="50">
        <v>0.01</v>
      </c>
      <c r="V243" s="50">
        <v>0.01</v>
      </c>
      <c r="Z243" s="20"/>
    </row>
    <row r="244" spans="1:26" x14ac:dyDescent="0.2">
      <c r="A244" s="2" t="s">
        <v>122</v>
      </c>
      <c r="B244" t="s">
        <v>24</v>
      </c>
      <c r="C244" s="20" t="s">
        <v>72</v>
      </c>
      <c r="D244" s="2"/>
      <c r="E244" s="47">
        <v>4.8999999999999998E-3</v>
      </c>
      <c r="F244" s="47">
        <v>5.0000000000000001E-3</v>
      </c>
      <c r="G244" s="47">
        <v>5.0000000000000001E-3</v>
      </c>
      <c r="H244" s="47">
        <v>5.0000000000000001E-3</v>
      </c>
      <c r="I244" s="47">
        <v>5.0000000000000001E-3</v>
      </c>
      <c r="J244" s="47">
        <v>5.0000000000000001E-3</v>
      </c>
      <c r="N244" s="20"/>
      <c r="Q244" s="50">
        <v>0.01</v>
      </c>
      <c r="R244" s="50">
        <v>1.0999999999999999E-2</v>
      </c>
      <c r="S244" s="50">
        <v>1.0999999999999999E-2</v>
      </c>
      <c r="T244" s="50">
        <v>1.0999999999999999E-2</v>
      </c>
      <c r="U244" s="50">
        <v>0.01</v>
      </c>
      <c r="V244" s="50">
        <v>0.01</v>
      </c>
      <c r="Z244" s="20"/>
    </row>
    <row r="245" spans="1:26" x14ac:dyDescent="0.2">
      <c r="A245" s="2" t="s">
        <v>122</v>
      </c>
      <c r="B245" t="s">
        <v>136</v>
      </c>
      <c r="C245" s="20" t="s">
        <v>72</v>
      </c>
      <c r="D245" s="2"/>
      <c r="K245" s="27">
        <v>4.0200000000000001E-3</v>
      </c>
      <c r="L245" s="27">
        <v>4.45E-3</v>
      </c>
      <c r="M245" s="50">
        <v>2.5699999999999998E-3</v>
      </c>
      <c r="N245" s="29">
        <v>5.0299999999999997E-3</v>
      </c>
      <c r="W245" s="50">
        <v>9.3600000000000003E-3</v>
      </c>
      <c r="X245" s="50">
        <v>1.3299999999999999E-2</v>
      </c>
      <c r="Y245" s="50">
        <v>4.8399999999999997E-3</v>
      </c>
      <c r="Z245" s="51">
        <v>3.6299999999999999E-2</v>
      </c>
    </row>
    <row r="246" spans="1:26" x14ac:dyDescent="0.2">
      <c r="A246" s="2" t="s">
        <v>122</v>
      </c>
      <c r="B246" t="s">
        <v>274</v>
      </c>
      <c r="C246" s="20" t="s">
        <v>231</v>
      </c>
      <c r="D246" s="2"/>
      <c r="K246" s="27">
        <v>60</v>
      </c>
      <c r="N246" s="29">
        <v>40</v>
      </c>
      <c r="Z246" s="20"/>
    </row>
    <row r="247" spans="1:26" x14ac:dyDescent="0.2">
      <c r="A247" s="2" t="s">
        <v>122</v>
      </c>
      <c r="B247" t="s">
        <v>274</v>
      </c>
      <c r="C247" s="20" t="s">
        <v>72</v>
      </c>
      <c r="D247" s="2"/>
      <c r="K247" s="27">
        <v>8.1499999999999993E-3</v>
      </c>
      <c r="L247" s="27">
        <v>8.5100000000000002E-3</v>
      </c>
      <c r="M247" s="27">
        <v>5.6600000000000001E-3</v>
      </c>
      <c r="N247" s="29">
        <v>8.1399999999999997E-3</v>
      </c>
      <c r="W247" s="50">
        <v>2.1700000000000001E-2</v>
      </c>
      <c r="X247" s="50">
        <v>1.2E-2</v>
      </c>
      <c r="Y247" s="50">
        <v>1.1299999999999999E-2</v>
      </c>
      <c r="Z247" s="51">
        <v>1.5100000000000001E-2</v>
      </c>
    </row>
    <row r="248" spans="1:26" x14ac:dyDescent="0.2">
      <c r="A248" s="2" t="s">
        <v>235</v>
      </c>
      <c r="B248" t="s">
        <v>0</v>
      </c>
      <c r="C248" s="20" t="s">
        <v>72</v>
      </c>
      <c r="D248" s="2"/>
      <c r="G248" s="50">
        <v>0.01</v>
      </c>
      <c r="H248" s="50">
        <v>0.01</v>
      </c>
      <c r="I248" s="50">
        <v>0.01</v>
      </c>
      <c r="J248" s="50">
        <v>0.01</v>
      </c>
      <c r="K248" s="50">
        <v>0.01</v>
      </c>
      <c r="L248" s="50">
        <v>0.01</v>
      </c>
      <c r="M248" s="50">
        <v>0.01</v>
      </c>
      <c r="N248" s="51">
        <v>0.01</v>
      </c>
      <c r="S248" s="50">
        <v>0.02</v>
      </c>
      <c r="T248" s="50">
        <v>0.02</v>
      </c>
      <c r="U248" s="50">
        <v>0.02</v>
      </c>
      <c r="V248" s="50">
        <v>0.02</v>
      </c>
      <c r="W248" s="50">
        <v>0.02</v>
      </c>
      <c r="X248" s="50">
        <v>0.02</v>
      </c>
      <c r="Y248" s="50">
        <v>0.02</v>
      </c>
      <c r="Z248" s="51">
        <v>0.02</v>
      </c>
    </row>
    <row r="249" spans="1:26" x14ac:dyDescent="0.2">
      <c r="A249" s="2" t="s">
        <v>235</v>
      </c>
      <c r="B249" t="s">
        <v>29</v>
      </c>
      <c r="C249" s="20" t="s">
        <v>72</v>
      </c>
      <c r="D249" s="52">
        <v>0.01</v>
      </c>
      <c r="E249" s="50">
        <v>0.01</v>
      </c>
      <c r="F249" s="50">
        <v>0.01</v>
      </c>
      <c r="N249" s="20"/>
      <c r="P249" s="50">
        <v>0.02</v>
      </c>
      <c r="Q249" s="50">
        <v>0.02</v>
      </c>
      <c r="R249" s="50">
        <v>0.02</v>
      </c>
      <c r="Z249" s="20"/>
    </row>
    <row r="250" spans="1:26" x14ac:dyDescent="0.2">
      <c r="A250" s="2" t="s">
        <v>235</v>
      </c>
      <c r="B250" t="s">
        <v>1</v>
      </c>
      <c r="C250" s="20" t="s">
        <v>72</v>
      </c>
      <c r="D250" s="52">
        <v>0.01</v>
      </c>
      <c r="E250" s="50">
        <v>0.01</v>
      </c>
      <c r="F250" s="50">
        <v>0.01</v>
      </c>
      <c r="G250" s="50">
        <v>0.01</v>
      </c>
      <c r="N250" s="20"/>
      <c r="P250" s="50">
        <v>0.02</v>
      </c>
      <c r="Q250" s="50">
        <v>0.02</v>
      </c>
      <c r="R250" s="50">
        <v>0.02</v>
      </c>
      <c r="S250" s="50">
        <v>0.02</v>
      </c>
      <c r="Z250" s="20"/>
    </row>
    <row r="251" spans="1:26" x14ac:dyDescent="0.2">
      <c r="A251" s="2" t="s">
        <v>235</v>
      </c>
      <c r="B251" t="s">
        <v>20</v>
      </c>
      <c r="C251" s="20" t="s">
        <v>72</v>
      </c>
      <c r="D251" s="2"/>
      <c r="G251" s="50">
        <v>0.01</v>
      </c>
      <c r="H251" s="50">
        <v>0.01</v>
      </c>
      <c r="I251" s="50">
        <v>0.01</v>
      </c>
      <c r="J251" s="50">
        <v>0.01</v>
      </c>
      <c r="K251" s="50">
        <v>0.01</v>
      </c>
      <c r="L251" s="50">
        <v>0.01</v>
      </c>
      <c r="M251" s="50">
        <v>0.01</v>
      </c>
      <c r="N251" s="51">
        <v>0.01</v>
      </c>
      <c r="S251" s="50">
        <v>0.02</v>
      </c>
      <c r="T251" s="50">
        <v>0.02</v>
      </c>
      <c r="U251" s="50">
        <v>0.02</v>
      </c>
      <c r="V251" s="50">
        <v>0.02</v>
      </c>
      <c r="W251" s="50">
        <v>0.02</v>
      </c>
      <c r="X251" s="50">
        <v>0.02</v>
      </c>
      <c r="Y251" s="50">
        <v>0.02</v>
      </c>
      <c r="Z251" s="51">
        <v>0.02</v>
      </c>
    </row>
    <row r="252" spans="1:26" x14ac:dyDescent="0.2">
      <c r="A252" s="2" t="s">
        <v>235</v>
      </c>
      <c r="B252" t="s">
        <v>18</v>
      </c>
      <c r="C252" s="20" t="s">
        <v>72</v>
      </c>
      <c r="D252" s="52">
        <v>0.01</v>
      </c>
      <c r="E252" s="50">
        <v>0.01</v>
      </c>
      <c r="F252" s="50">
        <v>0.01</v>
      </c>
      <c r="G252" s="50">
        <v>0.01</v>
      </c>
      <c r="H252" s="50">
        <v>0.01</v>
      </c>
      <c r="I252" s="50">
        <v>0.01</v>
      </c>
      <c r="J252" s="50">
        <v>0.01</v>
      </c>
      <c r="K252" s="50">
        <v>0.01</v>
      </c>
      <c r="L252" s="50">
        <v>0.01</v>
      </c>
      <c r="M252" s="50">
        <v>0.01</v>
      </c>
      <c r="N252" s="51">
        <v>0.01</v>
      </c>
      <c r="P252" s="50">
        <v>0.02</v>
      </c>
      <c r="Q252" s="50">
        <v>0.02</v>
      </c>
      <c r="R252" s="50">
        <v>0.02</v>
      </c>
      <c r="S252" s="50">
        <v>0.02</v>
      </c>
      <c r="T252" s="50">
        <v>0.02</v>
      </c>
      <c r="U252" s="50">
        <v>0.02</v>
      </c>
      <c r="V252" s="50">
        <v>0.02</v>
      </c>
      <c r="W252" s="50">
        <v>0.02</v>
      </c>
      <c r="X252" s="50">
        <v>0.02</v>
      </c>
      <c r="Y252" s="50">
        <v>0.02</v>
      </c>
      <c r="Z252" s="51">
        <v>0.02</v>
      </c>
    </row>
    <row r="253" spans="1:26" x14ac:dyDescent="0.2">
      <c r="A253" s="2" t="s">
        <v>235</v>
      </c>
      <c r="B253" t="s">
        <v>16</v>
      </c>
      <c r="C253" s="20" t="s">
        <v>72</v>
      </c>
      <c r="D253" s="52">
        <v>0.01</v>
      </c>
      <c r="E253" s="50">
        <v>0.01</v>
      </c>
      <c r="F253" s="50">
        <v>0.01</v>
      </c>
      <c r="G253" s="50">
        <v>0.01</v>
      </c>
      <c r="H253" s="50">
        <v>0.01</v>
      </c>
      <c r="I253" s="50">
        <v>0.01</v>
      </c>
      <c r="J253" s="50">
        <v>0.01</v>
      </c>
      <c r="K253" s="50">
        <v>0.01</v>
      </c>
      <c r="L253" s="50">
        <v>0.01</v>
      </c>
      <c r="M253" s="50">
        <v>0.01</v>
      </c>
      <c r="N253" s="51">
        <v>0.01</v>
      </c>
      <c r="P253" s="50">
        <v>0.02</v>
      </c>
      <c r="Q253" s="50">
        <v>0.02</v>
      </c>
      <c r="R253" s="50">
        <v>0.02</v>
      </c>
      <c r="S253" s="50">
        <v>0.02</v>
      </c>
      <c r="T253" s="50">
        <v>0.02</v>
      </c>
      <c r="U253" s="50">
        <v>0.02</v>
      </c>
      <c r="V253" s="50">
        <v>0.02</v>
      </c>
      <c r="W253" s="50">
        <v>0.02</v>
      </c>
      <c r="X253" s="50">
        <v>0.02</v>
      </c>
      <c r="Y253" s="50">
        <v>0.02</v>
      </c>
      <c r="Z253" s="51">
        <v>0.02</v>
      </c>
    </row>
    <row r="254" spans="1:26" x14ac:dyDescent="0.2">
      <c r="A254" s="2" t="s">
        <v>235</v>
      </c>
      <c r="B254" t="s">
        <v>136</v>
      </c>
      <c r="C254" s="20" t="s">
        <v>72</v>
      </c>
      <c r="D254" s="2"/>
      <c r="K254" s="50">
        <v>5.0000000000000001E-4</v>
      </c>
      <c r="L254" s="50">
        <v>5.0000000000000001E-4</v>
      </c>
      <c r="M254" s="50">
        <v>5.0000000000000001E-4</v>
      </c>
      <c r="N254" s="51">
        <v>5.0000000000000001E-4</v>
      </c>
      <c r="W254" s="50">
        <v>1E-3</v>
      </c>
      <c r="X254" s="50">
        <v>1E-3</v>
      </c>
      <c r="Y254" s="50">
        <v>1E-3</v>
      </c>
      <c r="Z254" s="51">
        <v>1E-3</v>
      </c>
    </row>
    <row r="255" spans="1:26" x14ac:dyDescent="0.2">
      <c r="A255" s="2" t="s">
        <v>235</v>
      </c>
      <c r="B255" t="s">
        <v>274</v>
      </c>
      <c r="C255" s="20" t="s">
        <v>72</v>
      </c>
      <c r="D255" s="2"/>
      <c r="M255" s="50">
        <v>5.0000000000000001E-4</v>
      </c>
      <c r="N255" s="51">
        <v>5.0000000000000001E-4</v>
      </c>
      <c r="Y255" s="50">
        <v>1E-3</v>
      </c>
      <c r="Z255" s="51">
        <v>1E-3</v>
      </c>
    </row>
    <row r="256" spans="1:26" x14ac:dyDescent="0.2">
      <c r="A256" s="2" t="s">
        <v>88</v>
      </c>
      <c r="B256" t="s">
        <v>0</v>
      </c>
      <c r="C256" s="20" t="s">
        <v>72</v>
      </c>
      <c r="D256" s="2"/>
      <c r="G256" s="50">
        <v>0.03</v>
      </c>
      <c r="H256" s="50">
        <v>0.03</v>
      </c>
      <c r="I256" s="50">
        <v>0.03</v>
      </c>
      <c r="J256" s="50">
        <v>0.03</v>
      </c>
      <c r="K256" s="50">
        <v>0.03</v>
      </c>
      <c r="L256" s="50">
        <v>0.03</v>
      </c>
      <c r="M256" s="50">
        <v>0.03</v>
      </c>
      <c r="N256" s="51">
        <v>0.03</v>
      </c>
      <c r="S256" s="50">
        <v>0.06</v>
      </c>
      <c r="T256" s="50">
        <v>0.06</v>
      </c>
      <c r="U256" s="50">
        <v>0.06</v>
      </c>
      <c r="V256" s="50">
        <v>0.06</v>
      </c>
      <c r="W256" s="50">
        <v>0.06</v>
      </c>
      <c r="X256" s="50">
        <v>0.06</v>
      </c>
      <c r="Y256" s="50">
        <v>0.06</v>
      </c>
      <c r="Z256" s="51">
        <v>0.06</v>
      </c>
    </row>
    <row r="257" spans="1:26" x14ac:dyDescent="0.2">
      <c r="A257" s="2" t="s">
        <v>88</v>
      </c>
      <c r="B257" t="s">
        <v>29</v>
      </c>
      <c r="C257" s="20" t="s">
        <v>72</v>
      </c>
      <c r="D257" s="52">
        <v>0.03</v>
      </c>
      <c r="E257" s="50">
        <v>0.03</v>
      </c>
      <c r="F257" s="50">
        <v>0.03</v>
      </c>
      <c r="N257" s="20"/>
      <c r="P257" s="50">
        <v>0.06</v>
      </c>
      <c r="Q257" s="50">
        <v>0.06</v>
      </c>
      <c r="R257" s="50">
        <v>0.06</v>
      </c>
      <c r="Z257" s="20"/>
    </row>
    <row r="258" spans="1:26" x14ac:dyDescent="0.2">
      <c r="A258" s="2" t="s">
        <v>88</v>
      </c>
      <c r="B258" t="s">
        <v>1</v>
      </c>
      <c r="C258" s="20" t="s">
        <v>72</v>
      </c>
      <c r="D258" s="52">
        <v>0.04</v>
      </c>
      <c r="E258" s="50">
        <v>0.03</v>
      </c>
      <c r="F258" s="50">
        <v>0.03</v>
      </c>
      <c r="G258" s="50">
        <v>0.03</v>
      </c>
      <c r="N258" s="20"/>
      <c r="P258" s="50">
        <v>7.0000000000000007E-2</v>
      </c>
      <c r="Q258" s="50">
        <v>0.06</v>
      </c>
      <c r="R258" s="50">
        <v>0.06</v>
      </c>
      <c r="S258" s="50">
        <v>0.06</v>
      </c>
      <c r="Z258" s="20"/>
    </row>
    <row r="259" spans="1:26" x14ac:dyDescent="0.2">
      <c r="A259" s="2" t="s">
        <v>88</v>
      </c>
      <c r="B259" t="s">
        <v>20</v>
      </c>
      <c r="C259" s="20" t="s">
        <v>72</v>
      </c>
      <c r="D259" s="2"/>
      <c r="G259" s="50">
        <v>0.03</v>
      </c>
      <c r="H259" s="50">
        <v>0.03</v>
      </c>
      <c r="I259" s="50">
        <v>0.03</v>
      </c>
      <c r="J259" s="50">
        <v>0.03</v>
      </c>
      <c r="K259" s="50">
        <v>5.8000000000000003E-2</v>
      </c>
      <c r="L259" s="50">
        <v>0.03</v>
      </c>
      <c r="M259" s="50">
        <v>0.03</v>
      </c>
      <c r="N259" s="51">
        <v>0.03</v>
      </c>
      <c r="S259" s="50">
        <v>0.06</v>
      </c>
      <c r="T259" s="50">
        <v>0.06</v>
      </c>
      <c r="U259" s="50">
        <v>0.06</v>
      </c>
      <c r="V259" s="50">
        <v>0.06</v>
      </c>
      <c r="W259" s="50">
        <v>0.14000000000000001</v>
      </c>
      <c r="X259" s="50">
        <v>0.06</v>
      </c>
      <c r="Y259" s="50">
        <v>0.06</v>
      </c>
      <c r="Z259" s="51">
        <v>0.06</v>
      </c>
    </row>
    <row r="260" spans="1:26" x14ac:dyDescent="0.2">
      <c r="A260" s="2" t="s">
        <v>88</v>
      </c>
      <c r="B260" t="s">
        <v>18</v>
      </c>
      <c r="C260" s="20" t="s">
        <v>72</v>
      </c>
      <c r="D260" s="52">
        <v>4.8000000000000001E-2</v>
      </c>
      <c r="E260" s="50">
        <v>0.03</v>
      </c>
      <c r="F260" s="50">
        <v>0.03</v>
      </c>
      <c r="G260" s="50">
        <v>3.4000000000000002E-2</v>
      </c>
      <c r="H260" s="50">
        <v>0.03</v>
      </c>
      <c r="I260" s="50">
        <v>0.03</v>
      </c>
      <c r="J260" s="50">
        <v>0.03</v>
      </c>
      <c r="K260" s="50">
        <v>0.03</v>
      </c>
      <c r="L260" s="50">
        <v>0.03</v>
      </c>
      <c r="M260" s="50">
        <v>0.03</v>
      </c>
      <c r="N260" s="51">
        <v>0.03</v>
      </c>
      <c r="P260" s="50">
        <v>0.1</v>
      </c>
      <c r="Q260" s="50">
        <v>0.06</v>
      </c>
      <c r="R260" s="50">
        <v>0.06</v>
      </c>
      <c r="S260" s="50">
        <v>0.06</v>
      </c>
      <c r="T260" s="50">
        <v>0.06</v>
      </c>
      <c r="U260" s="50">
        <v>0.06</v>
      </c>
      <c r="V260" s="50">
        <v>0.06</v>
      </c>
      <c r="W260" s="50">
        <v>0.06</v>
      </c>
      <c r="X260" s="50">
        <v>0.06</v>
      </c>
      <c r="Y260" s="50">
        <v>0.06</v>
      </c>
      <c r="Z260" s="51">
        <v>0.06</v>
      </c>
    </row>
    <row r="261" spans="1:26" x14ac:dyDescent="0.2">
      <c r="A261" s="2" t="s">
        <v>88</v>
      </c>
      <c r="B261" t="s">
        <v>16</v>
      </c>
      <c r="C261" s="20" t="s">
        <v>72</v>
      </c>
      <c r="D261" s="52">
        <v>0.03</v>
      </c>
      <c r="E261" s="50">
        <v>0.03</v>
      </c>
      <c r="F261" s="50">
        <v>0.03</v>
      </c>
      <c r="G261" s="50">
        <v>0.03</v>
      </c>
      <c r="H261" s="50">
        <v>0.03</v>
      </c>
      <c r="I261" s="50">
        <v>0.03</v>
      </c>
      <c r="J261" s="50">
        <v>0.03</v>
      </c>
      <c r="K261" s="50">
        <v>0.03</v>
      </c>
      <c r="L261" s="50">
        <v>0.03</v>
      </c>
      <c r="M261" s="50">
        <v>0.03</v>
      </c>
      <c r="N261" s="51">
        <v>0.03</v>
      </c>
      <c r="P261" s="50">
        <v>0.06</v>
      </c>
      <c r="Q261" s="50">
        <v>0.06</v>
      </c>
      <c r="R261" s="50">
        <v>0.06</v>
      </c>
      <c r="S261" s="50">
        <v>0.06</v>
      </c>
      <c r="T261" s="50">
        <v>0.06</v>
      </c>
      <c r="U261" s="50">
        <v>0.06</v>
      </c>
      <c r="V261" s="50">
        <v>0.06</v>
      </c>
      <c r="W261" s="50">
        <v>0.06</v>
      </c>
      <c r="X261" s="50">
        <v>0.06</v>
      </c>
      <c r="Y261" s="50">
        <v>0.06</v>
      </c>
      <c r="Z261" s="51">
        <v>0.06</v>
      </c>
    </row>
    <row r="262" spans="1:26" x14ac:dyDescent="0.2">
      <c r="A262" s="2" t="s">
        <v>88</v>
      </c>
      <c r="B262" t="s">
        <v>136</v>
      </c>
      <c r="C262" s="20" t="s">
        <v>72</v>
      </c>
      <c r="D262" s="2"/>
      <c r="K262" s="50">
        <v>1.0499999999999999E-3</v>
      </c>
      <c r="L262" s="50">
        <v>2.0200000000000001E-3</v>
      </c>
      <c r="M262" s="50">
        <v>1.9E-3</v>
      </c>
      <c r="N262" s="51">
        <v>1.4599999999999999E-3</v>
      </c>
      <c r="W262" s="50">
        <v>4.3E-3</v>
      </c>
      <c r="X262" s="50">
        <v>5.7800000000000004E-3</v>
      </c>
      <c r="Y262" s="50">
        <v>3.64E-3</v>
      </c>
      <c r="Z262" s="51">
        <v>2.5999999999999999E-3</v>
      </c>
    </row>
    <row r="263" spans="1:26" x14ac:dyDescent="0.2">
      <c r="A263" s="2" t="s">
        <v>88</v>
      </c>
      <c r="B263" t="s">
        <v>274</v>
      </c>
      <c r="C263" s="20" t="s">
        <v>72</v>
      </c>
      <c r="D263" s="2"/>
      <c r="M263" s="50">
        <v>1.57E-3</v>
      </c>
      <c r="N263" s="51">
        <v>1.2199999999999999E-3</v>
      </c>
      <c r="Y263" s="50">
        <v>4.7200000000000002E-3</v>
      </c>
      <c r="Z263" s="51">
        <v>2.0899999999999998E-3</v>
      </c>
    </row>
    <row r="264" spans="1:26" x14ac:dyDescent="0.2">
      <c r="A264" s="2" t="s">
        <v>95</v>
      </c>
      <c r="B264" t="s">
        <v>0</v>
      </c>
      <c r="C264" s="20" t="s">
        <v>72</v>
      </c>
      <c r="D264" s="2"/>
      <c r="G264" s="50">
        <v>5.0000000000000001E-3</v>
      </c>
      <c r="H264" s="50">
        <v>6.3E-3</v>
      </c>
      <c r="I264" s="50">
        <v>5.0000000000000001E-3</v>
      </c>
      <c r="J264" s="50">
        <v>5.0000000000000001E-3</v>
      </c>
      <c r="K264" s="50">
        <v>5.0000000000000001E-3</v>
      </c>
      <c r="L264" s="50">
        <v>5.0000000000000001E-3</v>
      </c>
      <c r="M264" s="50">
        <v>5.0000000000000001E-3</v>
      </c>
      <c r="N264" s="51">
        <v>5.0000000000000001E-3</v>
      </c>
      <c r="S264" s="50">
        <v>0.01</v>
      </c>
      <c r="T264" s="50">
        <v>0.01</v>
      </c>
      <c r="U264" s="50">
        <v>0.01</v>
      </c>
      <c r="V264" s="50">
        <v>0.01</v>
      </c>
      <c r="W264" s="50">
        <v>0.01</v>
      </c>
      <c r="X264" s="50">
        <v>0.01</v>
      </c>
      <c r="Y264" s="50">
        <v>0.01</v>
      </c>
      <c r="Z264" s="51">
        <v>0.01</v>
      </c>
    </row>
    <row r="265" spans="1:26" x14ac:dyDescent="0.2">
      <c r="A265" s="2" t="s">
        <v>95</v>
      </c>
      <c r="B265" t="s">
        <v>29</v>
      </c>
      <c r="C265" s="20" t="s">
        <v>72</v>
      </c>
      <c r="D265" s="52">
        <v>5.0000000000000001E-3</v>
      </c>
      <c r="E265" s="50">
        <v>6.3E-3</v>
      </c>
      <c r="F265" s="50">
        <v>1.4999999999999999E-2</v>
      </c>
      <c r="N265" s="20"/>
      <c r="P265" s="50">
        <v>0.01</v>
      </c>
      <c r="Q265" s="50">
        <v>0.01</v>
      </c>
      <c r="R265" s="50">
        <v>0.02</v>
      </c>
      <c r="Z265" s="20"/>
    </row>
    <row r="266" spans="1:26" x14ac:dyDescent="0.2">
      <c r="A266" s="2" t="s">
        <v>95</v>
      </c>
      <c r="B266" t="s">
        <v>1</v>
      </c>
      <c r="C266" s="20" t="s">
        <v>72</v>
      </c>
      <c r="D266" s="52">
        <v>5.0000000000000001E-3</v>
      </c>
      <c r="E266" s="50">
        <v>6.3E-3</v>
      </c>
      <c r="F266" s="50">
        <v>5.0000000000000001E-3</v>
      </c>
      <c r="G266" s="50">
        <v>5.0000000000000001E-3</v>
      </c>
      <c r="N266" s="20"/>
      <c r="P266" s="50">
        <v>0.01</v>
      </c>
      <c r="Q266" s="50">
        <v>0.01</v>
      </c>
      <c r="R266" s="50">
        <v>0.01</v>
      </c>
      <c r="S266" s="50">
        <v>0.01</v>
      </c>
      <c r="Z266" s="20"/>
    </row>
    <row r="267" spans="1:26" x14ac:dyDescent="0.2">
      <c r="A267" s="2" t="s">
        <v>95</v>
      </c>
      <c r="B267" t="s">
        <v>20</v>
      </c>
      <c r="C267" s="20" t="s">
        <v>72</v>
      </c>
      <c r="D267" s="2"/>
      <c r="G267" s="50">
        <v>5.0000000000000001E-3</v>
      </c>
      <c r="H267" s="50">
        <v>8.8000000000000005E-3</v>
      </c>
      <c r="I267" s="50">
        <v>5.0000000000000001E-3</v>
      </c>
      <c r="J267" s="50">
        <v>5.0000000000000001E-3</v>
      </c>
      <c r="K267" s="50">
        <v>5.0000000000000001E-3</v>
      </c>
      <c r="L267" s="50">
        <v>5.0000000000000001E-3</v>
      </c>
      <c r="M267" s="50">
        <v>6.3E-3</v>
      </c>
      <c r="N267" s="51">
        <v>1.0999999999999999E-2</v>
      </c>
      <c r="S267" s="50">
        <v>0.01</v>
      </c>
      <c r="T267" s="50">
        <v>0.02</v>
      </c>
      <c r="U267" s="50">
        <v>0.01</v>
      </c>
      <c r="V267" s="50">
        <v>0.01</v>
      </c>
      <c r="W267" s="50">
        <v>0.01</v>
      </c>
      <c r="X267" s="50">
        <v>0.01</v>
      </c>
      <c r="Y267" s="50">
        <v>0.01</v>
      </c>
      <c r="Z267" s="51">
        <v>0.03</v>
      </c>
    </row>
    <row r="268" spans="1:26" x14ac:dyDescent="0.2">
      <c r="A268" s="2" t="s">
        <v>95</v>
      </c>
      <c r="B268" t="s">
        <v>18</v>
      </c>
      <c r="C268" s="20" t="s">
        <v>72</v>
      </c>
      <c r="D268" s="52">
        <v>5.0000000000000001E-3</v>
      </c>
      <c r="E268" s="50">
        <v>8.8000000000000005E-3</v>
      </c>
      <c r="F268" s="50">
        <v>1.2999999999999999E-2</v>
      </c>
      <c r="G268" s="50">
        <v>5.0000000000000001E-3</v>
      </c>
      <c r="H268" s="50">
        <v>3.9E-2</v>
      </c>
      <c r="I268" s="50">
        <v>7.1000000000000004E-3</v>
      </c>
      <c r="J268" s="50">
        <v>9.2999999999999992E-3</v>
      </c>
      <c r="K268" s="50">
        <v>1.2999999999999999E-2</v>
      </c>
      <c r="L268" s="50">
        <v>0.01</v>
      </c>
      <c r="M268" s="50">
        <v>7.9000000000000008E-3</v>
      </c>
      <c r="N268" s="51">
        <v>6.7000000000000002E-3</v>
      </c>
      <c r="P268" s="50">
        <v>0.01</v>
      </c>
      <c r="Q268" s="50">
        <v>0.02</v>
      </c>
      <c r="R268" s="50">
        <v>0.03</v>
      </c>
      <c r="S268" s="50">
        <v>0.01</v>
      </c>
      <c r="T268" s="50">
        <v>0.26</v>
      </c>
      <c r="U268" s="50">
        <v>0.03</v>
      </c>
      <c r="V268" s="50">
        <v>0.06</v>
      </c>
      <c r="W268" s="50">
        <v>0.09</v>
      </c>
      <c r="X268" s="50">
        <v>0.02</v>
      </c>
      <c r="Y268" s="50">
        <v>0.04</v>
      </c>
      <c r="Z268" s="51">
        <v>0.02</v>
      </c>
    </row>
    <row r="269" spans="1:26" x14ac:dyDescent="0.2">
      <c r="A269" s="2" t="s">
        <v>95</v>
      </c>
      <c r="B269" t="s">
        <v>16</v>
      </c>
      <c r="C269" s="20" t="s">
        <v>72</v>
      </c>
      <c r="D269" s="52">
        <v>5.0000000000000001E-3</v>
      </c>
      <c r="E269" s="50">
        <v>6.8999999999999999E-3</v>
      </c>
      <c r="F269" s="50">
        <v>7.4999999999999997E-3</v>
      </c>
      <c r="G269" s="50">
        <v>5.0000000000000001E-3</v>
      </c>
      <c r="H269" s="50">
        <v>5.0000000000000001E-3</v>
      </c>
      <c r="I269" s="50">
        <v>6.3E-3</v>
      </c>
      <c r="J269" s="50">
        <v>7.1999999999999998E-3</v>
      </c>
      <c r="K269" s="50">
        <v>5.0000000000000001E-3</v>
      </c>
      <c r="L269" s="50">
        <v>5.0000000000000001E-3</v>
      </c>
      <c r="M269" s="50">
        <v>5.4000000000000003E-3</v>
      </c>
      <c r="N269" s="51">
        <v>5.0000000000000001E-3</v>
      </c>
      <c r="P269" s="50">
        <v>0.01</v>
      </c>
      <c r="Q269" s="50">
        <v>0.02</v>
      </c>
      <c r="R269" s="50">
        <v>0.02</v>
      </c>
      <c r="S269" s="50">
        <v>0.01</v>
      </c>
      <c r="T269" s="50">
        <v>0.01</v>
      </c>
      <c r="U269" s="50">
        <v>0.02</v>
      </c>
      <c r="V269" s="50">
        <v>0.02</v>
      </c>
      <c r="W269" s="50">
        <v>0.01</v>
      </c>
      <c r="X269" s="50">
        <v>0.01</v>
      </c>
      <c r="Y269" s="50">
        <v>0.01</v>
      </c>
      <c r="Z269" s="51">
        <v>0.01</v>
      </c>
    </row>
    <row r="270" spans="1:26" x14ac:dyDescent="0.2">
      <c r="A270" s="2" t="s">
        <v>96</v>
      </c>
      <c r="B270" t="s">
        <v>0</v>
      </c>
      <c r="C270" s="20" t="s">
        <v>72</v>
      </c>
      <c r="D270" s="2"/>
      <c r="G270" s="50">
        <v>5.0000000000000001E-3</v>
      </c>
      <c r="H270" s="50">
        <v>5.0000000000000001E-3</v>
      </c>
      <c r="I270" s="50">
        <v>5.0000000000000001E-3</v>
      </c>
      <c r="J270" s="50">
        <v>5.0000000000000001E-3</v>
      </c>
      <c r="K270" s="50">
        <v>5.0000000000000001E-3</v>
      </c>
      <c r="L270" s="50">
        <v>5.0000000000000001E-3</v>
      </c>
      <c r="M270" s="50">
        <v>5.0000000000000001E-3</v>
      </c>
      <c r="N270" s="51">
        <v>5.0000000000000001E-3</v>
      </c>
      <c r="S270" s="50">
        <v>0.01</v>
      </c>
      <c r="T270" s="50">
        <v>0.01</v>
      </c>
      <c r="U270" s="50">
        <v>0.01</v>
      </c>
      <c r="V270" s="50">
        <v>0.01</v>
      </c>
      <c r="W270" s="50">
        <v>0.01</v>
      </c>
      <c r="X270" s="50">
        <v>0.01</v>
      </c>
      <c r="Y270" s="50">
        <v>0.01</v>
      </c>
      <c r="Z270" s="51">
        <v>0.01</v>
      </c>
    </row>
    <row r="271" spans="1:26" x14ac:dyDescent="0.2">
      <c r="A271" s="2" t="s">
        <v>96</v>
      </c>
      <c r="B271" t="s">
        <v>29</v>
      </c>
      <c r="C271" s="20" t="s">
        <v>72</v>
      </c>
      <c r="D271" s="52">
        <v>5.0000000000000001E-3</v>
      </c>
      <c r="E271" s="50">
        <v>5.0000000000000001E-3</v>
      </c>
      <c r="F271" s="50">
        <v>5.0000000000000001E-3</v>
      </c>
      <c r="N271" s="20"/>
      <c r="P271" s="50">
        <v>0.01</v>
      </c>
      <c r="Q271" s="50">
        <v>0.01</v>
      </c>
      <c r="R271" s="50">
        <v>0.01</v>
      </c>
      <c r="Z271" s="20"/>
    </row>
    <row r="272" spans="1:26" x14ac:dyDescent="0.2">
      <c r="A272" s="2" t="s">
        <v>96</v>
      </c>
      <c r="B272" t="s">
        <v>1</v>
      </c>
      <c r="C272" s="20" t="s">
        <v>72</v>
      </c>
      <c r="D272" s="52">
        <v>5.0000000000000001E-3</v>
      </c>
      <c r="E272" s="50">
        <v>5.0000000000000001E-3</v>
      </c>
      <c r="F272" s="50">
        <v>5.0000000000000001E-3</v>
      </c>
      <c r="G272" s="50">
        <v>5.0000000000000001E-3</v>
      </c>
      <c r="N272" s="20"/>
      <c r="P272" s="50">
        <v>0.01</v>
      </c>
      <c r="Q272" s="50">
        <v>0.01</v>
      </c>
      <c r="R272" s="50">
        <v>0.01</v>
      </c>
      <c r="S272" s="50">
        <v>0.01</v>
      </c>
      <c r="Z272" s="20"/>
    </row>
    <row r="273" spans="1:26" x14ac:dyDescent="0.2">
      <c r="A273" s="2" t="s">
        <v>96</v>
      </c>
      <c r="B273" t="s">
        <v>7</v>
      </c>
      <c r="C273" s="20" t="s">
        <v>72</v>
      </c>
      <c r="D273" s="2"/>
      <c r="N273" s="51">
        <v>5.0000000000000001E-3</v>
      </c>
      <c r="Z273" s="51">
        <v>0.01</v>
      </c>
    </row>
    <row r="274" spans="1:26" x14ac:dyDescent="0.2">
      <c r="A274" s="2" t="s">
        <v>96</v>
      </c>
      <c r="B274" t="s">
        <v>20</v>
      </c>
      <c r="C274" s="20" t="s">
        <v>72</v>
      </c>
      <c r="D274" s="2"/>
      <c r="G274" s="50">
        <v>5.0000000000000001E-3</v>
      </c>
      <c r="H274" s="50">
        <v>5.0000000000000001E-3</v>
      </c>
      <c r="I274" s="50">
        <v>5.0000000000000001E-3</v>
      </c>
      <c r="J274" s="50">
        <v>5.0000000000000001E-3</v>
      </c>
      <c r="K274" s="50">
        <v>5.0000000000000001E-3</v>
      </c>
      <c r="L274" s="50">
        <v>5.0000000000000001E-3</v>
      </c>
      <c r="M274" s="50">
        <v>5.0000000000000001E-3</v>
      </c>
      <c r="N274" s="51">
        <v>5.0000000000000001E-3</v>
      </c>
      <c r="S274" s="50">
        <v>0.01</v>
      </c>
      <c r="T274" s="50">
        <v>0.01</v>
      </c>
      <c r="U274" s="50">
        <v>0.01</v>
      </c>
      <c r="V274" s="50">
        <v>0.01</v>
      </c>
      <c r="W274" s="50">
        <v>0.01</v>
      </c>
      <c r="X274" s="50">
        <v>0.01</v>
      </c>
      <c r="Y274" s="50">
        <v>0.01</v>
      </c>
      <c r="Z274" s="51">
        <v>0.01</v>
      </c>
    </row>
    <row r="275" spans="1:26" x14ac:dyDescent="0.2">
      <c r="A275" s="2" t="s">
        <v>96</v>
      </c>
      <c r="B275" t="s">
        <v>18</v>
      </c>
      <c r="C275" s="20" t="s">
        <v>72</v>
      </c>
      <c r="D275" s="52">
        <v>5.0000000000000001E-3</v>
      </c>
      <c r="E275" s="50">
        <v>5.0000000000000001E-3</v>
      </c>
      <c r="F275" s="50">
        <v>5.0000000000000001E-3</v>
      </c>
      <c r="G275" s="50">
        <v>5.0000000000000001E-3</v>
      </c>
      <c r="H275" s="50">
        <v>5.0000000000000001E-3</v>
      </c>
      <c r="I275" s="50">
        <v>5.0000000000000001E-3</v>
      </c>
      <c r="J275" s="50">
        <v>5.0000000000000001E-3</v>
      </c>
      <c r="K275" s="50">
        <v>5.0000000000000001E-3</v>
      </c>
      <c r="L275" s="50">
        <v>5.0000000000000001E-3</v>
      </c>
      <c r="M275" s="50">
        <v>5.0000000000000001E-3</v>
      </c>
      <c r="N275" s="51">
        <v>5.0000000000000001E-3</v>
      </c>
      <c r="P275" s="50">
        <v>0.01</v>
      </c>
      <c r="Q275" s="50">
        <v>0.01</v>
      </c>
      <c r="R275" s="50">
        <v>0.01</v>
      </c>
      <c r="S275" s="50">
        <v>0.01</v>
      </c>
      <c r="T275" s="50">
        <v>0.01</v>
      </c>
      <c r="U275" s="50">
        <v>0.01</v>
      </c>
      <c r="V275" s="50">
        <v>0.01</v>
      </c>
      <c r="W275" s="50">
        <v>0.01</v>
      </c>
      <c r="X275" s="50">
        <v>0.01</v>
      </c>
      <c r="Y275" s="50">
        <v>0.01</v>
      </c>
      <c r="Z275" s="51">
        <v>0.01</v>
      </c>
    </row>
    <row r="276" spans="1:26" x14ac:dyDescent="0.2">
      <c r="A276" s="2" t="s">
        <v>96</v>
      </c>
      <c r="B276" t="s">
        <v>14</v>
      </c>
      <c r="C276" s="20" t="s">
        <v>72</v>
      </c>
      <c r="D276" s="2"/>
      <c r="N276" s="51">
        <v>5.0000000000000001E-3</v>
      </c>
      <c r="Z276" s="51">
        <v>0.01</v>
      </c>
    </row>
    <row r="277" spans="1:26" x14ac:dyDescent="0.2">
      <c r="A277" s="2" t="s">
        <v>96</v>
      </c>
      <c r="B277" t="s">
        <v>16</v>
      </c>
      <c r="C277" s="20" t="s">
        <v>72</v>
      </c>
      <c r="D277" s="52">
        <v>5.0000000000000001E-3</v>
      </c>
      <c r="E277" s="50">
        <v>5.0000000000000001E-3</v>
      </c>
      <c r="F277" s="50">
        <v>5.0000000000000001E-3</v>
      </c>
      <c r="G277" s="50">
        <v>5.0000000000000001E-3</v>
      </c>
      <c r="H277" s="50">
        <v>5.0000000000000001E-3</v>
      </c>
      <c r="I277" s="50">
        <v>5.0000000000000001E-3</v>
      </c>
      <c r="J277" s="50">
        <v>5.0000000000000001E-3</v>
      </c>
      <c r="K277" s="50">
        <v>5.0000000000000001E-3</v>
      </c>
      <c r="L277" s="50">
        <v>5.0000000000000001E-3</v>
      </c>
      <c r="M277" s="50">
        <v>5.0000000000000001E-3</v>
      </c>
      <c r="N277" s="51">
        <v>5.0000000000000001E-3</v>
      </c>
      <c r="P277" s="50">
        <v>0.01</v>
      </c>
      <c r="Q277" s="50">
        <v>0.01</v>
      </c>
      <c r="R277" s="50">
        <v>0.01</v>
      </c>
      <c r="S277" s="50">
        <v>0.01</v>
      </c>
      <c r="T277" s="50">
        <v>0.01</v>
      </c>
      <c r="U277" s="50">
        <v>0.01</v>
      </c>
      <c r="V277" s="50">
        <v>0.01</v>
      </c>
      <c r="W277" s="50">
        <v>0.01</v>
      </c>
      <c r="X277" s="50">
        <v>0.01</v>
      </c>
      <c r="Y277" s="50">
        <v>0.01</v>
      </c>
      <c r="Z277" s="51">
        <v>0.01</v>
      </c>
    </row>
    <row r="278" spans="1:26" x14ac:dyDescent="0.2">
      <c r="A278" s="2" t="s">
        <v>96</v>
      </c>
      <c r="B278" t="s">
        <v>132</v>
      </c>
      <c r="C278" s="20" t="s">
        <v>72</v>
      </c>
      <c r="D278" s="2"/>
      <c r="N278" s="51">
        <v>5.0000000000000001E-3</v>
      </c>
      <c r="Z278" s="51">
        <v>0.01</v>
      </c>
    </row>
    <row r="279" spans="1:26" x14ac:dyDescent="0.2">
      <c r="A279" s="2" t="s">
        <v>96</v>
      </c>
      <c r="B279" t="s">
        <v>133</v>
      </c>
      <c r="C279" s="20" t="s">
        <v>72</v>
      </c>
      <c r="D279" s="2"/>
      <c r="N279" s="51">
        <v>5.0000000000000001E-3</v>
      </c>
      <c r="Z279" s="51">
        <v>0.01</v>
      </c>
    </row>
    <row r="280" spans="1:26" x14ac:dyDescent="0.2">
      <c r="A280" s="2" t="s">
        <v>96</v>
      </c>
      <c r="B280" t="s">
        <v>134</v>
      </c>
      <c r="C280" s="20" t="s">
        <v>72</v>
      </c>
      <c r="D280" s="2"/>
      <c r="N280" s="51">
        <v>5.0000000000000001E-3</v>
      </c>
      <c r="Z280" s="51">
        <v>0.01</v>
      </c>
    </row>
    <row r="281" spans="1:26" x14ac:dyDescent="0.2">
      <c r="A281" s="2" t="s">
        <v>96</v>
      </c>
      <c r="B281" t="s">
        <v>136</v>
      </c>
      <c r="C281" s="20" t="s">
        <v>72</v>
      </c>
      <c r="D281" s="2"/>
      <c r="K281" s="50">
        <v>5.5799999999999999E-3</v>
      </c>
      <c r="L281" s="50">
        <v>5.0200000000000002E-3</v>
      </c>
      <c r="M281" s="50">
        <v>6.1399999999999996E-3</v>
      </c>
      <c r="N281" s="51">
        <v>3.16E-3</v>
      </c>
      <c r="W281" s="50">
        <v>3.5900000000000001E-2</v>
      </c>
      <c r="X281" s="50">
        <v>2.2100000000000002E-2</v>
      </c>
      <c r="Y281" s="50">
        <v>2.0400000000000001E-2</v>
      </c>
      <c r="Z281" s="51">
        <v>1.06E-2</v>
      </c>
    </row>
    <row r="282" spans="1:26" x14ac:dyDescent="0.2">
      <c r="A282" s="2" t="s">
        <v>96</v>
      </c>
      <c r="B282" t="s">
        <v>274</v>
      </c>
      <c r="C282" s="20" t="s">
        <v>72</v>
      </c>
      <c r="D282" s="2"/>
      <c r="M282" s="50">
        <v>6.7500000000000004E-4</v>
      </c>
      <c r="N282" s="51">
        <v>5.3300000000000005E-4</v>
      </c>
      <c r="Y282" s="50">
        <v>2.0300000000000001E-3</v>
      </c>
      <c r="Z282" s="51">
        <v>1.4300000000000001E-3</v>
      </c>
    </row>
    <row r="283" spans="1:26" x14ac:dyDescent="0.2">
      <c r="A283" s="2" t="s">
        <v>97</v>
      </c>
      <c r="B283" t="s">
        <v>0</v>
      </c>
      <c r="C283" s="20" t="s">
        <v>72</v>
      </c>
      <c r="D283" s="2"/>
      <c r="K283" s="27">
        <v>0.45</v>
      </c>
      <c r="N283" s="20"/>
      <c r="W283" s="50">
        <v>0.62</v>
      </c>
      <c r="Z283" s="20"/>
    </row>
    <row r="284" spans="1:26" x14ac:dyDescent="0.2">
      <c r="A284" s="2" t="s">
        <v>97</v>
      </c>
      <c r="B284" t="s">
        <v>29</v>
      </c>
      <c r="C284" s="20" t="s">
        <v>72</v>
      </c>
      <c r="D284" s="2"/>
      <c r="K284" s="27">
        <v>0.56000000000000005</v>
      </c>
      <c r="N284" s="20"/>
      <c r="W284" s="50">
        <v>0.83</v>
      </c>
      <c r="Z284" s="20"/>
    </row>
    <row r="285" spans="1:26" x14ac:dyDescent="0.2">
      <c r="A285" s="2" t="s">
        <v>97</v>
      </c>
      <c r="B285" t="s">
        <v>1</v>
      </c>
      <c r="C285" s="20" t="s">
        <v>72</v>
      </c>
      <c r="D285" s="2"/>
      <c r="K285" s="27">
        <v>0.54</v>
      </c>
      <c r="N285" s="20"/>
      <c r="W285" s="50">
        <v>0.88</v>
      </c>
      <c r="Z285" s="20"/>
    </row>
    <row r="286" spans="1:26" x14ac:dyDescent="0.2">
      <c r="A286" s="2" t="s">
        <v>97</v>
      </c>
      <c r="B286" t="s">
        <v>20</v>
      </c>
      <c r="C286" s="20" t="s">
        <v>72</v>
      </c>
      <c r="D286" s="2"/>
      <c r="G286" s="27">
        <v>0.73</v>
      </c>
      <c r="I286" s="27">
        <v>0.78</v>
      </c>
      <c r="J286" s="27">
        <v>0.69</v>
      </c>
      <c r="K286" s="27">
        <v>0.71</v>
      </c>
      <c r="L286" s="27">
        <v>0.63</v>
      </c>
      <c r="M286" s="27">
        <v>0.92</v>
      </c>
      <c r="N286" s="29">
        <v>0.75</v>
      </c>
      <c r="S286" s="50">
        <v>1.2</v>
      </c>
      <c r="U286" s="50">
        <v>1.3</v>
      </c>
      <c r="V286" s="50">
        <v>1</v>
      </c>
      <c r="W286" s="50">
        <v>1.1000000000000001</v>
      </c>
      <c r="X286" s="50">
        <v>0.71</v>
      </c>
      <c r="Y286" s="27">
        <v>1.6</v>
      </c>
      <c r="Z286" s="51">
        <v>1.4</v>
      </c>
    </row>
    <row r="287" spans="1:26" x14ac:dyDescent="0.2">
      <c r="A287" s="2" t="s">
        <v>97</v>
      </c>
      <c r="B287" t="s">
        <v>18</v>
      </c>
      <c r="C287" s="20" t="s">
        <v>72</v>
      </c>
      <c r="D287" s="2"/>
      <c r="K287" s="27">
        <v>0.66</v>
      </c>
      <c r="N287" s="20"/>
      <c r="W287" s="50">
        <v>0.84</v>
      </c>
      <c r="Z287" s="20"/>
    </row>
    <row r="288" spans="1:26" x14ac:dyDescent="0.2">
      <c r="A288" s="2" t="s">
        <v>97</v>
      </c>
      <c r="B288" t="s">
        <v>19</v>
      </c>
      <c r="C288" s="20" t="s">
        <v>72</v>
      </c>
      <c r="D288" s="2"/>
      <c r="K288" s="27">
        <v>0.31</v>
      </c>
      <c r="N288" s="20"/>
      <c r="W288" s="50">
        <v>0.41</v>
      </c>
      <c r="Z288" s="20"/>
    </row>
    <row r="289" spans="1:26" x14ac:dyDescent="0.2">
      <c r="A289" s="2" t="s">
        <v>97</v>
      </c>
      <c r="B289" t="s">
        <v>14</v>
      </c>
      <c r="C289" s="20" t="s">
        <v>72</v>
      </c>
      <c r="D289" s="2"/>
      <c r="K289" s="27">
        <v>0.52</v>
      </c>
      <c r="N289" s="20"/>
      <c r="W289" s="50">
        <v>1</v>
      </c>
      <c r="Z289" s="20"/>
    </row>
    <row r="290" spans="1:26" x14ac:dyDescent="0.2">
      <c r="A290" s="2" t="s">
        <v>97</v>
      </c>
      <c r="B290" t="s">
        <v>16</v>
      </c>
      <c r="C290" s="20" t="s">
        <v>72</v>
      </c>
      <c r="D290" s="2"/>
      <c r="G290" s="27">
        <v>0.68</v>
      </c>
      <c r="I290" s="27">
        <v>0.73</v>
      </c>
      <c r="J290" s="27">
        <v>0.59</v>
      </c>
      <c r="L290" s="27">
        <v>0.71</v>
      </c>
      <c r="M290" s="27">
        <v>0.57999999999999996</v>
      </c>
      <c r="N290" s="29">
        <v>0.68</v>
      </c>
      <c r="S290" s="50">
        <v>0.8</v>
      </c>
      <c r="U290" s="50">
        <v>1.1000000000000001</v>
      </c>
      <c r="V290" s="50">
        <v>0.9</v>
      </c>
      <c r="X290" s="50">
        <v>0.71</v>
      </c>
      <c r="Y290" s="50">
        <v>0.64</v>
      </c>
      <c r="Z290" s="51">
        <v>0.98</v>
      </c>
    </row>
    <row r="291" spans="1:26" x14ac:dyDescent="0.2">
      <c r="A291" s="2" t="s">
        <v>97</v>
      </c>
      <c r="B291" t="s">
        <v>23</v>
      </c>
      <c r="C291" s="20" t="s">
        <v>72</v>
      </c>
      <c r="D291" s="2"/>
      <c r="G291" s="27">
        <v>0.31</v>
      </c>
      <c r="I291" s="50">
        <v>0.2</v>
      </c>
      <c r="J291" s="27">
        <v>0.22</v>
      </c>
      <c r="K291" s="50">
        <v>0.18</v>
      </c>
      <c r="L291" s="27">
        <v>0.43</v>
      </c>
      <c r="M291" s="27">
        <v>0.24</v>
      </c>
      <c r="N291" s="29">
        <v>0.24</v>
      </c>
      <c r="S291" s="50">
        <v>0.51</v>
      </c>
      <c r="U291" s="50">
        <v>0.4</v>
      </c>
      <c r="V291" s="50">
        <v>0.42</v>
      </c>
      <c r="W291" s="50">
        <v>0.32</v>
      </c>
      <c r="X291" s="50">
        <v>0.43</v>
      </c>
      <c r="Y291" s="50">
        <v>0.38</v>
      </c>
      <c r="Z291" s="51">
        <v>0.37</v>
      </c>
    </row>
    <row r="292" spans="1:26" x14ac:dyDescent="0.2">
      <c r="A292" s="2" t="s">
        <v>97</v>
      </c>
      <c r="B292" t="s">
        <v>24</v>
      </c>
      <c r="C292" s="20" t="s">
        <v>72</v>
      </c>
      <c r="D292" s="2"/>
      <c r="K292" s="50">
        <v>0.18</v>
      </c>
      <c r="N292" s="20"/>
      <c r="W292" s="50">
        <v>0.23</v>
      </c>
      <c r="Z292" s="20"/>
    </row>
    <row r="293" spans="1:26" x14ac:dyDescent="0.2">
      <c r="A293" s="2" t="s">
        <v>97</v>
      </c>
      <c r="B293" t="s">
        <v>25</v>
      </c>
      <c r="C293" s="20" t="s">
        <v>72</v>
      </c>
      <c r="D293" s="2"/>
      <c r="K293" s="27">
        <v>0.22</v>
      </c>
      <c r="N293" s="20"/>
      <c r="W293" s="50">
        <v>0.28999999999999998</v>
      </c>
      <c r="Z293" s="20"/>
    </row>
    <row r="294" spans="1:26" x14ac:dyDescent="0.2">
      <c r="A294" s="2" t="s">
        <v>97</v>
      </c>
      <c r="B294" t="s">
        <v>136</v>
      </c>
      <c r="C294" s="20" t="s">
        <v>72</v>
      </c>
      <c r="D294" s="2"/>
      <c r="J294" s="50">
        <v>0.13</v>
      </c>
      <c r="K294" s="50">
        <v>0.14099999999999999</v>
      </c>
      <c r="L294" s="50">
        <v>0.153</v>
      </c>
      <c r="M294" s="50">
        <v>0.128</v>
      </c>
      <c r="N294" s="51">
        <v>0.114</v>
      </c>
      <c r="V294" s="50">
        <v>0.16900000000000001</v>
      </c>
      <c r="W294" s="50">
        <v>0.19500000000000001</v>
      </c>
      <c r="X294" s="50">
        <v>0.22600000000000001</v>
      </c>
      <c r="Y294" s="50">
        <v>0.23499999999999999</v>
      </c>
      <c r="Z294" s="51">
        <v>0.19900000000000001</v>
      </c>
    </row>
    <row r="295" spans="1:26" x14ac:dyDescent="0.2">
      <c r="A295" s="2" t="s">
        <v>97</v>
      </c>
      <c r="B295" t="s">
        <v>274</v>
      </c>
      <c r="C295" s="20" t="s">
        <v>72</v>
      </c>
      <c r="D295" s="2"/>
      <c r="K295" s="27">
        <v>0.441</v>
      </c>
      <c r="L295" s="27">
        <v>0.377</v>
      </c>
      <c r="M295" s="27">
        <v>0.443</v>
      </c>
      <c r="N295" s="29">
        <v>0.38400000000000001</v>
      </c>
      <c r="W295" s="50">
        <v>0.77400000000000002</v>
      </c>
      <c r="X295" s="50">
        <v>0.63100000000000001</v>
      </c>
      <c r="Y295" s="50">
        <v>0.95299999999999996</v>
      </c>
      <c r="Z295" s="51">
        <v>0.63700000000000001</v>
      </c>
    </row>
    <row r="296" spans="1:26" x14ac:dyDescent="0.2">
      <c r="A296" s="2" t="s">
        <v>125</v>
      </c>
      <c r="B296" t="s">
        <v>9</v>
      </c>
      <c r="C296" s="20" t="s">
        <v>72</v>
      </c>
      <c r="D296" s="52">
        <v>0.5</v>
      </c>
      <c r="E296" s="50">
        <v>0.5</v>
      </c>
      <c r="F296" s="50">
        <v>0.5</v>
      </c>
      <c r="N296" s="20"/>
      <c r="Z296" s="20"/>
    </row>
    <row r="297" spans="1:26" x14ac:dyDescent="0.2">
      <c r="A297" s="2" t="s">
        <v>125</v>
      </c>
      <c r="B297" t="s">
        <v>26</v>
      </c>
      <c r="C297" s="20" t="s">
        <v>72</v>
      </c>
      <c r="D297" s="2"/>
      <c r="G297" s="50">
        <v>0.4</v>
      </c>
      <c r="N297" s="20"/>
      <c r="Z297" s="20"/>
    </row>
    <row r="298" spans="1:26" x14ac:dyDescent="0.2">
      <c r="A298" s="2" t="s">
        <v>125</v>
      </c>
      <c r="B298" t="s">
        <v>10</v>
      </c>
      <c r="C298" s="20" t="s">
        <v>72</v>
      </c>
      <c r="D298" s="2"/>
      <c r="G298" s="50">
        <v>0.38</v>
      </c>
      <c r="N298" s="20"/>
      <c r="Z298" s="20"/>
    </row>
    <row r="299" spans="1:26" x14ac:dyDescent="0.2">
      <c r="A299" s="2" t="s">
        <v>125</v>
      </c>
      <c r="B299" t="s">
        <v>7</v>
      </c>
      <c r="C299" s="20" t="s">
        <v>72</v>
      </c>
      <c r="D299" s="2"/>
      <c r="E299" s="50">
        <v>0.5</v>
      </c>
      <c r="N299" s="20"/>
      <c r="Z299" s="20"/>
    </row>
    <row r="300" spans="1:26" x14ac:dyDescent="0.2">
      <c r="A300" s="2" t="s">
        <v>125</v>
      </c>
      <c r="B300" t="s">
        <v>5</v>
      </c>
      <c r="C300" s="20" t="s">
        <v>72</v>
      </c>
      <c r="D300" s="2"/>
      <c r="G300" s="50">
        <v>0.31</v>
      </c>
      <c r="N300" s="20"/>
      <c r="Z300" s="20"/>
    </row>
    <row r="301" spans="1:26" x14ac:dyDescent="0.2">
      <c r="A301" s="2" t="s">
        <v>125</v>
      </c>
      <c r="B301" t="s">
        <v>14</v>
      </c>
      <c r="C301" s="20" t="s">
        <v>72</v>
      </c>
      <c r="D301" s="2"/>
      <c r="E301" s="50">
        <v>0.65</v>
      </c>
      <c r="N301" s="20"/>
      <c r="Z301" s="20"/>
    </row>
    <row r="302" spans="1:26" x14ac:dyDescent="0.2">
      <c r="A302" s="2" t="s">
        <v>125</v>
      </c>
      <c r="B302" t="s">
        <v>16</v>
      </c>
      <c r="C302" s="20" t="s">
        <v>72</v>
      </c>
      <c r="D302" s="2"/>
      <c r="F302" s="50">
        <v>0.5</v>
      </c>
      <c r="N302" s="20"/>
      <c r="Z302" s="20"/>
    </row>
    <row r="303" spans="1:26" x14ac:dyDescent="0.2">
      <c r="A303" s="2" t="s">
        <v>125</v>
      </c>
      <c r="B303" t="s">
        <v>132</v>
      </c>
      <c r="C303" s="20" t="s">
        <v>72</v>
      </c>
      <c r="D303" s="2"/>
      <c r="F303" s="50">
        <v>1</v>
      </c>
      <c r="N303" s="20"/>
      <c r="Z303" s="20"/>
    </row>
    <row r="304" spans="1:26" x14ac:dyDescent="0.2">
      <c r="A304" s="2" t="s">
        <v>125</v>
      </c>
      <c r="B304" t="s">
        <v>133</v>
      </c>
      <c r="C304" s="20" t="s">
        <v>72</v>
      </c>
      <c r="D304" s="2"/>
      <c r="G304" s="50">
        <v>0.49</v>
      </c>
      <c r="N304" s="20"/>
      <c r="Z304" s="20"/>
    </row>
    <row r="305" spans="1:26" x14ac:dyDescent="0.2">
      <c r="A305" s="2" t="s">
        <v>125</v>
      </c>
      <c r="B305" t="s">
        <v>134</v>
      </c>
      <c r="C305" s="20" t="s">
        <v>72</v>
      </c>
      <c r="D305" s="2"/>
      <c r="E305" s="50">
        <v>0.5</v>
      </c>
      <c r="F305" s="50">
        <v>0.5</v>
      </c>
      <c r="N305" s="20"/>
      <c r="Z305" s="20"/>
    </row>
    <row r="306" spans="1:26" x14ac:dyDescent="0.2">
      <c r="A306" s="2" t="s">
        <v>125</v>
      </c>
      <c r="B306" t="s">
        <v>21</v>
      </c>
      <c r="C306" s="20" t="s">
        <v>72</v>
      </c>
      <c r="D306" s="2"/>
      <c r="F306" s="50">
        <v>0.5</v>
      </c>
      <c r="N306" s="20"/>
      <c r="Z306" s="20"/>
    </row>
    <row r="307" spans="1:26" x14ac:dyDescent="0.2">
      <c r="A307" s="2" t="s">
        <v>125</v>
      </c>
      <c r="B307" t="s">
        <v>23</v>
      </c>
      <c r="C307" s="20" t="s">
        <v>72</v>
      </c>
      <c r="D307" s="2"/>
      <c r="G307" s="50">
        <v>0.57999999999999996</v>
      </c>
      <c r="N307" s="20"/>
      <c r="Z307" s="20"/>
    </row>
    <row r="308" spans="1:26" x14ac:dyDescent="0.2">
      <c r="A308" s="2" t="s">
        <v>125</v>
      </c>
      <c r="B308" t="s">
        <v>24</v>
      </c>
      <c r="C308" s="20" t="s">
        <v>72</v>
      </c>
      <c r="D308" s="2"/>
      <c r="F308" s="50">
        <v>0.5</v>
      </c>
      <c r="N308" s="20"/>
      <c r="Z308" s="20"/>
    </row>
    <row r="309" spans="1:26" x14ac:dyDescent="0.2">
      <c r="A309" s="2" t="s">
        <v>125</v>
      </c>
      <c r="B309" t="s">
        <v>136</v>
      </c>
      <c r="C309" s="20" t="s">
        <v>72</v>
      </c>
      <c r="D309" s="2"/>
      <c r="J309" s="50">
        <v>0.182</v>
      </c>
      <c r="K309" s="50">
        <v>0.222</v>
      </c>
      <c r="L309" s="50">
        <v>0.15</v>
      </c>
      <c r="M309" s="50">
        <v>0.14299999999999999</v>
      </c>
      <c r="N309" s="51">
        <v>0.13800000000000001</v>
      </c>
      <c r="Z309" s="20"/>
    </row>
    <row r="310" spans="1:26" x14ac:dyDescent="0.2">
      <c r="A310" s="2" t="s">
        <v>125</v>
      </c>
      <c r="B310" t="s">
        <v>274</v>
      </c>
      <c r="C310" s="20" t="s">
        <v>72</v>
      </c>
      <c r="D310" s="2"/>
      <c r="K310" s="50">
        <v>0.311</v>
      </c>
      <c r="L310" s="50">
        <v>0.249</v>
      </c>
      <c r="M310" s="50">
        <v>0.26700000000000002</v>
      </c>
      <c r="N310" s="51">
        <v>0.23699999999999999</v>
      </c>
      <c r="Z310" s="20"/>
    </row>
    <row r="311" spans="1:26" x14ac:dyDescent="0.2">
      <c r="A311" s="2" t="s">
        <v>98</v>
      </c>
      <c r="B311" t="s">
        <v>0</v>
      </c>
      <c r="C311" s="20" t="s">
        <v>66</v>
      </c>
      <c r="D311" s="52">
        <v>9.8900000000000002E-2</v>
      </c>
      <c r="E311" s="50">
        <v>0.16900000000000001</v>
      </c>
      <c r="F311" s="50">
        <v>0.112</v>
      </c>
      <c r="G311" s="50">
        <v>0.114</v>
      </c>
      <c r="H311" s="50">
        <v>0.11700000000000001</v>
      </c>
      <c r="I311" s="50">
        <v>0.24399999999999999</v>
      </c>
      <c r="J311" s="50">
        <v>0.219</v>
      </c>
      <c r="K311" s="50">
        <v>0.14799999999999999</v>
      </c>
      <c r="N311" s="20"/>
      <c r="Z311" s="20"/>
    </row>
    <row r="312" spans="1:26" x14ac:dyDescent="0.2">
      <c r="A312" s="2" t="s">
        <v>98</v>
      </c>
      <c r="B312" t="s">
        <v>0</v>
      </c>
      <c r="C312" s="20" t="s">
        <v>72</v>
      </c>
      <c r="D312" s="52">
        <v>2.2000000000000002</v>
      </c>
      <c r="E312" s="27">
        <v>4.2</v>
      </c>
      <c r="F312" s="27">
        <v>2.9</v>
      </c>
      <c r="G312" s="27">
        <v>2.7</v>
      </c>
      <c r="H312" s="27">
        <v>3.1</v>
      </c>
      <c r="I312" s="27">
        <v>3.8</v>
      </c>
      <c r="J312" s="27">
        <v>2.7</v>
      </c>
      <c r="K312" s="27">
        <v>3.7</v>
      </c>
      <c r="N312" s="20"/>
      <c r="Z312" s="20"/>
    </row>
    <row r="313" spans="1:26" x14ac:dyDescent="0.2">
      <c r="A313" s="2" t="s">
        <v>98</v>
      </c>
      <c r="B313" t="s">
        <v>29</v>
      </c>
      <c r="C313" s="20" t="s">
        <v>66</v>
      </c>
      <c r="D313" s="52">
        <v>6.6199999999999995E-2</v>
      </c>
      <c r="E313" s="50">
        <v>7.0599999999999996E-2</v>
      </c>
      <c r="F313" s="50">
        <v>6.4600000000000005E-2</v>
      </c>
      <c r="G313" s="50">
        <v>6.2899999999999998E-2</v>
      </c>
      <c r="H313" s="50">
        <v>5.6300000000000003E-2</v>
      </c>
      <c r="I313" s="50">
        <v>6.3200000000000006E-2</v>
      </c>
      <c r="J313" s="50">
        <v>0.06</v>
      </c>
      <c r="K313" s="50">
        <v>4.7899999999999998E-2</v>
      </c>
      <c r="N313" s="20"/>
      <c r="Z313" s="20"/>
    </row>
    <row r="314" spans="1:26" x14ac:dyDescent="0.2">
      <c r="A314" s="2" t="s">
        <v>98</v>
      </c>
      <c r="B314" t="s">
        <v>29</v>
      </c>
      <c r="C314" s="20" t="s">
        <v>72</v>
      </c>
      <c r="D314" s="52">
        <v>2.2000000000000002</v>
      </c>
      <c r="E314" s="50">
        <v>2.4</v>
      </c>
      <c r="F314" s="50">
        <v>1.7</v>
      </c>
      <c r="G314" s="50">
        <v>2</v>
      </c>
      <c r="H314" s="50">
        <v>1.8</v>
      </c>
      <c r="I314" s="50">
        <v>1.8</v>
      </c>
      <c r="J314" s="50">
        <v>1.6</v>
      </c>
      <c r="K314" s="50">
        <v>1.7</v>
      </c>
      <c r="N314" s="20"/>
      <c r="Z314" s="20"/>
    </row>
    <row r="315" spans="1:26" x14ac:dyDescent="0.2">
      <c r="A315" s="2" t="s">
        <v>98</v>
      </c>
      <c r="B315" t="s">
        <v>9</v>
      </c>
      <c r="C315" s="20" t="s">
        <v>66</v>
      </c>
      <c r="D315" s="52">
        <v>0.11600000000000001</v>
      </c>
      <c r="F315" s="50">
        <v>0.22900000000000001</v>
      </c>
      <c r="N315" s="20"/>
      <c r="Z315" s="20"/>
    </row>
    <row r="316" spans="1:26" x14ac:dyDescent="0.2">
      <c r="A316" s="2" t="s">
        <v>98</v>
      </c>
      <c r="B316" t="s">
        <v>9</v>
      </c>
      <c r="C316" s="20" t="s">
        <v>72</v>
      </c>
      <c r="D316" s="14">
        <v>2.5</v>
      </c>
      <c r="E316" s="27">
        <v>3.4</v>
      </c>
      <c r="F316" s="27">
        <v>4</v>
      </c>
      <c r="N316" s="20"/>
      <c r="Z316" s="20"/>
    </row>
    <row r="317" spans="1:26" x14ac:dyDescent="0.2">
      <c r="A317" s="2" t="s">
        <v>98</v>
      </c>
      <c r="B317" t="s">
        <v>26</v>
      </c>
      <c r="C317" s="20" t="s">
        <v>66</v>
      </c>
      <c r="D317" s="52">
        <v>2.4400000000000002E-2</v>
      </c>
      <c r="G317" s="50">
        <v>1.8800000000000001E-2</v>
      </c>
      <c r="N317" s="20"/>
      <c r="Z317" s="20"/>
    </row>
    <row r="318" spans="1:26" x14ac:dyDescent="0.2">
      <c r="A318" s="2" t="s">
        <v>98</v>
      </c>
      <c r="B318" t="s">
        <v>26</v>
      </c>
      <c r="C318" s="20" t="s">
        <v>72</v>
      </c>
      <c r="D318" s="52">
        <v>1</v>
      </c>
      <c r="G318" s="50">
        <v>0.75</v>
      </c>
      <c r="N318" s="20"/>
      <c r="Z318" s="20"/>
    </row>
    <row r="319" spans="1:26" x14ac:dyDescent="0.2">
      <c r="A319" s="2" t="s">
        <v>98</v>
      </c>
      <c r="B319" t="s">
        <v>1</v>
      </c>
      <c r="C319" s="20" t="s">
        <v>66</v>
      </c>
      <c r="D319" s="52">
        <v>7.0400000000000004E-2</v>
      </c>
      <c r="E319" s="50">
        <v>5.3999999999999999E-2</v>
      </c>
      <c r="F319" s="50">
        <v>5.5500000000000001E-2</v>
      </c>
      <c r="G319" s="50">
        <v>4.5999999999999999E-2</v>
      </c>
      <c r="H319" s="50">
        <v>4.6600000000000003E-2</v>
      </c>
      <c r="I319" s="50">
        <v>5.8599999999999999E-2</v>
      </c>
      <c r="J319" s="50">
        <v>5.3400000000000003E-2</v>
      </c>
      <c r="K319" s="50">
        <v>5.8099999999999999E-2</v>
      </c>
      <c r="N319" s="20"/>
      <c r="Z319" s="20"/>
    </row>
    <row r="320" spans="1:26" x14ac:dyDescent="0.2">
      <c r="A320" s="2" t="s">
        <v>98</v>
      </c>
      <c r="B320" t="s">
        <v>1</v>
      </c>
      <c r="C320" s="20" t="s">
        <v>72</v>
      </c>
      <c r="D320" s="52">
        <v>1.9</v>
      </c>
      <c r="E320" s="50">
        <v>1.4</v>
      </c>
      <c r="F320" s="50">
        <v>1.5</v>
      </c>
      <c r="G320" s="50">
        <v>1.1000000000000001</v>
      </c>
      <c r="H320" s="50">
        <v>1.2</v>
      </c>
      <c r="I320" s="50">
        <v>1.4</v>
      </c>
      <c r="J320" s="50">
        <v>1.7</v>
      </c>
      <c r="K320" s="50">
        <v>1.6</v>
      </c>
      <c r="N320" s="20"/>
      <c r="Z320" s="20"/>
    </row>
    <row r="321" spans="1:26" x14ac:dyDescent="0.2">
      <c r="A321" s="2" t="s">
        <v>98</v>
      </c>
      <c r="B321" t="s">
        <v>10</v>
      </c>
      <c r="C321" s="20" t="s">
        <v>66</v>
      </c>
      <c r="D321" s="52">
        <v>0.13400000000000001</v>
      </c>
      <c r="G321" s="50">
        <v>0.17299999999999999</v>
      </c>
      <c r="N321" s="20"/>
      <c r="Z321" s="20"/>
    </row>
    <row r="322" spans="1:26" x14ac:dyDescent="0.2">
      <c r="A322" s="2" t="s">
        <v>98</v>
      </c>
      <c r="B322" t="s">
        <v>10</v>
      </c>
      <c r="C322" s="20" t="s">
        <v>72</v>
      </c>
      <c r="D322" s="52">
        <v>2.2999999999999998</v>
      </c>
      <c r="G322" s="27">
        <v>3.3</v>
      </c>
      <c r="N322" s="20"/>
      <c r="Z322" s="20"/>
    </row>
    <row r="323" spans="1:26" x14ac:dyDescent="0.2">
      <c r="A323" s="2" t="s">
        <v>98</v>
      </c>
      <c r="B323" t="s">
        <v>7</v>
      </c>
      <c r="C323" s="20" t="s">
        <v>66</v>
      </c>
      <c r="D323" s="52">
        <v>1.8700000000000001E-2</v>
      </c>
      <c r="E323" s="50">
        <v>3.5200000000000002E-2</v>
      </c>
      <c r="N323" s="20"/>
      <c r="Z323" s="20"/>
    </row>
    <row r="324" spans="1:26" x14ac:dyDescent="0.2">
      <c r="A324" s="2" t="s">
        <v>98</v>
      </c>
      <c r="B324" t="s">
        <v>7</v>
      </c>
      <c r="C324" s="20" t="s">
        <v>72</v>
      </c>
      <c r="D324" s="52">
        <v>0.65</v>
      </c>
      <c r="E324" s="50">
        <v>0.88</v>
      </c>
      <c r="N324" s="20"/>
      <c r="Z324" s="20"/>
    </row>
    <row r="325" spans="1:26" x14ac:dyDescent="0.2">
      <c r="A325" s="2" t="s">
        <v>98</v>
      </c>
      <c r="B325" t="s">
        <v>5</v>
      </c>
      <c r="C325" s="20" t="s">
        <v>72</v>
      </c>
      <c r="D325" s="52">
        <v>0.65</v>
      </c>
      <c r="G325" s="50">
        <v>0.5</v>
      </c>
      <c r="N325" s="20"/>
      <c r="Z325" s="20"/>
    </row>
    <row r="326" spans="1:26" x14ac:dyDescent="0.2">
      <c r="A326" s="2" t="s">
        <v>98</v>
      </c>
      <c r="B326" t="s">
        <v>17</v>
      </c>
      <c r="C326" s="20" t="s">
        <v>66</v>
      </c>
      <c r="D326" s="52">
        <v>2.86E-2</v>
      </c>
      <c r="E326" s="50">
        <v>5.3199999999999997E-2</v>
      </c>
      <c r="F326" s="50">
        <v>3.4099999999999998E-2</v>
      </c>
      <c r="N326" s="20"/>
      <c r="Z326" s="20"/>
    </row>
    <row r="327" spans="1:26" x14ac:dyDescent="0.2">
      <c r="A327" s="2" t="s">
        <v>98</v>
      </c>
      <c r="B327" t="s">
        <v>17</v>
      </c>
      <c r="C327" s="20" t="s">
        <v>72</v>
      </c>
      <c r="D327" s="52">
        <v>0.8</v>
      </c>
      <c r="E327" s="50">
        <v>1.2</v>
      </c>
      <c r="F327" s="50">
        <v>0.9</v>
      </c>
      <c r="N327" s="20"/>
      <c r="Z327" s="20"/>
    </row>
    <row r="328" spans="1:26" x14ac:dyDescent="0.2">
      <c r="A328" s="2" t="s">
        <v>98</v>
      </c>
      <c r="B328" t="s">
        <v>20</v>
      </c>
      <c r="C328" s="20" t="s">
        <v>66</v>
      </c>
      <c r="D328" s="52">
        <v>3.2800000000000003E-2</v>
      </c>
      <c r="E328" s="50">
        <v>1.18E-2</v>
      </c>
      <c r="F328" s="50">
        <v>1.9699999999999999E-2</v>
      </c>
      <c r="G328" s="50">
        <v>4.9099999999999998E-2</v>
      </c>
      <c r="H328" s="50">
        <v>3.1399999999999997E-2</v>
      </c>
      <c r="I328" s="50">
        <v>3.1899999999999998E-2</v>
      </c>
      <c r="J328" s="50">
        <v>2.52E-2</v>
      </c>
      <c r="K328" s="50">
        <v>2.9899999999999999E-2</v>
      </c>
      <c r="N328" s="20"/>
      <c r="Z328" s="20"/>
    </row>
    <row r="329" spans="1:26" x14ac:dyDescent="0.2">
      <c r="A329" s="2" t="s">
        <v>98</v>
      </c>
      <c r="B329" t="s">
        <v>20</v>
      </c>
      <c r="C329" s="20" t="s">
        <v>72</v>
      </c>
      <c r="D329" s="52">
        <v>1.4</v>
      </c>
      <c r="E329" s="50">
        <v>0.5</v>
      </c>
      <c r="F329" s="50">
        <v>0.83</v>
      </c>
      <c r="G329" s="50">
        <v>1.5</v>
      </c>
      <c r="H329" s="50">
        <v>1.3</v>
      </c>
      <c r="I329" s="50">
        <v>1.2</v>
      </c>
      <c r="J329" s="50">
        <v>1</v>
      </c>
      <c r="K329" s="50">
        <v>1</v>
      </c>
      <c r="N329" s="20"/>
      <c r="Z329" s="20"/>
    </row>
    <row r="330" spans="1:26" x14ac:dyDescent="0.2">
      <c r="A330" s="2" t="s">
        <v>98</v>
      </c>
      <c r="B330" t="s">
        <v>18</v>
      </c>
      <c r="C330" s="20" t="s">
        <v>66</v>
      </c>
      <c r="D330" s="52">
        <v>4.7100000000000003E-2</v>
      </c>
      <c r="E330" s="50">
        <v>0.158</v>
      </c>
      <c r="F330" s="50">
        <v>4.6899999999999997E-2</v>
      </c>
      <c r="G330" s="50">
        <v>6.0999999999999999E-2</v>
      </c>
      <c r="H330" s="50">
        <v>5.7599999999999998E-2</v>
      </c>
      <c r="I330" s="50">
        <v>6.1499999999999999E-2</v>
      </c>
      <c r="J330" s="50">
        <v>4.3499999999999997E-2</v>
      </c>
      <c r="K330" s="50">
        <v>3.7400000000000003E-2</v>
      </c>
      <c r="N330" s="20"/>
      <c r="Z330" s="20"/>
    </row>
    <row r="331" spans="1:26" x14ac:dyDescent="0.2">
      <c r="A331" s="2" t="s">
        <v>98</v>
      </c>
      <c r="B331" t="s">
        <v>18</v>
      </c>
      <c r="C331" s="20" t="s">
        <v>72</v>
      </c>
      <c r="D331" s="52">
        <v>1.9</v>
      </c>
      <c r="E331" s="27">
        <v>5.2</v>
      </c>
      <c r="F331" s="50">
        <v>1.9</v>
      </c>
      <c r="G331" s="50">
        <v>2</v>
      </c>
      <c r="H331" s="50">
        <v>2.2000000000000002</v>
      </c>
      <c r="I331" s="50">
        <v>2.2000000000000002</v>
      </c>
      <c r="J331" s="50">
        <v>1.4</v>
      </c>
      <c r="K331" s="50">
        <v>1.4</v>
      </c>
      <c r="N331" s="20"/>
      <c r="Z331" s="20"/>
    </row>
    <row r="332" spans="1:26" x14ac:dyDescent="0.2">
      <c r="A332" s="2" t="s">
        <v>98</v>
      </c>
      <c r="B332" t="s">
        <v>12</v>
      </c>
      <c r="C332" s="20" t="s">
        <v>66</v>
      </c>
      <c r="D332" s="52">
        <v>3.39E-2</v>
      </c>
      <c r="E332" s="50">
        <v>3.1E-2</v>
      </c>
      <c r="N332" s="20"/>
      <c r="Z332" s="20"/>
    </row>
    <row r="333" spans="1:26" x14ac:dyDescent="0.2">
      <c r="A333" s="2" t="s">
        <v>98</v>
      </c>
      <c r="B333" t="s">
        <v>12</v>
      </c>
      <c r="C333" s="20" t="s">
        <v>72</v>
      </c>
      <c r="D333" s="52">
        <v>1</v>
      </c>
      <c r="E333" s="50">
        <v>1.1000000000000001</v>
      </c>
      <c r="N333" s="20"/>
      <c r="Z333" s="20"/>
    </row>
    <row r="334" spans="1:26" x14ac:dyDescent="0.2">
      <c r="A334" s="2" t="s">
        <v>98</v>
      </c>
      <c r="B334" t="s">
        <v>19</v>
      </c>
      <c r="C334" s="20" t="s">
        <v>66</v>
      </c>
      <c r="D334" s="52">
        <v>1.6899999999999998E-2</v>
      </c>
      <c r="E334" s="50">
        <v>4.4999999999999998E-2</v>
      </c>
      <c r="F334" s="50">
        <v>2.63E-2</v>
      </c>
      <c r="G334" s="50">
        <v>1.1900000000000001E-2</v>
      </c>
      <c r="H334" s="50">
        <v>0.10299999999999999</v>
      </c>
      <c r="I334" s="50">
        <v>2.8899999999999999E-2</v>
      </c>
      <c r="J334" s="50">
        <v>1.7399999999999999E-2</v>
      </c>
      <c r="K334" s="50">
        <v>2.6800000000000001E-2</v>
      </c>
      <c r="N334" s="20"/>
      <c r="Z334" s="20"/>
    </row>
    <row r="335" spans="1:26" x14ac:dyDescent="0.2">
      <c r="A335" s="2" t="s">
        <v>98</v>
      </c>
      <c r="B335" t="s">
        <v>19</v>
      </c>
      <c r="C335" s="20" t="s">
        <v>72</v>
      </c>
      <c r="D335" s="52">
        <v>0.7</v>
      </c>
      <c r="E335" s="50">
        <v>1.6</v>
      </c>
      <c r="F335" s="50">
        <v>1.1000000000000001</v>
      </c>
      <c r="G335" s="50">
        <v>0.5</v>
      </c>
      <c r="H335" s="27">
        <v>3.9</v>
      </c>
      <c r="I335" s="50">
        <v>0.98</v>
      </c>
      <c r="J335" s="50">
        <v>0.65</v>
      </c>
      <c r="K335" s="50">
        <v>0.95</v>
      </c>
      <c r="N335" s="20"/>
      <c r="Z335" s="20"/>
    </row>
    <row r="336" spans="1:26" x14ac:dyDescent="0.2">
      <c r="A336" s="2" t="s">
        <v>98</v>
      </c>
      <c r="B336" t="s">
        <v>14</v>
      </c>
      <c r="C336" s="20" t="s">
        <v>66</v>
      </c>
      <c r="D336" s="2"/>
      <c r="E336" s="50">
        <v>4.0899999999999999E-2</v>
      </c>
      <c r="H336" s="50">
        <v>4.8000000000000001E-2</v>
      </c>
      <c r="K336" s="50">
        <v>4.2099999999999999E-2</v>
      </c>
      <c r="N336" s="20"/>
      <c r="Z336" s="20"/>
    </row>
    <row r="337" spans="1:26" x14ac:dyDescent="0.2">
      <c r="A337" s="2" t="s">
        <v>98</v>
      </c>
      <c r="B337" t="s">
        <v>14</v>
      </c>
      <c r="C337" s="20" t="s">
        <v>72</v>
      </c>
      <c r="D337" s="2"/>
      <c r="E337" s="50">
        <v>1.9</v>
      </c>
      <c r="H337" s="50">
        <v>2</v>
      </c>
      <c r="K337" s="50">
        <v>1.7</v>
      </c>
      <c r="N337" s="20"/>
      <c r="Z337" s="20"/>
    </row>
    <row r="338" spans="1:26" x14ac:dyDescent="0.2">
      <c r="A338" s="2" t="s">
        <v>98</v>
      </c>
      <c r="B338" t="s">
        <v>16</v>
      </c>
      <c r="C338" s="20" t="s">
        <v>66</v>
      </c>
      <c r="D338" s="52">
        <v>5.3699999999999998E-2</v>
      </c>
      <c r="E338" s="50">
        <v>5.9499999999999997E-2</v>
      </c>
      <c r="F338" s="50">
        <v>0.20699999999999999</v>
      </c>
      <c r="G338" s="50">
        <v>5.8000000000000003E-2</v>
      </c>
      <c r="H338" s="50">
        <v>5.7000000000000002E-2</v>
      </c>
      <c r="I338" s="50">
        <v>8.5199999999999998E-2</v>
      </c>
      <c r="J338" s="50">
        <v>6.2700000000000006E-2</v>
      </c>
      <c r="K338" s="50">
        <v>9.1899999999999996E-2</v>
      </c>
      <c r="N338" s="20"/>
      <c r="Z338" s="20"/>
    </row>
    <row r="339" spans="1:26" x14ac:dyDescent="0.2">
      <c r="A339" s="2" t="s">
        <v>98</v>
      </c>
      <c r="B339" t="s">
        <v>16</v>
      </c>
      <c r="C339" s="20" t="s">
        <v>72</v>
      </c>
      <c r="D339" s="52">
        <v>1.9</v>
      </c>
      <c r="E339" s="50">
        <v>2.1</v>
      </c>
      <c r="F339" s="27">
        <v>5.9</v>
      </c>
      <c r="G339" s="50">
        <v>1.9</v>
      </c>
      <c r="H339" s="50">
        <v>1.9</v>
      </c>
      <c r="I339" s="50">
        <v>2.2999999999999998</v>
      </c>
      <c r="J339" s="50">
        <v>1.9</v>
      </c>
      <c r="K339" s="27">
        <v>2.6</v>
      </c>
      <c r="N339" s="20"/>
      <c r="Z339" s="20"/>
    </row>
    <row r="340" spans="1:26" x14ac:dyDescent="0.2">
      <c r="A340" s="2" t="s">
        <v>98</v>
      </c>
      <c r="B340" t="s">
        <v>132</v>
      </c>
      <c r="C340" s="20" t="s">
        <v>66</v>
      </c>
      <c r="D340" s="2"/>
      <c r="F340" s="50">
        <v>3.3599999999999998E-2</v>
      </c>
      <c r="N340" s="20"/>
      <c r="Z340" s="20"/>
    </row>
    <row r="341" spans="1:26" x14ac:dyDescent="0.2">
      <c r="A341" s="2" t="s">
        <v>98</v>
      </c>
      <c r="B341" t="s">
        <v>132</v>
      </c>
      <c r="C341" s="20" t="s">
        <v>72</v>
      </c>
      <c r="D341" s="2"/>
      <c r="F341" s="50">
        <v>1.7</v>
      </c>
      <c r="N341" s="20"/>
      <c r="Z341" s="20"/>
    </row>
    <row r="342" spans="1:26" x14ac:dyDescent="0.2">
      <c r="A342" s="2" t="s">
        <v>98</v>
      </c>
      <c r="B342" t="s">
        <v>133</v>
      </c>
      <c r="C342" s="20" t="s">
        <v>66</v>
      </c>
      <c r="D342" s="2"/>
      <c r="G342" s="50">
        <v>2.4199999999999999E-2</v>
      </c>
      <c r="N342" s="20"/>
      <c r="Z342" s="20"/>
    </row>
    <row r="343" spans="1:26" x14ac:dyDescent="0.2">
      <c r="A343" s="2" t="s">
        <v>98</v>
      </c>
      <c r="B343" t="s">
        <v>133</v>
      </c>
      <c r="C343" s="20" t="s">
        <v>72</v>
      </c>
      <c r="D343" s="2"/>
      <c r="G343" s="50">
        <v>1.2</v>
      </c>
      <c r="N343" s="20"/>
      <c r="Z343" s="20"/>
    </row>
    <row r="344" spans="1:26" x14ac:dyDescent="0.2">
      <c r="A344" s="2" t="s">
        <v>98</v>
      </c>
      <c r="B344" t="s">
        <v>134</v>
      </c>
      <c r="C344" s="20" t="s">
        <v>66</v>
      </c>
      <c r="D344" s="2"/>
      <c r="E344" s="50">
        <v>2.53E-2</v>
      </c>
      <c r="F344" s="50">
        <v>2.3199999999999998E-2</v>
      </c>
      <c r="N344" s="20"/>
      <c r="Z344" s="20"/>
    </row>
    <row r="345" spans="1:26" x14ac:dyDescent="0.2">
      <c r="A345" s="2" t="s">
        <v>98</v>
      </c>
      <c r="B345" t="s">
        <v>134</v>
      </c>
      <c r="C345" s="20" t="s">
        <v>72</v>
      </c>
      <c r="D345" s="2"/>
      <c r="E345" s="50">
        <v>1.1000000000000001</v>
      </c>
      <c r="F345" s="50">
        <v>1.2</v>
      </c>
      <c r="N345" s="20"/>
      <c r="Z345" s="20"/>
    </row>
    <row r="346" spans="1:26" x14ac:dyDescent="0.2">
      <c r="A346" s="2" t="s">
        <v>98</v>
      </c>
      <c r="B346" t="s">
        <v>21</v>
      </c>
      <c r="C346" s="20" t="s">
        <v>66</v>
      </c>
      <c r="D346" s="52">
        <v>1.1299999999999999E-2</v>
      </c>
      <c r="F346" s="50">
        <v>2.4500000000000001E-2</v>
      </c>
      <c r="N346" s="20"/>
      <c r="Z346" s="20"/>
    </row>
    <row r="347" spans="1:26" x14ac:dyDescent="0.2">
      <c r="A347" s="2" t="s">
        <v>98</v>
      </c>
      <c r="B347" t="s">
        <v>21</v>
      </c>
      <c r="C347" s="20" t="s">
        <v>72</v>
      </c>
      <c r="D347" s="52">
        <v>0.5</v>
      </c>
      <c r="F347" s="50">
        <v>0.88</v>
      </c>
      <c r="N347" s="20"/>
      <c r="Z347" s="20"/>
    </row>
    <row r="348" spans="1:26" x14ac:dyDescent="0.2">
      <c r="A348" s="2" t="s">
        <v>98</v>
      </c>
      <c r="B348" t="s">
        <v>23</v>
      </c>
      <c r="C348" s="20" t="s">
        <v>66</v>
      </c>
      <c r="D348" s="2"/>
      <c r="G348" s="50">
        <v>3.0099999999999998E-2</v>
      </c>
      <c r="I348" s="50">
        <v>3.3500000000000002E-2</v>
      </c>
      <c r="J348" s="50">
        <v>4.41E-2</v>
      </c>
      <c r="K348" s="50">
        <v>3.0800000000000001E-2</v>
      </c>
      <c r="N348" s="20"/>
      <c r="Z348" s="20"/>
    </row>
    <row r="349" spans="1:26" x14ac:dyDescent="0.2">
      <c r="A349" s="2" t="s">
        <v>98</v>
      </c>
      <c r="B349" t="s">
        <v>23</v>
      </c>
      <c r="C349" s="20" t="s">
        <v>72</v>
      </c>
      <c r="D349" s="2"/>
      <c r="G349" s="50">
        <v>1.4</v>
      </c>
      <c r="I349" s="50">
        <v>1.4</v>
      </c>
      <c r="J349" s="50">
        <v>1.8</v>
      </c>
      <c r="K349" s="50">
        <v>1.2</v>
      </c>
      <c r="N349" s="20"/>
      <c r="Z349" s="20"/>
    </row>
    <row r="350" spans="1:26" x14ac:dyDescent="0.2">
      <c r="A350" s="2" t="s">
        <v>98</v>
      </c>
      <c r="B350" t="s">
        <v>24</v>
      </c>
      <c r="C350" s="20" t="s">
        <v>66</v>
      </c>
      <c r="D350" s="2"/>
      <c r="F350" s="50">
        <v>2.69E-2</v>
      </c>
      <c r="N350" s="20"/>
      <c r="Z350" s="20"/>
    </row>
    <row r="351" spans="1:26" x14ac:dyDescent="0.2">
      <c r="A351" s="2" t="s">
        <v>98</v>
      </c>
      <c r="B351" t="s">
        <v>24</v>
      </c>
      <c r="C351" s="20" t="s">
        <v>72</v>
      </c>
      <c r="D351" s="2"/>
      <c r="F351" s="50">
        <v>0.93</v>
      </c>
      <c r="N351" s="20"/>
      <c r="Z351" s="20"/>
    </row>
    <row r="352" spans="1:26" x14ac:dyDescent="0.2">
      <c r="A352" s="2" t="s">
        <v>98</v>
      </c>
      <c r="B352" t="s">
        <v>136</v>
      </c>
      <c r="C352" s="20" t="s">
        <v>66</v>
      </c>
      <c r="D352" s="2"/>
      <c r="K352" s="27">
        <v>2.33</v>
      </c>
      <c r="L352" s="27">
        <v>3.54</v>
      </c>
      <c r="M352" s="50">
        <v>0.81200000000000006</v>
      </c>
      <c r="N352" s="51">
        <v>0.78300000000000003</v>
      </c>
      <c r="Z352" s="20"/>
    </row>
    <row r="353" spans="1:26" x14ac:dyDescent="0.2">
      <c r="A353" s="2" t="s">
        <v>98</v>
      </c>
      <c r="B353" t="s">
        <v>136</v>
      </c>
      <c r="C353" s="20" t="s">
        <v>72</v>
      </c>
      <c r="D353" s="2"/>
      <c r="K353" s="50">
        <v>2.25</v>
      </c>
      <c r="L353" s="50">
        <v>1.87</v>
      </c>
      <c r="M353" s="50">
        <v>2.04</v>
      </c>
      <c r="N353" s="51">
        <v>2.0299999999999998</v>
      </c>
      <c r="Z353" s="20"/>
    </row>
    <row r="354" spans="1:26" x14ac:dyDescent="0.2">
      <c r="A354" s="2" t="s">
        <v>98</v>
      </c>
      <c r="B354" t="s">
        <v>274</v>
      </c>
      <c r="C354" s="20" t="s">
        <v>66</v>
      </c>
      <c r="D354" s="2"/>
      <c r="K354" s="50">
        <v>0.161</v>
      </c>
      <c r="L354" s="50">
        <v>0.14099999999999999</v>
      </c>
      <c r="M354" s="50">
        <v>0.154</v>
      </c>
      <c r="N354" s="51">
        <v>9.7100000000000006E-2</v>
      </c>
      <c r="Z354" s="20"/>
    </row>
    <row r="355" spans="1:26" x14ac:dyDescent="0.2">
      <c r="A355" s="2" t="s">
        <v>98</v>
      </c>
      <c r="B355" t="s">
        <v>274</v>
      </c>
      <c r="C355" s="20" t="s">
        <v>72</v>
      </c>
      <c r="D355" s="2"/>
      <c r="K355" s="50">
        <v>2.0699999999999998</v>
      </c>
      <c r="L355" s="50">
        <v>2.15</v>
      </c>
      <c r="M355" s="50">
        <v>2.17</v>
      </c>
      <c r="N355" s="51">
        <v>1.97</v>
      </c>
      <c r="Z355" s="20"/>
    </row>
    <row r="356" spans="1:26" x14ac:dyDescent="0.2">
      <c r="A356" s="2" t="s">
        <v>236</v>
      </c>
      <c r="B356" t="s">
        <v>0</v>
      </c>
      <c r="C356" s="20" t="s">
        <v>72</v>
      </c>
      <c r="D356" s="2"/>
      <c r="L356" s="47">
        <v>5.0000000000000001E-3</v>
      </c>
      <c r="M356" s="47">
        <v>5.0000000000000001E-3</v>
      </c>
      <c r="N356" s="48">
        <v>5.0000000000000001E-3</v>
      </c>
      <c r="X356" s="47">
        <v>0.01</v>
      </c>
      <c r="Y356" s="47">
        <v>0.01</v>
      </c>
      <c r="Z356" s="48">
        <v>0.01</v>
      </c>
    </row>
    <row r="357" spans="1:26" x14ac:dyDescent="0.2">
      <c r="A357" s="2" t="s">
        <v>236</v>
      </c>
      <c r="B357" t="s">
        <v>20</v>
      </c>
      <c r="C357" s="20" t="s">
        <v>72</v>
      </c>
      <c r="D357" s="2"/>
      <c r="L357" s="47">
        <v>5.0000000000000001E-3</v>
      </c>
      <c r="M357" s="47">
        <v>5.0000000000000001E-3</v>
      </c>
      <c r="N357" s="48">
        <v>5.0000000000000001E-3</v>
      </c>
      <c r="X357" s="47">
        <v>0.01</v>
      </c>
      <c r="Y357" s="47">
        <v>0.01</v>
      </c>
      <c r="Z357" s="48">
        <v>0.01</v>
      </c>
    </row>
    <row r="358" spans="1:26" x14ac:dyDescent="0.2">
      <c r="A358" s="2" t="s">
        <v>236</v>
      </c>
      <c r="B358" t="s">
        <v>18</v>
      </c>
      <c r="C358" s="20" t="s">
        <v>72</v>
      </c>
      <c r="D358" s="2"/>
      <c r="L358" s="47">
        <v>5.0000000000000001E-3</v>
      </c>
      <c r="M358" s="47">
        <v>5.0000000000000001E-3</v>
      </c>
      <c r="N358" s="48">
        <v>5.0000000000000001E-3</v>
      </c>
      <c r="X358" s="47">
        <v>0.01</v>
      </c>
      <c r="Y358" s="47">
        <v>0.01</v>
      </c>
      <c r="Z358" s="48">
        <v>0.01</v>
      </c>
    </row>
    <row r="359" spans="1:26" x14ac:dyDescent="0.2">
      <c r="A359" s="2" t="s">
        <v>236</v>
      </c>
      <c r="B359" t="s">
        <v>16</v>
      </c>
      <c r="C359" s="20" t="s">
        <v>72</v>
      </c>
      <c r="D359" s="2"/>
      <c r="L359" s="47">
        <v>5.0000000000000001E-3</v>
      </c>
      <c r="M359" s="47">
        <v>5.0000000000000001E-3</v>
      </c>
      <c r="N359" s="48">
        <v>5.0000000000000001E-3</v>
      </c>
      <c r="X359" s="47">
        <v>0.01</v>
      </c>
      <c r="Y359" s="47">
        <v>0.01</v>
      </c>
      <c r="Z359" s="48">
        <v>0.01</v>
      </c>
    </row>
    <row r="360" spans="1:26" x14ac:dyDescent="0.2">
      <c r="A360" s="2" t="s">
        <v>236</v>
      </c>
      <c r="B360" t="s">
        <v>136</v>
      </c>
      <c r="C360" s="20" t="s">
        <v>72</v>
      </c>
      <c r="D360" s="2"/>
      <c r="L360" s="47">
        <v>3.5E-4</v>
      </c>
      <c r="M360" s="47">
        <v>3.5E-4</v>
      </c>
      <c r="N360" s="48">
        <v>3.5E-4</v>
      </c>
      <c r="X360" s="47">
        <v>6.9999999999999999E-4</v>
      </c>
      <c r="Y360" s="47">
        <v>6.9999999999999999E-4</v>
      </c>
      <c r="Z360" s="48">
        <v>6.9999999999999999E-4</v>
      </c>
    </row>
    <row r="361" spans="1:26" x14ac:dyDescent="0.2">
      <c r="A361" s="2" t="s">
        <v>236</v>
      </c>
      <c r="B361" t="s">
        <v>274</v>
      </c>
      <c r="C361" s="20" t="s">
        <v>72</v>
      </c>
      <c r="D361" s="2"/>
      <c r="L361" s="47">
        <v>3.5E-4</v>
      </c>
      <c r="M361" s="47">
        <v>3.5E-4</v>
      </c>
      <c r="N361" s="48">
        <v>3.5E-4</v>
      </c>
      <c r="X361" s="47">
        <v>6.9999999999999999E-4</v>
      </c>
      <c r="Y361" s="47">
        <v>6.9999999999999999E-4</v>
      </c>
      <c r="Z361" s="48">
        <v>6.9999999999999999E-4</v>
      </c>
    </row>
    <row r="362" spans="1:26" x14ac:dyDescent="0.2">
      <c r="A362" s="2" t="s">
        <v>99</v>
      </c>
      <c r="B362" t="s">
        <v>0</v>
      </c>
      <c r="C362" s="20" t="s">
        <v>72</v>
      </c>
      <c r="D362" s="2"/>
      <c r="G362" s="50">
        <v>5.0000000000000001E-3</v>
      </c>
      <c r="H362" s="50">
        <v>5.0000000000000001E-3</v>
      </c>
      <c r="I362" s="50">
        <v>5.0000000000000001E-3</v>
      </c>
      <c r="J362" s="50">
        <v>5.0000000000000001E-3</v>
      </c>
      <c r="K362" s="50">
        <v>5.0000000000000001E-3</v>
      </c>
      <c r="L362" s="50">
        <v>5.0000000000000001E-3</v>
      </c>
      <c r="M362" s="50">
        <v>5.0000000000000001E-3</v>
      </c>
      <c r="N362" s="51">
        <v>5.0000000000000001E-3</v>
      </c>
      <c r="Z362" s="20"/>
    </row>
    <row r="363" spans="1:26" x14ac:dyDescent="0.2">
      <c r="A363" s="2" t="s">
        <v>99</v>
      </c>
      <c r="B363" t="s">
        <v>29</v>
      </c>
      <c r="C363" s="20" t="s">
        <v>72</v>
      </c>
      <c r="D363" s="52">
        <v>5.0000000000000001E-3</v>
      </c>
      <c r="E363" s="50">
        <v>5.0000000000000001E-3</v>
      </c>
      <c r="F363" s="50">
        <v>5.0000000000000001E-3</v>
      </c>
      <c r="N363" s="20"/>
      <c r="Z363" s="20"/>
    </row>
    <row r="364" spans="1:26" x14ac:dyDescent="0.2">
      <c r="A364" s="2" t="s">
        <v>99</v>
      </c>
      <c r="B364" t="s">
        <v>1</v>
      </c>
      <c r="C364" s="20" t="s">
        <v>72</v>
      </c>
      <c r="D364" s="52">
        <v>8.8000000000000005E-3</v>
      </c>
      <c r="E364" s="50">
        <v>5.0000000000000001E-3</v>
      </c>
      <c r="F364" s="50">
        <v>5.0000000000000001E-3</v>
      </c>
      <c r="G364" s="50">
        <v>5.0000000000000001E-3</v>
      </c>
      <c r="N364" s="20"/>
      <c r="Z364" s="20"/>
    </row>
    <row r="365" spans="1:26" x14ac:dyDescent="0.2">
      <c r="A365" s="2" t="s">
        <v>99</v>
      </c>
      <c r="B365" t="s">
        <v>20</v>
      </c>
      <c r="C365" s="20" t="s">
        <v>72</v>
      </c>
      <c r="D365" s="2"/>
      <c r="G365" s="50">
        <v>5.0000000000000001E-3</v>
      </c>
      <c r="H365" s="50">
        <v>5.0000000000000001E-3</v>
      </c>
      <c r="I365" s="50">
        <v>5.0000000000000001E-3</v>
      </c>
      <c r="J365" s="50">
        <v>5.0000000000000001E-3</v>
      </c>
      <c r="K365" s="50">
        <v>5.0000000000000001E-3</v>
      </c>
      <c r="L365" s="50">
        <v>5.0000000000000001E-3</v>
      </c>
      <c r="M365" s="50">
        <v>5.0000000000000001E-3</v>
      </c>
      <c r="N365" s="51">
        <v>5.0000000000000001E-3</v>
      </c>
      <c r="Z365" s="20"/>
    </row>
    <row r="366" spans="1:26" x14ac:dyDescent="0.2">
      <c r="A366" s="2" t="s">
        <v>99</v>
      </c>
      <c r="B366" t="s">
        <v>18</v>
      </c>
      <c r="C366" s="20" t="s">
        <v>72</v>
      </c>
      <c r="D366" s="52">
        <v>5.0000000000000001E-3</v>
      </c>
      <c r="E366" s="50">
        <v>5.0000000000000001E-3</v>
      </c>
      <c r="F366" s="50">
        <v>5.0000000000000001E-3</v>
      </c>
      <c r="G366" s="50">
        <v>5.0000000000000001E-3</v>
      </c>
      <c r="H366" s="50">
        <v>5.0000000000000001E-3</v>
      </c>
      <c r="I366" s="50">
        <v>5.0000000000000001E-3</v>
      </c>
      <c r="J366" s="50">
        <v>5.0000000000000001E-3</v>
      </c>
      <c r="K366" s="50">
        <v>5.0000000000000001E-3</v>
      </c>
      <c r="L366" s="50">
        <v>5.0000000000000001E-3</v>
      </c>
      <c r="M366" s="50">
        <v>5.0000000000000001E-3</v>
      </c>
      <c r="N366" s="51">
        <v>5.0000000000000001E-3</v>
      </c>
      <c r="Z366" s="20"/>
    </row>
    <row r="367" spans="1:26" x14ac:dyDescent="0.2">
      <c r="A367" s="2" t="s">
        <v>99</v>
      </c>
      <c r="B367" t="s">
        <v>16</v>
      </c>
      <c r="C367" s="20" t="s">
        <v>72</v>
      </c>
      <c r="D367" s="52">
        <v>5.0000000000000001E-3</v>
      </c>
      <c r="E367" s="50">
        <v>5.0000000000000001E-3</v>
      </c>
      <c r="F367" s="50">
        <v>5.0000000000000001E-3</v>
      </c>
      <c r="G367" s="50">
        <v>5.0000000000000001E-3</v>
      </c>
      <c r="H367" s="50">
        <v>5.0000000000000001E-3</v>
      </c>
      <c r="I367" s="50">
        <v>5.0000000000000001E-3</v>
      </c>
      <c r="J367" s="50">
        <v>5.0000000000000001E-3</v>
      </c>
      <c r="K367" s="50">
        <v>5.0000000000000001E-3</v>
      </c>
      <c r="L367" s="50">
        <v>5.0000000000000001E-3</v>
      </c>
      <c r="M367" s="50">
        <v>5.0000000000000001E-3</v>
      </c>
      <c r="N367" s="51">
        <v>5.0000000000000001E-3</v>
      </c>
      <c r="Z367" s="20"/>
    </row>
    <row r="368" spans="1:26" x14ac:dyDescent="0.2">
      <c r="A368" s="2" t="s">
        <v>99</v>
      </c>
      <c r="B368" t="s">
        <v>136</v>
      </c>
      <c r="C368" s="20" t="s">
        <v>72</v>
      </c>
      <c r="D368" s="2"/>
      <c r="K368" s="50">
        <v>4.6000000000000001E-4</v>
      </c>
      <c r="L368" s="50">
        <v>3.6900000000000002E-4</v>
      </c>
      <c r="M368" s="50">
        <v>2.8899999999999998E-4</v>
      </c>
      <c r="N368" s="51">
        <v>3.0400000000000002E-4</v>
      </c>
      <c r="Z368" s="20"/>
    </row>
    <row r="369" spans="1:26" x14ac:dyDescent="0.2">
      <c r="A369" s="2" t="s">
        <v>99</v>
      </c>
      <c r="B369" t="s">
        <v>274</v>
      </c>
      <c r="C369" s="20" t="s">
        <v>72</v>
      </c>
      <c r="D369" s="2"/>
      <c r="M369" s="50">
        <v>5.6300000000000002E-4</v>
      </c>
      <c r="N369" s="51">
        <v>6.7000000000000002E-4</v>
      </c>
      <c r="Z369" s="20"/>
    </row>
    <row r="370" spans="1:26" x14ac:dyDescent="0.2">
      <c r="A370" s="2" t="s">
        <v>138</v>
      </c>
      <c r="B370" t="s">
        <v>136</v>
      </c>
      <c r="C370" s="20" t="s">
        <v>72</v>
      </c>
      <c r="D370" s="2"/>
      <c r="J370" s="50">
        <v>3.5E-4</v>
      </c>
      <c r="K370" s="50">
        <v>4.0400000000000001E-4</v>
      </c>
      <c r="L370" s="50">
        <v>3.1300000000000002E-4</v>
      </c>
      <c r="M370" s="50">
        <v>2.7500000000000002E-4</v>
      </c>
      <c r="N370" s="51">
        <v>2.7E-4</v>
      </c>
      <c r="V370" s="50">
        <v>5.9500000000000004E-4</v>
      </c>
      <c r="W370" s="50">
        <v>1.32E-3</v>
      </c>
      <c r="X370" s="50">
        <v>9.7599999999999998E-4</v>
      </c>
      <c r="Y370" s="50">
        <v>6.6799999999999997E-4</v>
      </c>
      <c r="Z370" s="51">
        <v>4.9399999999999997E-4</v>
      </c>
    </row>
    <row r="371" spans="1:26" x14ac:dyDescent="0.2">
      <c r="A371" s="2" t="s">
        <v>138</v>
      </c>
      <c r="B371" t="s">
        <v>274</v>
      </c>
      <c r="C371" s="20" t="s">
        <v>72</v>
      </c>
      <c r="D371" s="2"/>
      <c r="K371" s="50">
        <v>1.2199999999999999E-3</v>
      </c>
      <c r="L371" s="50">
        <v>9.9500000000000001E-4</v>
      </c>
      <c r="M371" s="50">
        <v>9.5100000000000002E-4</v>
      </c>
      <c r="N371" s="51">
        <v>1.1100000000000001E-3</v>
      </c>
      <c r="W371" s="50">
        <v>3.48E-3</v>
      </c>
      <c r="X371" s="50">
        <v>2.0400000000000001E-3</v>
      </c>
      <c r="Y371" s="50">
        <v>1.72E-3</v>
      </c>
      <c r="Z371" s="51">
        <v>2.47E-3</v>
      </c>
    </row>
    <row r="372" spans="1:26" x14ac:dyDescent="0.2">
      <c r="A372" s="2" t="s">
        <v>161</v>
      </c>
      <c r="B372" t="s">
        <v>0</v>
      </c>
      <c r="C372" s="20" t="s">
        <v>231</v>
      </c>
      <c r="D372" s="2"/>
      <c r="N372" s="51">
        <v>0.24</v>
      </c>
      <c r="Z372" s="20"/>
    </row>
    <row r="373" spans="1:26" x14ac:dyDescent="0.2">
      <c r="A373" s="2" t="s">
        <v>161</v>
      </c>
      <c r="B373" t="s">
        <v>9</v>
      </c>
      <c r="C373" s="20" t="s">
        <v>231</v>
      </c>
      <c r="D373" s="2"/>
      <c r="N373" s="51">
        <v>0.23</v>
      </c>
      <c r="Z373" s="20"/>
    </row>
    <row r="374" spans="1:26" x14ac:dyDescent="0.2">
      <c r="A374" s="2" t="s">
        <v>161</v>
      </c>
      <c r="B374" t="s">
        <v>136</v>
      </c>
      <c r="C374" s="20" t="s">
        <v>72</v>
      </c>
      <c r="D374" s="2"/>
      <c r="L374" s="50">
        <v>4.26E-4</v>
      </c>
      <c r="M374" s="50">
        <v>4.3100000000000001E-4</v>
      </c>
      <c r="N374" s="51">
        <v>2.5099999999999998E-4</v>
      </c>
      <c r="Z374" s="20"/>
    </row>
    <row r="375" spans="1:26" x14ac:dyDescent="0.2">
      <c r="A375" s="2" t="s">
        <v>161</v>
      </c>
      <c r="B375" t="s">
        <v>158</v>
      </c>
      <c r="C375" s="20" t="s">
        <v>72</v>
      </c>
      <c r="D375" s="2"/>
      <c r="L375" s="50">
        <v>3.3100000000000002E-4</v>
      </c>
      <c r="M375" s="50">
        <v>1.4200000000000001E-4</v>
      </c>
      <c r="N375" s="20"/>
      <c r="Z375" s="20"/>
    </row>
    <row r="376" spans="1:26" x14ac:dyDescent="0.2">
      <c r="A376" s="2" t="s">
        <v>161</v>
      </c>
      <c r="B376" t="s">
        <v>274</v>
      </c>
      <c r="C376" s="20" t="s">
        <v>72</v>
      </c>
      <c r="D376" s="2"/>
      <c r="L376" s="50">
        <v>9.6699999999999998E-4</v>
      </c>
      <c r="M376" s="50">
        <v>4.9399999999999997E-4</v>
      </c>
      <c r="N376" s="51">
        <v>5.0100000000000003E-4</v>
      </c>
      <c r="Z376" s="20"/>
    </row>
    <row r="377" spans="1:26" x14ac:dyDescent="0.2">
      <c r="A377" s="2" t="s">
        <v>276</v>
      </c>
      <c r="B377" t="s">
        <v>136</v>
      </c>
      <c r="C377" s="20" t="s">
        <v>72</v>
      </c>
      <c r="D377" s="2"/>
      <c r="K377" s="50">
        <v>0.25</v>
      </c>
      <c r="L377" s="50">
        <v>0.25</v>
      </c>
      <c r="M377" s="50">
        <v>0.25</v>
      </c>
      <c r="N377" s="51">
        <v>0.25</v>
      </c>
      <c r="Z377" s="20"/>
    </row>
    <row r="378" spans="1:26" x14ac:dyDescent="0.2">
      <c r="A378" s="2" t="s">
        <v>140</v>
      </c>
      <c r="B378" t="s">
        <v>136</v>
      </c>
      <c r="C378" s="20" t="s">
        <v>72</v>
      </c>
      <c r="D378" s="2"/>
      <c r="K378" s="50">
        <v>5.0000000000000001E-3</v>
      </c>
      <c r="L378" s="50">
        <v>5.0000000000000001E-3</v>
      </c>
      <c r="M378" s="50">
        <v>5.0000000000000001E-3</v>
      </c>
      <c r="N378" s="51">
        <v>5.0000000000000001E-3</v>
      </c>
      <c r="W378" s="50">
        <v>0.01</v>
      </c>
      <c r="X378" s="50">
        <v>0.01</v>
      </c>
      <c r="Y378" s="50">
        <v>0.01</v>
      </c>
      <c r="Z378" s="51">
        <v>0.01</v>
      </c>
    </row>
    <row r="379" spans="1:26" x14ac:dyDescent="0.2">
      <c r="A379" s="2" t="s">
        <v>237</v>
      </c>
      <c r="B379" t="s">
        <v>0</v>
      </c>
      <c r="C379" s="20" t="s">
        <v>72</v>
      </c>
      <c r="D379" s="2"/>
      <c r="G379" s="47">
        <v>0.01</v>
      </c>
      <c r="H379" s="47">
        <v>0.01</v>
      </c>
      <c r="I379" s="47">
        <v>0.01</v>
      </c>
      <c r="J379" s="47">
        <v>0.01</v>
      </c>
      <c r="K379" s="47">
        <v>0.01</v>
      </c>
      <c r="L379" s="47">
        <v>0.01</v>
      </c>
      <c r="M379" s="47">
        <v>0.01</v>
      </c>
      <c r="N379" s="48">
        <v>0.01</v>
      </c>
      <c r="S379" s="47">
        <v>0.02</v>
      </c>
      <c r="T379" s="47">
        <v>0.02</v>
      </c>
      <c r="U379" s="47">
        <v>0.02</v>
      </c>
      <c r="V379" s="47">
        <v>0.02</v>
      </c>
      <c r="W379" s="47">
        <v>0.02</v>
      </c>
      <c r="X379" s="47">
        <v>0.02</v>
      </c>
      <c r="Y379" s="47">
        <v>0.02</v>
      </c>
      <c r="Z379" s="48">
        <v>0.02</v>
      </c>
    </row>
    <row r="380" spans="1:26" x14ac:dyDescent="0.2">
      <c r="A380" s="2" t="s">
        <v>237</v>
      </c>
      <c r="B380" t="s">
        <v>29</v>
      </c>
      <c r="C380" s="20" t="s">
        <v>72</v>
      </c>
      <c r="D380" s="49">
        <v>0.01</v>
      </c>
      <c r="E380" s="47">
        <v>0.01</v>
      </c>
      <c r="F380" s="47">
        <v>0.01</v>
      </c>
      <c r="N380" s="20"/>
      <c r="P380" s="47">
        <v>0.02</v>
      </c>
      <c r="Q380" s="47">
        <v>0.02</v>
      </c>
      <c r="R380" s="47">
        <v>0.02</v>
      </c>
      <c r="Z380" s="20"/>
    </row>
    <row r="381" spans="1:26" x14ac:dyDescent="0.2">
      <c r="A381" s="2" t="s">
        <v>237</v>
      </c>
      <c r="B381" t="s">
        <v>1</v>
      </c>
      <c r="C381" s="20" t="s">
        <v>72</v>
      </c>
      <c r="D381" s="49">
        <v>0.01</v>
      </c>
      <c r="E381" s="47">
        <v>0.01</v>
      </c>
      <c r="F381" s="47">
        <v>0.01</v>
      </c>
      <c r="G381" s="47">
        <v>0.01</v>
      </c>
      <c r="N381" s="20"/>
      <c r="P381" s="47">
        <v>0.02</v>
      </c>
      <c r="Q381" s="47">
        <v>0.02</v>
      </c>
      <c r="R381" s="47">
        <v>0.02</v>
      </c>
      <c r="S381" s="47">
        <v>0.02</v>
      </c>
      <c r="Z381" s="20"/>
    </row>
    <row r="382" spans="1:26" x14ac:dyDescent="0.2">
      <c r="A382" s="2" t="s">
        <v>237</v>
      </c>
      <c r="B382" t="s">
        <v>20</v>
      </c>
      <c r="C382" s="20" t="s">
        <v>72</v>
      </c>
      <c r="D382" s="2"/>
      <c r="G382" s="47">
        <v>0.01</v>
      </c>
      <c r="H382" s="47">
        <v>0.01</v>
      </c>
      <c r="I382" s="47">
        <v>0.01</v>
      </c>
      <c r="J382" s="47">
        <v>0.01</v>
      </c>
      <c r="K382" s="47">
        <v>0.01</v>
      </c>
      <c r="L382" s="47">
        <v>0.01</v>
      </c>
      <c r="M382" s="47">
        <v>0.01</v>
      </c>
      <c r="N382" s="48">
        <v>0.01</v>
      </c>
      <c r="S382" s="47">
        <v>0.02</v>
      </c>
      <c r="T382" s="47">
        <v>0.02</v>
      </c>
      <c r="U382" s="47">
        <v>0.02</v>
      </c>
      <c r="V382" s="47">
        <v>0.02</v>
      </c>
      <c r="W382" s="47">
        <v>0.02</v>
      </c>
      <c r="X382" s="47">
        <v>0.02</v>
      </c>
      <c r="Y382" s="47">
        <v>0.02</v>
      </c>
      <c r="Z382" s="48">
        <v>0.02</v>
      </c>
    </row>
    <row r="383" spans="1:26" x14ac:dyDescent="0.2">
      <c r="A383" s="2" t="s">
        <v>237</v>
      </c>
      <c r="B383" t="s">
        <v>18</v>
      </c>
      <c r="C383" s="20" t="s">
        <v>72</v>
      </c>
      <c r="D383" s="49">
        <v>0.01</v>
      </c>
      <c r="E383" s="47">
        <v>0.01</v>
      </c>
      <c r="F383" s="47">
        <v>0.01</v>
      </c>
      <c r="G383" s="47">
        <v>0.01</v>
      </c>
      <c r="H383" s="47">
        <v>0.01</v>
      </c>
      <c r="I383" s="47">
        <v>0.01</v>
      </c>
      <c r="J383" s="47">
        <v>0.01</v>
      </c>
      <c r="K383" s="47">
        <v>0.01</v>
      </c>
      <c r="L383" s="47">
        <v>0.01</v>
      </c>
      <c r="M383" s="47">
        <v>0.01</v>
      </c>
      <c r="N383" s="48">
        <v>0.01</v>
      </c>
      <c r="P383" s="47">
        <v>0.02</v>
      </c>
      <c r="Q383" s="47">
        <v>0.02</v>
      </c>
      <c r="R383" s="47">
        <v>0.02</v>
      </c>
      <c r="S383" s="47">
        <v>0.02</v>
      </c>
      <c r="T383" s="47">
        <v>0.02</v>
      </c>
      <c r="U383" s="47">
        <v>0.02</v>
      </c>
      <c r="V383" s="47">
        <v>0.02</v>
      </c>
      <c r="W383" s="47">
        <v>0.02</v>
      </c>
      <c r="X383" s="47">
        <v>0.02</v>
      </c>
      <c r="Y383" s="47">
        <v>0.02</v>
      </c>
      <c r="Z383" s="48">
        <v>0.02</v>
      </c>
    </row>
    <row r="384" spans="1:26" x14ac:dyDescent="0.2">
      <c r="A384" s="2" t="s">
        <v>237</v>
      </c>
      <c r="B384" t="s">
        <v>16</v>
      </c>
      <c r="C384" s="20" t="s">
        <v>72</v>
      </c>
      <c r="D384" s="49">
        <v>0.01</v>
      </c>
      <c r="E384" s="47">
        <v>0.01</v>
      </c>
      <c r="F384" s="47">
        <v>0.01</v>
      </c>
      <c r="G384" s="47">
        <v>0.01</v>
      </c>
      <c r="H384" s="47">
        <v>0.01</v>
      </c>
      <c r="I384" s="47">
        <v>0.01</v>
      </c>
      <c r="J384" s="47">
        <v>0.01</v>
      </c>
      <c r="K384" s="47">
        <v>1.0999999999999999E-2</v>
      </c>
      <c r="L384" s="47">
        <v>0.01</v>
      </c>
      <c r="M384" s="47">
        <v>1.2999999999999999E-2</v>
      </c>
      <c r="N384" s="48">
        <v>0.01</v>
      </c>
      <c r="P384" s="47">
        <v>0.02</v>
      </c>
      <c r="Q384" s="47">
        <v>0.02</v>
      </c>
      <c r="R384" s="47">
        <v>0.02</v>
      </c>
      <c r="S384" s="47">
        <v>0.02</v>
      </c>
      <c r="T384" s="47">
        <v>0.02</v>
      </c>
      <c r="U384" s="47">
        <v>0.02</v>
      </c>
      <c r="V384" s="47">
        <v>0.02</v>
      </c>
      <c r="W384" s="27">
        <v>0.02</v>
      </c>
      <c r="X384" s="47">
        <v>0.02</v>
      </c>
      <c r="Y384" s="27">
        <v>0.05</v>
      </c>
      <c r="Z384" s="48">
        <v>0.02</v>
      </c>
    </row>
    <row r="385" spans="1:26" x14ac:dyDescent="0.2">
      <c r="A385" s="2" t="s">
        <v>237</v>
      </c>
      <c r="B385" t="s">
        <v>136</v>
      </c>
      <c r="C385" s="20" t="s">
        <v>72</v>
      </c>
      <c r="D385" s="2"/>
      <c r="K385" s="50">
        <v>1E-4</v>
      </c>
      <c r="L385" s="50">
        <v>1.08E-4</v>
      </c>
      <c r="M385" s="50">
        <v>1E-4</v>
      </c>
      <c r="N385" s="51">
        <v>1.4999999999999999E-4</v>
      </c>
      <c r="W385" s="50">
        <v>2.0000000000000001E-4</v>
      </c>
      <c r="X385" s="50">
        <v>2.04E-4</v>
      </c>
      <c r="Y385" s="50">
        <v>2.0000000000000001E-4</v>
      </c>
      <c r="Z385" s="51">
        <v>2.9999999999999997E-4</v>
      </c>
    </row>
    <row r="386" spans="1:26" x14ac:dyDescent="0.2">
      <c r="A386" s="2" t="s">
        <v>237</v>
      </c>
      <c r="B386" t="s">
        <v>274</v>
      </c>
      <c r="C386" s="20" t="s">
        <v>72</v>
      </c>
      <c r="D386" s="2"/>
      <c r="M386" s="50">
        <v>1.1E-4</v>
      </c>
      <c r="N386" s="51">
        <v>1.92E-4</v>
      </c>
      <c r="Y386" s="50">
        <v>2.31E-4</v>
      </c>
      <c r="Z386" s="51">
        <v>6.5499999999999998E-4</v>
      </c>
    </row>
    <row r="387" spans="1:26" x14ac:dyDescent="0.2">
      <c r="A387" s="2" t="s">
        <v>277</v>
      </c>
      <c r="B387" t="s">
        <v>136</v>
      </c>
      <c r="C387" s="20" t="s">
        <v>72</v>
      </c>
      <c r="D387" s="2"/>
      <c r="K387" s="50">
        <v>0.58099999999999996</v>
      </c>
      <c r="L387" s="50">
        <v>0.5</v>
      </c>
      <c r="M387" s="50">
        <v>0.5</v>
      </c>
      <c r="N387" s="51">
        <v>0.57199999999999995</v>
      </c>
      <c r="Z387" s="20"/>
    </row>
    <row r="388" spans="1:26" x14ac:dyDescent="0.2">
      <c r="A388" s="2" t="s">
        <v>78</v>
      </c>
      <c r="B388" t="s">
        <v>0</v>
      </c>
      <c r="C388" s="20" t="s">
        <v>72</v>
      </c>
      <c r="D388" s="2"/>
      <c r="G388" s="50">
        <v>1.4999999999999999E-2</v>
      </c>
      <c r="H388" s="50">
        <v>1.4999999999999999E-2</v>
      </c>
      <c r="I388" s="50">
        <v>6.6000000000000003E-2</v>
      </c>
      <c r="J388" s="27">
        <v>0.19</v>
      </c>
      <c r="K388" s="50">
        <v>1.4999999999999999E-2</v>
      </c>
      <c r="L388" s="50">
        <v>1.4999999999999999E-2</v>
      </c>
      <c r="M388" s="50">
        <v>1.4999999999999999E-2</v>
      </c>
      <c r="N388" s="51">
        <v>1.4999999999999999E-2</v>
      </c>
      <c r="S388" s="50">
        <v>0.03</v>
      </c>
      <c r="T388" s="50">
        <v>0.03</v>
      </c>
      <c r="U388" s="50">
        <v>0.22</v>
      </c>
      <c r="V388" s="50">
        <v>0.36</v>
      </c>
      <c r="W388" s="50">
        <v>0.03</v>
      </c>
      <c r="X388" s="50">
        <v>0.03</v>
      </c>
      <c r="Y388" s="50">
        <v>0.03</v>
      </c>
      <c r="Z388" s="51">
        <v>0.03</v>
      </c>
    </row>
    <row r="389" spans="1:26" x14ac:dyDescent="0.2">
      <c r="A389" s="2" t="s">
        <v>78</v>
      </c>
      <c r="B389" t="s">
        <v>29</v>
      </c>
      <c r="C389" s="20" t="s">
        <v>72</v>
      </c>
      <c r="D389" s="52">
        <v>1.4999999999999999E-2</v>
      </c>
      <c r="E389" s="50">
        <v>1.4999999999999999E-2</v>
      </c>
      <c r="F389" s="50">
        <v>1.4999999999999999E-2</v>
      </c>
      <c r="N389" s="20"/>
      <c r="P389" s="50">
        <v>0.03</v>
      </c>
      <c r="Q389" s="50">
        <v>0.03</v>
      </c>
      <c r="R389" s="50">
        <v>0.03</v>
      </c>
      <c r="Z389" s="20"/>
    </row>
    <row r="390" spans="1:26" x14ac:dyDescent="0.2">
      <c r="A390" s="2" t="s">
        <v>78</v>
      </c>
      <c r="B390" t="s">
        <v>1</v>
      </c>
      <c r="C390" s="20" t="s">
        <v>72</v>
      </c>
      <c r="D390" s="52">
        <v>2.5999999999999999E-2</v>
      </c>
      <c r="E390" s="50">
        <v>1.4999999999999999E-2</v>
      </c>
      <c r="F390" s="50">
        <v>1.4999999999999999E-2</v>
      </c>
      <c r="G390" s="50">
        <v>1.9E-2</v>
      </c>
      <c r="N390" s="20"/>
      <c r="P390" s="50">
        <v>0.06</v>
      </c>
      <c r="Q390" s="50">
        <v>0.03</v>
      </c>
      <c r="R390" s="50">
        <v>0.03</v>
      </c>
      <c r="S390" s="50">
        <v>0.03</v>
      </c>
      <c r="Z390" s="20"/>
    </row>
    <row r="391" spans="1:26" x14ac:dyDescent="0.2">
      <c r="A391" s="2" t="s">
        <v>78</v>
      </c>
      <c r="B391" t="s">
        <v>20</v>
      </c>
      <c r="C391" s="20" t="s">
        <v>72</v>
      </c>
      <c r="D391" s="2"/>
      <c r="G391" s="50">
        <v>1.4999999999999999E-2</v>
      </c>
      <c r="H391" s="50">
        <v>1.4999999999999999E-2</v>
      </c>
      <c r="I391" s="50">
        <v>1.4999999999999999E-2</v>
      </c>
      <c r="J391" s="50">
        <v>1.4999999999999999E-2</v>
      </c>
      <c r="K391" s="50">
        <v>1.4999999999999999E-2</v>
      </c>
      <c r="L391" s="50">
        <v>1.4999999999999999E-2</v>
      </c>
      <c r="M391" s="50">
        <v>1.4999999999999999E-2</v>
      </c>
      <c r="N391" s="51">
        <v>1.4999999999999999E-2</v>
      </c>
      <c r="S391" s="50">
        <v>0.03</v>
      </c>
      <c r="T391" s="50">
        <v>0.03</v>
      </c>
      <c r="U391" s="50">
        <v>0.03</v>
      </c>
      <c r="V391" s="50">
        <v>0.03</v>
      </c>
      <c r="W391" s="50">
        <v>0.03</v>
      </c>
      <c r="X391" s="50">
        <v>0.03</v>
      </c>
      <c r="Y391" s="50">
        <v>0.03</v>
      </c>
      <c r="Z391" s="51">
        <v>0.03</v>
      </c>
    </row>
    <row r="392" spans="1:26" x14ac:dyDescent="0.2">
      <c r="A392" s="2" t="s">
        <v>78</v>
      </c>
      <c r="B392" t="s">
        <v>18</v>
      </c>
      <c r="C392" s="20" t="s">
        <v>72</v>
      </c>
      <c r="D392" s="52">
        <v>4.9000000000000002E-2</v>
      </c>
      <c r="E392" s="50">
        <v>1.4999999999999999E-2</v>
      </c>
      <c r="F392" s="50">
        <v>1.4999999999999999E-2</v>
      </c>
      <c r="G392" s="50">
        <v>2.9000000000000001E-2</v>
      </c>
      <c r="H392" s="50">
        <v>1.4999999999999999E-2</v>
      </c>
      <c r="I392" s="27">
        <v>0.28999999999999998</v>
      </c>
      <c r="J392" s="50">
        <v>3.3000000000000002E-2</v>
      </c>
      <c r="K392" s="50">
        <v>1.4999999999999999E-2</v>
      </c>
      <c r="L392" s="50">
        <v>1.4999999999999999E-2</v>
      </c>
      <c r="M392" s="50">
        <v>1.4999999999999999E-2</v>
      </c>
      <c r="N392" s="51">
        <v>2.1000000000000001E-2</v>
      </c>
      <c r="P392" s="50">
        <v>0.15</v>
      </c>
      <c r="Q392" s="50">
        <v>0.03</v>
      </c>
      <c r="R392" s="50">
        <v>0.03</v>
      </c>
      <c r="S392" s="50">
        <v>0.13</v>
      </c>
      <c r="T392" s="50">
        <v>0.03</v>
      </c>
      <c r="U392" s="27">
        <v>3</v>
      </c>
      <c r="V392" s="50">
        <v>0.18</v>
      </c>
      <c r="W392" s="50">
        <v>0.03</v>
      </c>
      <c r="X392" s="50">
        <v>0.03</v>
      </c>
      <c r="Y392" s="50">
        <v>0.03</v>
      </c>
      <c r="Z392" s="51">
        <v>0.09</v>
      </c>
    </row>
    <row r="393" spans="1:26" x14ac:dyDescent="0.2">
      <c r="A393" s="2" t="s">
        <v>78</v>
      </c>
      <c r="B393" t="s">
        <v>16</v>
      </c>
      <c r="C393" s="20" t="s">
        <v>72</v>
      </c>
      <c r="D393" s="52">
        <v>6.9000000000000006E-2</v>
      </c>
      <c r="E393" s="27">
        <v>0.14000000000000001</v>
      </c>
      <c r="F393" s="50">
        <v>3.3000000000000002E-2</v>
      </c>
      <c r="G393" s="27">
        <v>0.12</v>
      </c>
      <c r="H393" s="50">
        <v>3.1E-2</v>
      </c>
      <c r="I393" s="27">
        <v>0.28999999999999998</v>
      </c>
      <c r="J393" s="27">
        <v>0.45</v>
      </c>
      <c r="K393" s="50">
        <v>1.7999999999999999E-2</v>
      </c>
      <c r="L393" s="50">
        <v>2.3E-2</v>
      </c>
      <c r="M393" s="50">
        <v>2.9000000000000001E-2</v>
      </c>
      <c r="N393" s="51">
        <v>1.4999999999999999E-2</v>
      </c>
      <c r="P393" s="50">
        <v>0.15</v>
      </c>
      <c r="Q393" s="27">
        <v>1</v>
      </c>
      <c r="R393" s="50">
        <v>0.16</v>
      </c>
      <c r="S393" s="50">
        <v>0.68</v>
      </c>
      <c r="T393" s="50">
        <v>0.11</v>
      </c>
      <c r="U393" s="27">
        <v>0.93</v>
      </c>
      <c r="V393" s="27">
        <v>6</v>
      </c>
      <c r="W393" s="50">
        <v>0.04</v>
      </c>
      <c r="X393" s="50">
        <v>0.04</v>
      </c>
      <c r="Y393" s="50">
        <v>0.09</v>
      </c>
      <c r="Z393" s="51">
        <v>0.03</v>
      </c>
    </row>
    <row r="394" spans="1:26" x14ac:dyDescent="0.2">
      <c r="A394" s="2" t="s">
        <v>78</v>
      </c>
      <c r="B394" t="s">
        <v>136</v>
      </c>
      <c r="C394" s="20" t="s">
        <v>72</v>
      </c>
      <c r="D394" s="2"/>
      <c r="K394" s="50">
        <v>1.8000000000000001E-4</v>
      </c>
      <c r="L394" s="50">
        <v>1.8200000000000001E-4</v>
      </c>
      <c r="M394" s="50">
        <v>1.74E-4</v>
      </c>
      <c r="N394" s="51">
        <v>1.4999999999999999E-4</v>
      </c>
      <c r="W394" s="50">
        <v>5.8E-4</v>
      </c>
      <c r="X394" s="50">
        <v>3.88E-4</v>
      </c>
      <c r="Y394" s="50">
        <v>4.66E-4</v>
      </c>
      <c r="Z394" s="51">
        <v>2.9999999999999997E-4</v>
      </c>
    </row>
    <row r="395" spans="1:26" x14ac:dyDescent="0.2">
      <c r="A395" s="2" t="s">
        <v>78</v>
      </c>
      <c r="B395" t="s">
        <v>274</v>
      </c>
      <c r="C395" s="20" t="s">
        <v>72</v>
      </c>
      <c r="D395" s="2"/>
      <c r="M395" s="50">
        <v>9.5399999999999999E-4</v>
      </c>
      <c r="N395" s="51">
        <v>1.4999999999999999E-4</v>
      </c>
      <c r="Y395" s="50">
        <v>9.1800000000000007E-3</v>
      </c>
      <c r="Z395" s="51">
        <v>2.9999999999999997E-4</v>
      </c>
    </row>
    <row r="396" spans="1:26" x14ac:dyDescent="0.2">
      <c r="A396" s="2" t="s">
        <v>100</v>
      </c>
      <c r="B396" t="s">
        <v>0</v>
      </c>
      <c r="C396" s="20" t="s">
        <v>72</v>
      </c>
      <c r="D396" s="2"/>
      <c r="G396" s="47">
        <v>0.01</v>
      </c>
      <c r="H396" s="47">
        <v>0.01</v>
      </c>
      <c r="I396" s="47">
        <v>0.01</v>
      </c>
      <c r="J396" s="47">
        <v>0.01</v>
      </c>
      <c r="K396" s="47">
        <v>0.01</v>
      </c>
      <c r="L396" s="47">
        <v>0.01</v>
      </c>
      <c r="M396" s="47">
        <v>0.01</v>
      </c>
      <c r="N396" s="48">
        <v>0.01</v>
      </c>
      <c r="S396" s="47">
        <v>0.02</v>
      </c>
      <c r="T396" s="47">
        <v>0.02</v>
      </c>
      <c r="U396" s="47">
        <v>0.02</v>
      </c>
      <c r="V396" s="47">
        <v>0.02</v>
      </c>
      <c r="W396" s="47">
        <v>0.02</v>
      </c>
      <c r="X396" s="47">
        <v>0.02</v>
      </c>
      <c r="Y396" s="47">
        <v>0.02</v>
      </c>
      <c r="Z396" s="48">
        <v>0.02</v>
      </c>
    </row>
    <row r="397" spans="1:26" x14ac:dyDescent="0.2">
      <c r="A397" s="2" t="s">
        <v>100</v>
      </c>
      <c r="B397" t="s">
        <v>29</v>
      </c>
      <c r="C397" s="20" t="s">
        <v>72</v>
      </c>
      <c r="D397" s="49">
        <v>0.01</v>
      </c>
      <c r="E397" s="47">
        <v>0.01</v>
      </c>
      <c r="F397" s="47">
        <v>0.01</v>
      </c>
      <c r="N397" s="20"/>
      <c r="P397" s="47">
        <v>0.02</v>
      </c>
      <c r="Q397" s="47">
        <v>0.02</v>
      </c>
      <c r="R397" s="47">
        <v>0.02</v>
      </c>
      <c r="Z397" s="20"/>
    </row>
    <row r="398" spans="1:26" x14ac:dyDescent="0.2">
      <c r="A398" s="2" t="s">
        <v>100</v>
      </c>
      <c r="B398" t="s">
        <v>1</v>
      </c>
      <c r="C398" s="20" t="s">
        <v>72</v>
      </c>
      <c r="D398" s="49">
        <v>0.01</v>
      </c>
      <c r="E398" s="47">
        <v>0.01</v>
      </c>
      <c r="F398" s="47">
        <v>0.01</v>
      </c>
      <c r="G398" s="47">
        <v>0.01</v>
      </c>
      <c r="N398" s="20"/>
      <c r="P398" s="47">
        <v>0.02</v>
      </c>
      <c r="Q398" s="47">
        <v>0.02</v>
      </c>
      <c r="R398" s="47">
        <v>0.02</v>
      </c>
      <c r="S398" s="47">
        <v>0.02</v>
      </c>
      <c r="Z398" s="20"/>
    </row>
    <row r="399" spans="1:26" x14ac:dyDescent="0.2">
      <c r="A399" s="2" t="s">
        <v>100</v>
      </c>
      <c r="B399" t="s">
        <v>20</v>
      </c>
      <c r="C399" s="20" t="s">
        <v>72</v>
      </c>
      <c r="D399" s="2"/>
      <c r="G399" s="47">
        <v>0.01</v>
      </c>
      <c r="H399" s="47">
        <v>0.01</v>
      </c>
      <c r="I399" s="47">
        <v>0.01</v>
      </c>
      <c r="J399" s="47">
        <v>0.01</v>
      </c>
      <c r="K399" s="47">
        <v>0.01</v>
      </c>
      <c r="L399" s="47">
        <v>0.01</v>
      </c>
      <c r="M399" s="47">
        <v>0.01</v>
      </c>
      <c r="N399" s="48">
        <v>0.01</v>
      </c>
      <c r="S399" s="47">
        <v>0.02</v>
      </c>
      <c r="T399" s="47">
        <v>0.02</v>
      </c>
      <c r="U399" s="47">
        <v>0.02</v>
      </c>
      <c r="V399" s="47">
        <v>0.02</v>
      </c>
      <c r="W399" s="47">
        <v>0.02</v>
      </c>
      <c r="X399" s="47">
        <v>0.02</v>
      </c>
      <c r="Y399" s="47">
        <v>0.02</v>
      </c>
      <c r="Z399" s="48">
        <v>0.02</v>
      </c>
    </row>
    <row r="400" spans="1:26" x14ac:dyDescent="0.2">
      <c r="A400" s="2" t="s">
        <v>100</v>
      </c>
      <c r="B400" t="s">
        <v>18</v>
      </c>
      <c r="C400" s="20" t="s">
        <v>72</v>
      </c>
      <c r="D400" s="49">
        <v>0.01</v>
      </c>
      <c r="E400" s="47">
        <v>0.01</v>
      </c>
      <c r="F400" s="47">
        <v>0.01</v>
      </c>
      <c r="G400" s="47">
        <v>0.01</v>
      </c>
      <c r="H400" s="47">
        <v>0.01</v>
      </c>
      <c r="I400" s="47">
        <v>0.01</v>
      </c>
      <c r="J400" s="47">
        <v>0.01</v>
      </c>
      <c r="K400" s="47">
        <v>0.01</v>
      </c>
      <c r="L400" s="47">
        <v>0.01</v>
      </c>
      <c r="M400" s="47">
        <v>0.01</v>
      </c>
      <c r="N400" s="48">
        <v>0.01</v>
      </c>
      <c r="P400" s="47">
        <v>0.02</v>
      </c>
      <c r="Q400" s="47">
        <v>0.02</v>
      </c>
      <c r="R400" s="47">
        <v>0.02</v>
      </c>
      <c r="S400" s="47">
        <v>0.02</v>
      </c>
      <c r="T400" s="47">
        <v>0.02</v>
      </c>
      <c r="U400" s="47">
        <v>0.02</v>
      </c>
      <c r="V400" s="47">
        <v>0.02</v>
      </c>
      <c r="W400" s="47">
        <v>0.02</v>
      </c>
      <c r="X400" s="47">
        <v>0.02</v>
      </c>
      <c r="Y400" s="47">
        <v>0.02</v>
      </c>
      <c r="Z400" s="48">
        <v>0.02</v>
      </c>
    </row>
    <row r="401" spans="1:26" x14ac:dyDescent="0.2">
      <c r="A401" s="2" t="s">
        <v>100</v>
      </c>
      <c r="B401" t="s">
        <v>16</v>
      </c>
      <c r="C401" s="20" t="s">
        <v>72</v>
      </c>
      <c r="D401" s="49">
        <v>0.01</v>
      </c>
      <c r="E401" s="47">
        <v>0.01</v>
      </c>
      <c r="F401" s="47">
        <v>0.01</v>
      </c>
      <c r="G401" s="47">
        <v>0.01</v>
      </c>
      <c r="H401" s="47">
        <v>0.01</v>
      </c>
      <c r="I401" s="47">
        <v>0.01</v>
      </c>
      <c r="J401" s="47">
        <v>0.01</v>
      </c>
      <c r="K401" s="47">
        <v>0.01</v>
      </c>
      <c r="L401" s="47">
        <v>0.01</v>
      </c>
      <c r="M401" s="47">
        <v>0.01</v>
      </c>
      <c r="N401" s="48">
        <v>0.01</v>
      </c>
      <c r="P401" s="47">
        <v>0.02</v>
      </c>
      <c r="Q401" s="47">
        <v>0.02</v>
      </c>
      <c r="R401" s="47">
        <v>0.02</v>
      </c>
      <c r="S401" s="47">
        <v>0.02</v>
      </c>
      <c r="T401" s="47">
        <v>0.02</v>
      </c>
      <c r="U401" s="47">
        <v>0.02</v>
      </c>
      <c r="V401" s="47">
        <v>0.02</v>
      </c>
      <c r="W401" s="47">
        <v>0.02</v>
      </c>
      <c r="X401" s="47">
        <v>0.02</v>
      </c>
      <c r="Y401" s="47">
        <v>0.02</v>
      </c>
      <c r="Z401" s="48">
        <v>0.02</v>
      </c>
    </row>
    <row r="402" spans="1:26" x14ac:dyDescent="0.2">
      <c r="A402" s="2" t="s">
        <v>100</v>
      </c>
      <c r="B402" t="s">
        <v>136</v>
      </c>
      <c r="C402" s="20" t="s">
        <v>72</v>
      </c>
      <c r="D402" s="2"/>
      <c r="K402" s="47">
        <v>2.5000000000000001E-2</v>
      </c>
      <c r="L402" s="47">
        <v>2.5000000000000001E-2</v>
      </c>
      <c r="M402" s="47">
        <v>2.5000000000000001E-2</v>
      </c>
      <c r="N402" s="48">
        <v>2.5000000000000001E-2</v>
      </c>
      <c r="W402" s="47">
        <v>0.05</v>
      </c>
      <c r="X402" s="47">
        <v>0.05</v>
      </c>
      <c r="Y402" s="47">
        <v>0.05</v>
      </c>
      <c r="Z402" s="48">
        <v>0.05</v>
      </c>
    </row>
    <row r="403" spans="1:26" x14ac:dyDescent="0.2">
      <c r="A403" s="2" t="s">
        <v>154</v>
      </c>
      <c r="B403" t="s">
        <v>136</v>
      </c>
      <c r="C403" s="20" t="s">
        <v>72</v>
      </c>
      <c r="D403" s="2"/>
      <c r="J403" s="50">
        <v>7.0000000000000001E-3</v>
      </c>
      <c r="K403" s="50">
        <v>5.1200000000000004E-3</v>
      </c>
      <c r="L403" s="50">
        <v>8.2799999999999992E-3</v>
      </c>
      <c r="M403" s="50">
        <v>3.5699999999999998E-3</v>
      </c>
      <c r="N403" s="51">
        <v>2.0200000000000001E-3</v>
      </c>
      <c r="V403" s="50">
        <v>4.2299999999999997E-2</v>
      </c>
      <c r="W403" s="50">
        <v>1.1599999999999999E-2</v>
      </c>
      <c r="X403" s="50">
        <v>3.3599999999999998E-2</v>
      </c>
      <c r="Y403" s="50">
        <v>1.41E-2</v>
      </c>
      <c r="Z403" s="51">
        <v>8.2799999999999992E-3</v>
      </c>
    </row>
    <row r="404" spans="1:26" x14ac:dyDescent="0.2">
      <c r="A404" s="2" t="s">
        <v>154</v>
      </c>
      <c r="B404" t="s">
        <v>274</v>
      </c>
      <c r="C404" s="20" t="s">
        <v>72</v>
      </c>
      <c r="D404" s="2"/>
      <c r="M404" s="50">
        <v>5.7400000000000003E-3</v>
      </c>
      <c r="N404" s="51">
        <v>3.4499999999999999E-3</v>
      </c>
      <c r="Y404" s="50">
        <v>2.1499999999999998E-2</v>
      </c>
      <c r="Z404" s="51">
        <v>8.7100000000000007E-3</v>
      </c>
    </row>
    <row r="405" spans="1:26" x14ac:dyDescent="0.2">
      <c r="A405" s="2" t="s">
        <v>238</v>
      </c>
      <c r="B405" t="s">
        <v>0</v>
      </c>
      <c r="C405" s="20" t="s">
        <v>72</v>
      </c>
      <c r="D405" s="2"/>
      <c r="G405" s="50">
        <v>5.0000000000000001E-3</v>
      </c>
      <c r="H405" s="50">
        <v>5.0000000000000001E-3</v>
      </c>
      <c r="I405" s="50">
        <v>1.2999999999999999E-2</v>
      </c>
      <c r="J405" s="50">
        <v>5.0000000000000001E-3</v>
      </c>
      <c r="K405" s="50">
        <v>5.0000000000000001E-3</v>
      </c>
      <c r="L405" s="50">
        <v>5.0000000000000001E-3</v>
      </c>
      <c r="M405" s="50">
        <v>5.0000000000000001E-3</v>
      </c>
      <c r="N405" s="51">
        <v>5.0000000000000001E-3</v>
      </c>
      <c r="S405" s="50">
        <v>0.01</v>
      </c>
      <c r="T405" s="50">
        <v>0.01</v>
      </c>
      <c r="U405" s="50">
        <v>0.02</v>
      </c>
      <c r="V405" s="50">
        <v>0.01</v>
      </c>
      <c r="W405" s="50">
        <v>0.01</v>
      </c>
      <c r="X405" s="50">
        <v>0.01</v>
      </c>
      <c r="Y405" s="50">
        <v>0.01</v>
      </c>
      <c r="Z405" s="51">
        <v>0.01</v>
      </c>
    </row>
    <row r="406" spans="1:26" x14ac:dyDescent="0.2">
      <c r="A406" s="2" t="s">
        <v>238</v>
      </c>
      <c r="B406" t="s">
        <v>29</v>
      </c>
      <c r="C406" s="20" t="s">
        <v>72</v>
      </c>
      <c r="D406" s="52">
        <v>5.0000000000000001E-3</v>
      </c>
      <c r="E406" s="50">
        <v>5.0000000000000001E-3</v>
      </c>
      <c r="F406" s="50">
        <v>5.0000000000000001E-3</v>
      </c>
      <c r="N406" s="20"/>
      <c r="P406" s="50">
        <v>0.01</v>
      </c>
      <c r="Q406" s="50">
        <v>0.01</v>
      </c>
      <c r="R406" s="50">
        <v>0.01</v>
      </c>
      <c r="Z406" s="20"/>
    </row>
    <row r="407" spans="1:26" x14ac:dyDescent="0.2">
      <c r="A407" s="2" t="s">
        <v>238</v>
      </c>
      <c r="B407" t="s">
        <v>1</v>
      </c>
      <c r="C407" s="20" t="s">
        <v>72</v>
      </c>
      <c r="D407" s="52">
        <v>6.3E-3</v>
      </c>
      <c r="E407" s="50">
        <v>5.0000000000000001E-3</v>
      </c>
      <c r="F407" s="50">
        <v>8.8000000000000005E-3</v>
      </c>
      <c r="G407" s="50">
        <v>7.4999999999999997E-3</v>
      </c>
      <c r="N407" s="20"/>
      <c r="P407" s="50">
        <v>0.01</v>
      </c>
      <c r="Q407" s="50">
        <v>0.01</v>
      </c>
      <c r="R407" s="50">
        <v>0.02</v>
      </c>
      <c r="S407" s="50">
        <v>0.01</v>
      </c>
      <c r="Z407" s="20"/>
    </row>
    <row r="408" spans="1:26" x14ac:dyDescent="0.2">
      <c r="A408" s="2" t="s">
        <v>238</v>
      </c>
      <c r="B408" t="s">
        <v>7</v>
      </c>
      <c r="C408" s="20" t="s">
        <v>72</v>
      </c>
      <c r="D408" s="2"/>
      <c r="N408" s="51">
        <v>5.0000000000000001E-3</v>
      </c>
      <c r="Z408" s="51">
        <v>0.01</v>
      </c>
    </row>
    <row r="409" spans="1:26" x14ac:dyDescent="0.2">
      <c r="A409" s="2" t="s">
        <v>238</v>
      </c>
      <c r="B409" t="s">
        <v>20</v>
      </c>
      <c r="C409" s="20" t="s">
        <v>72</v>
      </c>
      <c r="D409" s="2"/>
      <c r="G409" s="50">
        <v>5.0000000000000001E-3</v>
      </c>
      <c r="H409" s="50">
        <v>5.0000000000000001E-3</v>
      </c>
      <c r="I409" s="50">
        <v>5.0000000000000001E-3</v>
      </c>
      <c r="J409" s="50">
        <v>5.0000000000000001E-3</v>
      </c>
      <c r="K409" s="50">
        <v>5.0000000000000001E-3</v>
      </c>
      <c r="L409" s="50">
        <v>5.0000000000000001E-3</v>
      </c>
      <c r="M409" s="50">
        <v>5.0000000000000001E-3</v>
      </c>
      <c r="N409" s="51">
        <v>5.0000000000000001E-3</v>
      </c>
      <c r="S409" s="50">
        <v>0.01</v>
      </c>
      <c r="T409" s="50">
        <v>0.01</v>
      </c>
      <c r="U409" s="50">
        <v>0.01</v>
      </c>
      <c r="V409" s="50">
        <v>0.01</v>
      </c>
      <c r="W409" s="50">
        <v>0.01</v>
      </c>
      <c r="X409" s="50">
        <v>0.01</v>
      </c>
      <c r="Y409" s="50">
        <v>0.01</v>
      </c>
      <c r="Z409" s="51">
        <v>0.01</v>
      </c>
    </row>
    <row r="410" spans="1:26" x14ac:dyDescent="0.2">
      <c r="A410" s="2" t="s">
        <v>238</v>
      </c>
      <c r="B410" t="s">
        <v>18</v>
      </c>
      <c r="C410" s="20" t="s">
        <v>72</v>
      </c>
      <c r="D410" s="52">
        <v>5.0000000000000001E-3</v>
      </c>
      <c r="E410" s="50">
        <v>5.0000000000000001E-3</v>
      </c>
      <c r="F410" s="50">
        <v>5.0000000000000001E-3</v>
      </c>
      <c r="G410" s="50">
        <v>5.0000000000000001E-3</v>
      </c>
      <c r="H410" s="50">
        <v>5.0000000000000001E-3</v>
      </c>
      <c r="I410" s="50">
        <v>5.0000000000000001E-3</v>
      </c>
      <c r="J410" s="50">
        <v>5.0000000000000001E-3</v>
      </c>
      <c r="K410" s="50">
        <v>7.9000000000000008E-3</v>
      </c>
      <c r="L410" s="50">
        <v>5.0000000000000001E-3</v>
      </c>
      <c r="M410" s="50">
        <v>5.0000000000000001E-3</v>
      </c>
      <c r="N410" s="51">
        <v>5.0000000000000001E-3</v>
      </c>
      <c r="P410" s="50">
        <v>0.01</v>
      </c>
      <c r="Q410" s="50">
        <v>0.01</v>
      </c>
      <c r="R410" s="50">
        <v>0.01</v>
      </c>
      <c r="S410" s="50">
        <v>0.01</v>
      </c>
      <c r="T410" s="50">
        <v>0.01</v>
      </c>
      <c r="U410" s="50">
        <v>0.01</v>
      </c>
      <c r="V410" s="50">
        <v>0.01</v>
      </c>
      <c r="W410" s="50">
        <v>0.04</v>
      </c>
      <c r="X410" s="50">
        <v>0.01</v>
      </c>
      <c r="Y410" s="50">
        <v>0.01</v>
      </c>
      <c r="Z410" s="51">
        <v>0.01</v>
      </c>
    </row>
    <row r="411" spans="1:26" x14ac:dyDescent="0.2">
      <c r="A411" s="2" t="s">
        <v>238</v>
      </c>
      <c r="B411" t="s">
        <v>14</v>
      </c>
      <c r="C411" s="20" t="s">
        <v>72</v>
      </c>
      <c r="D411" s="2"/>
      <c r="N411" s="51">
        <v>5.0000000000000001E-3</v>
      </c>
      <c r="Z411" s="51">
        <v>0.01</v>
      </c>
    </row>
    <row r="412" spans="1:26" x14ac:dyDescent="0.2">
      <c r="A412" s="2" t="s">
        <v>238</v>
      </c>
      <c r="B412" t="s">
        <v>16</v>
      </c>
      <c r="C412" s="20" t="s">
        <v>72</v>
      </c>
      <c r="D412" s="52">
        <v>5.5999999999999999E-3</v>
      </c>
      <c r="E412" s="50">
        <v>5.0000000000000001E-3</v>
      </c>
      <c r="F412" s="50">
        <v>6.8999999999999999E-3</v>
      </c>
      <c r="G412" s="50">
        <v>5.0000000000000001E-3</v>
      </c>
      <c r="H412" s="50">
        <v>5.0000000000000001E-3</v>
      </c>
      <c r="I412" s="50">
        <v>5.0000000000000001E-3</v>
      </c>
      <c r="J412" s="50">
        <v>5.0000000000000001E-3</v>
      </c>
      <c r="K412" s="50">
        <v>5.0000000000000001E-3</v>
      </c>
      <c r="L412" s="50">
        <v>5.0000000000000001E-3</v>
      </c>
      <c r="M412" s="50">
        <v>5.0000000000000001E-3</v>
      </c>
      <c r="N412" s="51">
        <v>5.0000000000000001E-3</v>
      </c>
      <c r="P412" s="50">
        <v>0.01</v>
      </c>
      <c r="Q412" s="50">
        <v>0.01</v>
      </c>
      <c r="R412" s="50">
        <v>0.02</v>
      </c>
      <c r="S412" s="50">
        <v>0.01</v>
      </c>
      <c r="T412" s="50">
        <v>0.01</v>
      </c>
      <c r="U412" s="50">
        <v>0.01</v>
      </c>
      <c r="V412" s="50">
        <v>0.01</v>
      </c>
      <c r="W412" s="50">
        <v>0.01</v>
      </c>
      <c r="X412" s="50">
        <v>0.01</v>
      </c>
      <c r="Y412" s="50">
        <v>0.01</v>
      </c>
      <c r="Z412" s="51">
        <v>0.01</v>
      </c>
    </row>
    <row r="413" spans="1:26" x14ac:dyDescent="0.2">
      <c r="A413" s="2" t="s">
        <v>238</v>
      </c>
      <c r="B413" t="s">
        <v>132</v>
      </c>
      <c r="C413" s="20" t="s">
        <v>72</v>
      </c>
      <c r="D413" s="2"/>
      <c r="N413" s="51">
        <v>5.0000000000000001E-3</v>
      </c>
      <c r="Z413" s="51">
        <v>0.01</v>
      </c>
    </row>
    <row r="414" spans="1:26" x14ac:dyDescent="0.2">
      <c r="A414" s="2" t="s">
        <v>238</v>
      </c>
      <c r="B414" t="s">
        <v>133</v>
      </c>
      <c r="C414" s="20" t="s">
        <v>72</v>
      </c>
      <c r="D414" s="2"/>
      <c r="N414" s="51">
        <v>5.0000000000000001E-3</v>
      </c>
      <c r="Z414" s="51">
        <v>0.01</v>
      </c>
    </row>
    <row r="415" spans="1:26" x14ac:dyDescent="0.2">
      <c r="A415" s="2" t="s">
        <v>238</v>
      </c>
      <c r="B415" t="s">
        <v>134</v>
      </c>
      <c r="C415" s="20" t="s">
        <v>72</v>
      </c>
      <c r="D415" s="2"/>
      <c r="N415" s="51">
        <v>5.0000000000000001E-3</v>
      </c>
      <c r="Z415" s="51">
        <v>0.01</v>
      </c>
    </row>
    <row r="416" spans="1:26" x14ac:dyDescent="0.2">
      <c r="A416" s="2" t="s">
        <v>238</v>
      </c>
      <c r="B416" t="s">
        <v>136</v>
      </c>
      <c r="C416" s="20" t="s">
        <v>72</v>
      </c>
      <c r="D416" s="2"/>
      <c r="K416" s="50">
        <v>5.0899999999999999E-3</v>
      </c>
      <c r="L416" s="50">
        <v>3.7499999999999999E-3</v>
      </c>
      <c r="M416" s="50">
        <v>3.7000000000000002E-3</v>
      </c>
      <c r="N416" s="51">
        <v>3.1700000000000001E-3</v>
      </c>
      <c r="W416" s="50">
        <v>6.6499999999999997E-3</v>
      </c>
      <c r="X416" s="50">
        <v>5.1200000000000004E-3</v>
      </c>
      <c r="Y416" s="50">
        <v>4.81E-3</v>
      </c>
      <c r="Z416" s="51">
        <v>4.4299999999999999E-3</v>
      </c>
    </row>
    <row r="417" spans="1:26" x14ac:dyDescent="0.2">
      <c r="A417" s="2" t="s">
        <v>238</v>
      </c>
      <c r="B417" t="s">
        <v>274</v>
      </c>
      <c r="C417" s="20" t="s">
        <v>72</v>
      </c>
      <c r="D417" s="2"/>
      <c r="M417" s="50">
        <v>3.9500000000000004E-3</v>
      </c>
      <c r="N417" s="51">
        <v>3.81E-3</v>
      </c>
      <c r="Y417" s="50">
        <v>6.8799999999999998E-3</v>
      </c>
      <c r="Z417" s="51">
        <v>5.45E-3</v>
      </c>
    </row>
    <row r="418" spans="1:26" x14ac:dyDescent="0.2">
      <c r="A418" s="2" t="s">
        <v>239</v>
      </c>
      <c r="B418" t="s">
        <v>29</v>
      </c>
      <c r="C418" s="20" t="s">
        <v>72</v>
      </c>
      <c r="D418" s="49">
        <v>0.01</v>
      </c>
      <c r="E418" s="50">
        <v>3.5000000000000001E-3</v>
      </c>
      <c r="F418" s="50">
        <v>5.0000000000000001E-3</v>
      </c>
      <c r="N418" s="20"/>
      <c r="P418" s="50">
        <v>0.01</v>
      </c>
      <c r="Q418" s="47">
        <v>0.02</v>
      </c>
      <c r="R418" s="50">
        <v>0.01</v>
      </c>
      <c r="Z418" s="20"/>
    </row>
    <row r="419" spans="1:26" x14ac:dyDescent="0.2">
      <c r="A419" s="2" t="s">
        <v>239</v>
      </c>
      <c r="B419" t="s">
        <v>1</v>
      </c>
      <c r="C419" s="20" t="s">
        <v>72</v>
      </c>
      <c r="D419" s="49">
        <v>0.01</v>
      </c>
      <c r="N419" s="20"/>
      <c r="P419" s="50">
        <v>0.01</v>
      </c>
      <c r="Z419" s="20"/>
    </row>
    <row r="420" spans="1:26" x14ac:dyDescent="0.2">
      <c r="A420" s="2" t="s">
        <v>239</v>
      </c>
      <c r="B420" t="s">
        <v>20</v>
      </c>
      <c r="C420" s="20" t="s">
        <v>72</v>
      </c>
      <c r="D420" s="2"/>
      <c r="E420" s="50">
        <v>3.5000000000000001E-3</v>
      </c>
      <c r="F420" s="50">
        <v>5.0000000000000001E-3</v>
      </c>
      <c r="N420" s="20"/>
      <c r="Q420" s="47">
        <v>0.02</v>
      </c>
      <c r="R420" s="50">
        <v>0.01</v>
      </c>
      <c r="Z420" s="20"/>
    </row>
    <row r="421" spans="1:26" x14ac:dyDescent="0.2">
      <c r="A421" s="2" t="s">
        <v>239</v>
      </c>
      <c r="B421" t="s">
        <v>18</v>
      </c>
      <c r="C421" s="20" t="s">
        <v>72</v>
      </c>
      <c r="D421" s="49">
        <v>0.01</v>
      </c>
      <c r="E421" s="50">
        <v>1E-3</v>
      </c>
      <c r="F421" s="47">
        <v>6.0000000000000001E-3</v>
      </c>
      <c r="N421" s="20"/>
      <c r="P421" s="50">
        <v>0.01</v>
      </c>
      <c r="Q421" s="50">
        <v>1E-3</v>
      </c>
      <c r="R421" s="47">
        <v>0.02</v>
      </c>
      <c r="Z421" s="20"/>
    </row>
    <row r="422" spans="1:26" x14ac:dyDescent="0.2">
      <c r="A422" s="2" t="s">
        <v>239</v>
      </c>
      <c r="B422" t="s">
        <v>19</v>
      </c>
      <c r="C422" s="20" t="s">
        <v>72</v>
      </c>
      <c r="D422" s="2"/>
      <c r="E422" s="50">
        <v>1E-3</v>
      </c>
      <c r="F422" s="50">
        <v>5.0000000000000001E-3</v>
      </c>
      <c r="N422" s="20"/>
      <c r="Q422" s="50">
        <v>1E-3</v>
      </c>
      <c r="R422" s="50">
        <v>0.01</v>
      </c>
      <c r="Z422" s="20"/>
    </row>
    <row r="423" spans="1:26" x14ac:dyDescent="0.2">
      <c r="A423" s="2" t="s">
        <v>239</v>
      </c>
      <c r="B423" t="s">
        <v>16</v>
      </c>
      <c r="C423" s="20" t="s">
        <v>72</v>
      </c>
      <c r="D423" s="49">
        <v>0.01</v>
      </c>
      <c r="N423" s="20"/>
      <c r="P423" s="27">
        <v>0.04</v>
      </c>
      <c r="Z423" s="20"/>
    </row>
    <row r="424" spans="1:26" x14ac:dyDescent="0.2">
      <c r="A424" s="2" t="s">
        <v>239</v>
      </c>
      <c r="B424" t="s">
        <v>23</v>
      </c>
      <c r="C424" s="20" t="s">
        <v>72</v>
      </c>
      <c r="D424" s="2"/>
      <c r="E424" s="50">
        <v>3.0000000000000001E-3</v>
      </c>
      <c r="F424" s="47">
        <v>6.0000000000000001E-3</v>
      </c>
      <c r="G424" s="47">
        <v>5.3E-3</v>
      </c>
      <c r="H424" s="50">
        <v>5.0000000000000001E-3</v>
      </c>
      <c r="N424" s="20"/>
      <c r="Q424" s="50">
        <v>0.01</v>
      </c>
      <c r="R424" s="47">
        <v>0.02</v>
      </c>
      <c r="S424" s="47">
        <v>0.02</v>
      </c>
      <c r="T424" s="50">
        <v>0.01</v>
      </c>
      <c r="Z424" s="20"/>
    </row>
    <row r="425" spans="1:26" x14ac:dyDescent="0.2">
      <c r="A425" s="2" t="s">
        <v>239</v>
      </c>
      <c r="B425" t="s">
        <v>136</v>
      </c>
      <c r="C425" s="20" t="s">
        <v>72</v>
      </c>
      <c r="D425" s="2"/>
      <c r="K425" s="50">
        <v>5.0000000000000001E-4</v>
      </c>
      <c r="L425" s="50">
        <v>5.0000000000000001E-4</v>
      </c>
      <c r="M425" s="50">
        <v>5.0000000000000001E-4</v>
      </c>
      <c r="N425" s="51">
        <v>5.0000000000000001E-4</v>
      </c>
      <c r="W425" s="50">
        <v>6.3199999999999997E-4</v>
      </c>
      <c r="X425" s="50">
        <v>5.0000000000000001E-4</v>
      </c>
      <c r="Y425" s="50">
        <v>5.0000000000000001E-4</v>
      </c>
      <c r="Z425" s="51">
        <v>5.0000000000000001E-4</v>
      </c>
    </row>
    <row r="426" spans="1:26" x14ac:dyDescent="0.2">
      <c r="A426" s="2" t="s">
        <v>239</v>
      </c>
      <c r="B426" t="s">
        <v>274</v>
      </c>
      <c r="C426" s="20" t="s">
        <v>72</v>
      </c>
      <c r="D426" s="2"/>
      <c r="K426" s="50">
        <v>5.0000000000000001E-4</v>
      </c>
      <c r="L426" s="50">
        <v>5.0000000000000001E-4</v>
      </c>
      <c r="M426" s="50">
        <v>5.0000000000000001E-4</v>
      </c>
      <c r="N426" s="51">
        <v>5.0000000000000001E-4</v>
      </c>
      <c r="W426" s="50">
        <v>5.0000000000000001E-4</v>
      </c>
      <c r="X426" s="50">
        <v>5.0000000000000001E-4</v>
      </c>
      <c r="Y426" s="50">
        <v>5.0000000000000001E-4</v>
      </c>
      <c r="Z426" s="51">
        <v>5.5400000000000002E-4</v>
      </c>
    </row>
    <row r="427" spans="1:26" x14ac:dyDescent="0.2">
      <c r="A427" s="2" t="s">
        <v>101</v>
      </c>
      <c r="B427" t="s">
        <v>0</v>
      </c>
      <c r="C427" s="20" t="s">
        <v>102</v>
      </c>
      <c r="D427" s="2"/>
      <c r="G427" s="47">
        <v>5</v>
      </c>
      <c r="H427" s="47">
        <v>5</v>
      </c>
      <c r="I427" s="47">
        <v>5</v>
      </c>
      <c r="J427" s="47">
        <v>5</v>
      </c>
      <c r="K427" s="47">
        <v>5</v>
      </c>
      <c r="L427" s="47">
        <v>5</v>
      </c>
      <c r="M427" s="47">
        <v>5</v>
      </c>
      <c r="N427" s="48">
        <v>5</v>
      </c>
      <c r="S427" s="47">
        <v>10</v>
      </c>
      <c r="T427" s="47">
        <v>10</v>
      </c>
      <c r="U427" s="47">
        <v>10</v>
      </c>
      <c r="V427" s="47">
        <v>10</v>
      </c>
      <c r="W427" s="47">
        <v>10</v>
      </c>
      <c r="X427" s="47">
        <v>10</v>
      </c>
      <c r="Y427" s="47">
        <v>10</v>
      </c>
      <c r="Z427" s="48">
        <v>10</v>
      </c>
    </row>
    <row r="428" spans="1:26" x14ac:dyDescent="0.2">
      <c r="A428" s="2" t="s">
        <v>101</v>
      </c>
      <c r="B428" t="s">
        <v>29</v>
      </c>
      <c r="C428" s="20" t="s">
        <v>102</v>
      </c>
      <c r="D428" s="49">
        <v>5</v>
      </c>
      <c r="E428" s="47">
        <v>5</v>
      </c>
      <c r="F428" s="47">
        <v>5</v>
      </c>
      <c r="N428" s="20"/>
      <c r="P428" s="47">
        <v>10</v>
      </c>
      <c r="Q428" s="47">
        <v>10</v>
      </c>
      <c r="R428" s="47">
        <v>10</v>
      </c>
      <c r="Z428" s="20"/>
    </row>
    <row r="429" spans="1:26" x14ac:dyDescent="0.2">
      <c r="A429" s="2" t="s">
        <v>101</v>
      </c>
      <c r="B429" t="s">
        <v>1</v>
      </c>
      <c r="C429" s="20" t="s">
        <v>102</v>
      </c>
      <c r="D429" s="49">
        <v>5</v>
      </c>
      <c r="E429" s="47">
        <v>5</v>
      </c>
      <c r="F429" s="47">
        <v>5</v>
      </c>
      <c r="G429" s="47">
        <v>5</v>
      </c>
      <c r="N429" s="20"/>
      <c r="P429" s="47">
        <v>10</v>
      </c>
      <c r="Q429" s="47">
        <v>10</v>
      </c>
      <c r="R429" s="47">
        <v>10</v>
      </c>
      <c r="S429" s="47">
        <v>10</v>
      </c>
      <c r="Z429" s="20"/>
    </row>
    <row r="430" spans="1:26" x14ac:dyDescent="0.2">
      <c r="A430" s="2" t="s">
        <v>101</v>
      </c>
      <c r="B430" t="s">
        <v>20</v>
      </c>
      <c r="C430" s="20" t="s">
        <v>102</v>
      </c>
      <c r="D430" s="2"/>
      <c r="G430" s="47">
        <v>5</v>
      </c>
      <c r="H430" s="47">
        <v>5</v>
      </c>
      <c r="I430" s="47">
        <v>5</v>
      </c>
      <c r="J430" s="47">
        <v>5</v>
      </c>
      <c r="K430" s="47">
        <v>5</v>
      </c>
      <c r="L430" s="47">
        <v>5</v>
      </c>
      <c r="M430" s="47">
        <v>5</v>
      </c>
      <c r="N430" s="48">
        <v>5</v>
      </c>
      <c r="S430" s="47">
        <v>10</v>
      </c>
      <c r="T430" s="47">
        <v>10</v>
      </c>
      <c r="U430" s="47">
        <v>10</v>
      </c>
      <c r="V430" s="47">
        <v>10</v>
      </c>
      <c r="W430" s="47">
        <v>10</v>
      </c>
      <c r="X430" s="47">
        <v>10</v>
      </c>
      <c r="Y430" s="47">
        <v>10</v>
      </c>
      <c r="Z430" s="48">
        <v>10</v>
      </c>
    </row>
    <row r="431" spans="1:26" x14ac:dyDescent="0.2">
      <c r="A431" s="2" t="s">
        <v>101</v>
      </c>
      <c r="B431" t="s">
        <v>18</v>
      </c>
      <c r="C431" s="20" t="s">
        <v>102</v>
      </c>
      <c r="D431" s="49">
        <v>5</v>
      </c>
      <c r="E431" s="47">
        <v>5</v>
      </c>
      <c r="F431" s="47">
        <v>5</v>
      </c>
      <c r="G431" s="47">
        <v>5</v>
      </c>
      <c r="H431" s="47">
        <v>5</v>
      </c>
      <c r="I431" s="47">
        <v>5</v>
      </c>
      <c r="J431" s="47">
        <v>5</v>
      </c>
      <c r="K431" s="47">
        <v>5</v>
      </c>
      <c r="L431" s="47">
        <v>5</v>
      </c>
      <c r="M431" s="47">
        <v>5</v>
      </c>
      <c r="N431" s="48">
        <v>5</v>
      </c>
      <c r="P431" s="47">
        <v>10</v>
      </c>
      <c r="Q431" s="47">
        <v>10</v>
      </c>
      <c r="R431" s="47">
        <v>10</v>
      </c>
      <c r="S431" s="47">
        <v>10</v>
      </c>
      <c r="T431" s="47">
        <v>10</v>
      </c>
      <c r="U431" s="47">
        <v>10</v>
      </c>
      <c r="V431" s="47">
        <v>10</v>
      </c>
      <c r="W431" s="47">
        <v>10</v>
      </c>
      <c r="X431" s="47">
        <v>10</v>
      </c>
      <c r="Y431" s="47">
        <v>10</v>
      </c>
      <c r="Z431" s="48">
        <v>10</v>
      </c>
    </row>
    <row r="432" spans="1:26" x14ac:dyDescent="0.2">
      <c r="A432" s="2" t="s">
        <v>101</v>
      </c>
      <c r="B432" t="s">
        <v>16</v>
      </c>
      <c r="C432" s="20" t="s">
        <v>102</v>
      </c>
      <c r="D432" s="49">
        <v>5</v>
      </c>
      <c r="E432" s="47">
        <v>5</v>
      </c>
      <c r="F432" s="47">
        <v>5</v>
      </c>
      <c r="G432" s="47">
        <v>5</v>
      </c>
      <c r="H432" s="47">
        <v>5</v>
      </c>
      <c r="I432" s="47">
        <v>5</v>
      </c>
      <c r="J432" s="47">
        <v>5</v>
      </c>
      <c r="K432" s="47">
        <v>5</v>
      </c>
      <c r="L432" s="47">
        <v>5</v>
      </c>
      <c r="M432" s="47">
        <v>6.9</v>
      </c>
      <c r="N432" s="48">
        <v>5</v>
      </c>
      <c r="P432" s="47">
        <v>10</v>
      </c>
      <c r="Q432" s="47">
        <v>10</v>
      </c>
      <c r="R432" s="47">
        <v>10</v>
      </c>
      <c r="S432" s="47">
        <v>10</v>
      </c>
      <c r="T432" s="47">
        <v>10</v>
      </c>
      <c r="U432" s="47">
        <v>10</v>
      </c>
      <c r="V432" s="47">
        <v>10</v>
      </c>
      <c r="W432" s="47">
        <v>10</v>
      </c>
      <c r="X432" s="47">
        <v>10</v>
      </c>
      <c r="Y432" s="27">
        <v>30</v>
      </c>
      <c r="Z432" s="48">
        <v>10</v>
      </c>
    </row>
    <row r="433" spans="1:26" x14ac:dyDescent="0.2">
      <c r="A433" s="2" t="s">
        <v>101</v>
      </c>
      <c r="B433" t="s">
        <v>136</v>
      </c>
      <c r="C433" s="20" t="s">
        <v>102</v>
      </c>
      <c r="D433" s="2"/>
      <c r="K433" s="47">
        <v>5</v>
      </c>
      <c r="L433" s="47">
        <v>5</v>
      </c>
      <c r="M433" s="47">
        <v>5</v>
      </c>
      <c r="N433" s="48">
        <v>5</v>
      </c>
      <c r="W433" s="47">
        <v>10</v>
      </c>
      <c r="X433" s="47">
        <v>10</v>
      </c>
      <c r="Y433" s="47">
        <v>10</v>
      </c>
      <c r="Z433" s="48">
        <v>10</v>
      </c>
    </row>
    <row r="434" spans="1:26" x14ac:dyDescent="0.2">
      <c r="A434" s="2" t="s">
        <v>123</v>
      </c>
      <c r="B434" t="s">
        <v>29</v>
      </c>
      <c r="C434" s="20" t="s">
        <v>72</v>
      </c>
      <c r="D434" s="52">
        <v>0.01</v>
      </c>
      <c r="E434" s="50">
        <v>1.0999999999999999E-2</v>
      </c>
      <c r="F434" s="50">
        <v>1.2E-2</v>
      </c>
      <c r="G434" s="50">
        <v>9.1999999999999998E-3</v>
      </c>
      <c r="H434" s="50">
        <v>9.1999999999999998E-3</v>
      </c>
      <c r="N434" s="20"/>
      <c r="P434" s="50">
        <v>1.9E-2</v>
      </c>
      <c r="Q434" s="50">
        <v>0.1</v>
      </c>
      <c r="R434" s="50">
        <v>0.03</v>
      </c>
      <c r="S434" s="50">
        <v>0.02</v>
      </c>
      <c r="T434" s="50">
        <v>0.02</v>
      </c>
      <c r="Z434" s="20"/>
    </row>
    <row r="435" spans="1:26" x14ac:dyDescent="0.2">
      <c r="A435" s="2" t="s">
        <v>123</v>
      </c>
      <c r="B435" t="s">
        <v>20</v>
      </c>
      <c r="C435" s="20" t="s">
        <v>72</v>
      </c>
      <c r="D435" s="52">
        <v>1.9E-2</v>
      </c>
      <c r="E435" s="50">
        <v>0.02</v>
      </c>
      <c r="F435" s="50">
        <v>0.02</v>
      </c>
      <c r="G435" s="50">
        <v>2.1000000000000001E-2</v>
      </c>
      <c r="H435" s="50">
        <v>0.02</v>
      </c>
      <c r="N435" s="20"/>
      <c r="P435" s="50">
        <v>3.1E-2</v>
      </c>
      <c r="Q435" s="50">
        <v>0.1</v>
      </c>
      <c r="R435" s="50">
        <v>0.04</v>
      </c>
      <c r="S435" s="50">
        <v>0.04</v>
      </c>
      <c r="T435" s="50">
        <v>0.03</v>
      </c>
      <c r="Z435" s="20"/>
    </row>
    <row r="436" spans="1:26" x14ac:dyDescent="0.2">
      <c r="A436" s="2" t="s">
        <v>123</v>
      </c>
      <c r="B436" t="s">
        <v>18</v>
      </c>
      <c r="C436" s="20" t="s">
        <v>72</v>
      </c>
      <c r="D436" s="52">
        <v>1.2999999999999999E-2</v>
      </c>
      <c r="E436" s="50">
        <v>1.7999999999999999E-2</v>
      </c>
      <c r="F436" s="50">
        <v>1.2E-2</v>
      </c>
      <c r="N436" s="20"/>
      <c r="P436" s="50">
        <v>2.4E-2</v>
      </c>
      <c r="Q436" s="50">
        <v>0.1</v>
      </c>
      <c r="R436" s="50">
        <v>0.03</v>
      </c>
      <c r="Z436" s="20"/>
    </row>
    <row r="437" spans="1:26" x14ac:dyDescent="0.2">
      <c r="A437" s="2" t="s">
        <v>123</v>
      </c>
      <c r="B437" t="s">
        <v>19</v>
      </c>
      <c r="C437" s="20" t="s">
        <v>72</v>
      </c>
      <c r="D437" s="52">
        <v>2.5999999999999999E-2</v>
      </c>
      <c r="E437" s="50">
        <v>2.5000000000000001E-2</v>
      </c>
      <c r="F437" s="50">
        <v>0.03</v>
      </c>
      <c r="G437" s="50">
        <v>3.1E-2</v>
      </c>
      <c r="H437" s="50">
        <v>2.9000000000000001E-2</v>
      </c>
      <c r="N437" s="20"/>
      <c r="P437" s="50">
        <v>5.2999999999999999E-2</v>
      </c>
      <c r="Q437" s="50">
        <v>0.1</v>
      </c>
      <c r="R437" s="50">
        <v>0.06</v>
      </c>
      <c r="S437" s="50">
        <v>7.0000000000000007E-2</v>
      </c>
      <c r="T437" s="50">
        <v>0.05</v>
      </c>
      <c r="Z437" s="20"/>
    </row>
    <row r="438" spans="1:26" x14ac:dyDescent="0.2">
      <c r="A438" s="2" t="s">
        <v>123</v>
      </c>
      <c r="B438" t="s">
        <v>16</v>
      </c>
      <c r="C438" s="20" t="s">
        <v>72</v>
      </c>
      <c r="D438" s="2"/>
      <c r="G438" s="50">
        <v>1.0999999999999999E-2</v>
      </c>
      <c r="H438" s="50">
        <v>2.8000000000000001E-2</v>
      </c>
      <c r="I438" s="50">
        <v>9.1999999999999998E-3</v>
      </c>
      <c r="J438" s="50">
        <v>6.3E-3</v>
      </c>
      <c r="N438" s="20"/>
      <c r="S438" s="50">
        <v>0.02</v>
      </c>
      <c r="T438" s="50">
        <v>0.23</v>
      </c>
      <c r="U438" s="50">
        <v>0.02</v>
      </c>
      <c r="V438" s="50">
        <v>0.02</v>
      </c>
      <c r="Z438" s="20"/>
    </row>
    <row r="439" spans="1:26" x14ac:dyDescent="0.2">
      <c r="A439" s="2" t="s">
        <v>123</v>
      </c>
      <c r="B439" t="s">
        <v>23</v>
      </c>
      <c r="C439" s="20" t="s">
        <v>72</v>
      </c>
      <c r="D439" s="2"/>
      <c r="E439" s="50">
        <v>0.02</v>
      </c>
      <c r="F439" s="50">
        <v>1.2999999999999999E-2</v>
      </c>
      <c r="G439" s="50">
        <v>1.4E-2</v>
      </c>
      <c r="H439" s="50">
        <v>1.0999999999999999E-2</v>
      </c>
      <c r="I439" s="50">
        <v>1.2999999999999999E-2</v>
      </c>
      <c r="J439" s="50">
        <v>0.01</v>
      </c>
      <c r="N439" s="20"/>
      <c r="Q439" s="50">
        <v>0.1</v>
      </c>
      <c r="R439" s="50">
        <v>0.08</v>
      </c>
      <c r="S439" s="50">
        <v>3.5999999999999997E-2</v>
      </c>
      <c r="T439" s="50">
        <v>0.03</v>
      </c>
      <c r="U439" s="50">
        <v>0.06</v>
      </c>
      <c r="V439" s="50">
        <v>0.03</v>
      </c>
      <c r="Z439" s="20"/>
    </row>
    <row r="440" spans="1:26" x14ac:dyDescent="0.2">
      <c r="A440" s="2" t="s">
        <v>123</v>
      </c>
      <c r="B440" t="s">
        <v>24</v>
      </c>
      <c r="C440" s="20" t="s">
        <v>72</v>
      </c>
      <c r="D440" s="2"/>
      <c r="E440" s="50">
        <v>1.2999999999999999E-2</v>
      </c>
      <c r="F440" s="50">
        <v>6.3E-3</v>
      </c>
      <c r="G440" s="50">
        <v>1.4999999999999999E-2</v>
      </c>
      <c r="H440" s="50">
        <v>1.7999999999999999E-2</v>
      </c>
      <c r="I440" s="50">
        <v>1.2999999999999999E-2</v>
      </c>
      <c r="J440" s="50">
        <v>1.0999999999999999E-2</v>
      </c>
      <c r="N440" s="20"/>
      <c r="Q440" s="50">
        <v>0.1</v>
      </c>
      <c r="R440" s="50">
        <v>1.0999999999999999E-2</v>
      </c>
      <c r="S440" s="50">
        <v>0.03</v>
      </c>
      <c r="T440" s="50">
        <v>0.03</v>
      </c>
      <c r="U440" s="50">
        <v>0.02</v>
      </c>
      <c r="V440" s="50">
        <v>0.04</v>
      </c>
      <c r="Z440" s="20"/>
    </row>
    <row r="441" spans="1:26" x14ac:dyDescent="0.2">
      <c r="A441" s="2" t="s">
        <v>123</v>
      </c>
      <c r="B441" t="s">
        <v>136</v>
      </c>
      <c r="C441" s="20" t="s">
        <v>72</v>
      </c>
      <c r="D441" s="2"/>
      <c r="K441" s="50">
        <v>1.2699999999999999E-2</v>
      </c>
      <c r="L441" s="50">
        <v>1.6299999999999999E-2</v>
      </c>
      <c r="M441" s="50">
        <v>9.0799999999999995E-3</v>
      </c>
      <c r="N441" s="51">
        <v>8.7399999999999995E-3</v>
      </c>
      <c r="W441" s="50">
        <v>2.24E-2</v>
      </c>
      <c r="X441" s="50">
        <v>4.3200000000000002E-2</v>
      </c>
      <c r="Y441" s="50">
        <v>1.7899999999999999E-2</v>
      </c>
      <c r="Z441" s="51">
        <v>3.8899999999999997E-2</v>
      </c>
    </row>
    <row r="442" spans="1:26" x14ac:dyDescent="0.2">
      <c r="A442" s="2" t="s">
        <v>123</v>
      </c>
      <c r="B442" t="s">
        <v>274</v>
      </c>
      <c r="C442" s="20" t="s">
        <v>72</v>
      </c>
      <c r="D442" s="2"/>
      <c r="K442" s="50">
        <v>1.6299999999999999E-2</v>
      </c>
      <c r="L442" s="50">
        <v>1.8200000000000001E-2</v>
      </c>
      <c r="M442" s="50">
        <v>1.34E-2</v>
      </c>
      <c r="N442" s="51">
        <v>1.5299999999999999E-2</v>
      </c>
      <c r="W442" s="50">
        <v>4.0300000000000002E-2</v>
      </c>
      <c r="X442" s="50">
        <v>2.46E-2</v>
      </c>
      <c r="Y442" s="50">
        <v>2.3199999999999998E-2</v>
      </c>
      <c r="Z442" s="51">
        <v>3.2199999999999999E-2</v>
      </c>
    </row>
    <row r="443" spans="1:26" x14ac:dyDescent="0.2">
      <c r="A443" s="2" t="s">
        <v>103</v>
      </c>
      <c r="B443" t="s">
        <v>0</v>
      </c>
      <c r="C443" s="20" t="s">
        <v>72</v>
      </c>
      <c r="D443" s="2"/>
      <c r="G443" s="50">
        <v>0.01</v>
      </c>
      <c r="H443" s="27">
        <v>2.5000000000000001E-2</v>
      </c>
      <c r="I443" s="50">
        <v>0.01</v>
      </c>
      <c r="J443" s="50">
        <v>0.01</v>
      </c>
      <c r="K443" s="50">
        <v>0.01</v>
      </c>
      <c r="L443" s="50">
        <v>0.01</v>
      </c>
      <c r="M443" s="50">
        <v>0.01</v>
      </c>
      <c r="N443" s="51">
        <v>0.01</v>
      </c>
      <c r="S443" s="50">
        <v>0.02</v>
      </c>
      <c r="T443" s="27">
        <v>7.0000000000000007E-2</v>
      </c>
      <c r="U443" s="50">
        <v>0.02</v>
      </c>
      <c r="V443" s="50">
        <v>0.02</v>
      </c>
      <c r="W443" s="50">
        <v>0.02</v>
      </c>
      <c r="X443" s="50">
        <v>0.02</v>
      </c>
      <c r="Y443" s="50">
        <v>0.02</v>
      </c>
      <c r="Z443" s="51">
        <v>0.02</v>
      </c>
    </row>
    <row r="444" spans="1:26" x14ac:dyDescent="0.2">
      <c r="A444" s="2" t="s">
        <v>103</v>
      </c>
      <c r="B444" t="s">
        <v>29</v>
      </c>
      <c r="C444" s="20" t="s">
        <v>72</v>
      </c>
      <c r="D444" s="52">
        <v>0.01</v>
      </c>
      <c r="E444" s="50">
        <v>0.01</v>
      </c>
      <c r="F444" s="50">
        <v>0.01</v>
      </c>
      <c r="N444" s="20"/>
      <c r="P444" s="50">
        <v>0.02</v>
      </c>
      <c r="Q444" s="50">
        <v>0.02</v>
      </c>
      <c r="R444" s="50">
        <v>0.02</v>
      </c>
      <c r="Z444" s="20"/>
    </row>
    <row r="445" spans="1:26" x14ac:dyDescent="0.2">
      <c r="A445" s="2" t="s">
        <v>103</v>
      </c>
      <c r="B445" t="s">
        <v>1</v>
      </c>
      <c r="C445" s="20" t="s">
        <v>72</v>
      </c>
      <c r="D445" s="52">
        <v>0.01</v>
      </c>
      <c r="E445" s="50">
        <v>0.01</v>
      </c>
      <c r="F445" s="50">
        <v>0.01</v>
      </c>
      <c r="G445" s="50">
        <v>0.01</v>
      </c>
      <c r="N445" s="20"/>
      <c r="P445" s="50">
        <v>0.02</v>
      </c>
      <c r="Q445" s="50">
        <v>0.02</v>
      </c>
      <c r="R445" s="50">
        <v>0.02</v>
      </c>
      <c r="S445" s="50">
        <v>0.02</v>
      </c>
      <c r="Z445" s="20"/>
    </row>
    <row r="446" spans="1:26" x14ac:dyDescent="0.2">
      <c r="A446" s="2" t="s">
        <v>103</v>
      </c>
      <c r="B446" t="s">
        <v>20</v>
      </c>
      <c r="C446" s="20" t="s">
        <v>72</v>
      </c>
      <c r="D446" s="2"/>
      <c r="G446" s="50">
        <v>0.01</v>
      </c>
      <c r="H446" s="50">
        <v>0.01</v>
      </c>
      <c r="I446" s="50">
        <v>0.01</v>
      </c>
      <c r="J446" s="50">
        <v>0.01</v>
      </c>
      <c r="K446" s="50">
        <v>0.01</v>
      </c>
      <c r="L446" s="50">
        <v>0.01</v>
      </c>
      <c r="M446" s="50">
        <v>0.01</v>
      </c>
      <c r="N446" s="51">
        <v>0.01</v>
      </c>
      <c r="S446" s="50">
        <v>0.02</v>
      </c>
      <c r="T446" s="50">
        <v>0.02</v>
      </c>
      <c r="U446" s="50">
        <v>0.02</v>
      </c>
      <c r="V446" s="50">
        <v>0.02</v>
      </c>
      <c r="W446" s="50">
        <v>0.02</v>
      </c>
      <c r="X446" s="50">
        <v>0.02</v>
      </c>
      <c r="Y446" s="50">
        <v>0.02</v>
      </c>
      <c r="Z446" s="51">
        <v>0.02</v>
      </c>
    </row>
    <row r="447" spans="1:26" x14ac:dyDescent="0.2">
      <c r="A447" s="2" t="s">
        <v>103</v>
      </c>
      <c r="B447" t="s">
        <v>18</v>
      </c>
      <c r="C447" s="20" t="s">
        <v>72</v>
      </c>
      <c r="D447" s="52">
        <v>0.01</v>
      </c>
      <c r="E447" s="50">
        <v>0.01</v>
      </c>
      <c r="F447" s="50">
        <v>0.01</v>
      </c>
      <c r="G447" s="50">
        <v>0.01</v>
      </c>
      <c r="H447" s="50">
        <v>0.01</v>
      </c>
      <c r="I447" s="50">
        <v>0.01</v>
      </c>
      <c r="J447" s="50">
        <v>0.01</v>
      </c>
      <c r="K447" s="50">
        <v>0.01</v>
      </c>
      <c r="L447" s="50">
        <v>0.01</v>
      </c>
      <c r="M447" s="50">
        <v>0.01</v>
      </c>
      <c r="N447" s="51">
        <v>0.01</v>
      </c>
      <c r="P447" s="50">
        <v>0.02</v>
      </c>
      <c r="Q447" s="50">
        <v>0.02</v>
      </c>
      <c r="R447" s="50">
        <v>0.02</v>
      </c>
      <c r="S447" s="50">
        <v>0.02</v>
      </c>
      <c r="T447" s="50">
        <v>0.02</v>
      </c>
      <c r="U447" s="50">
        <v>0.02</v>
      </c>
      <c r="V447" s="50">
        <v>0.02</v>
      </c>
      <c r="W447" s="50">
        <v>0.02</v>
      </c>
      <c r="X447" s="50">
        <v>0.02</v>
      </c>
      <c r="Y447" s="50">
        <v>0.02</v>
      </c>
      <c r="Z447" s="51">
        <v>0.02</v>
      </c>
    </row>
    <row r="448" spans="1:26" x14ac:dyDescent="0.2">
      <c r="A448" s="2" t="s">
        <v>103</v>
      </c>
      <c r="B448" t="s">
        <v>16</v>
      </c>
      <c r="C448" s="20" t="s">
        <v>72</v>
      </c>
      <c r="D448" s="52">
        <v>0.01</v>
      </c>
      <c r="E448" s="50">
        <v>0.01</v>
      </c>
      <c r="F448" s="50">
        <v>0.01</v>
      </c>
      <c r="G448" s="50">
        <v>0.01</v>
      </c>
      <c r="H448" s="27">
        <v>4.9000000000000002E-2</v>
      </c>
      <c r="I448" s="50">
        <v>0.01</v>
      </c>
      <c r="J448" s="50">
        <v>0.01</v>
      </c>
      <c r="K448" s="50">
        <v>0.01</v>
      </c>
      <c r="L448" s="50">
        <v>0.01</v>
      </c>
      <c r="M448" s="50">
        <v>0.01</v>
      </c>
      <c r="N448" s="51">
        <v>0.01</v>
      </c>
      <c r="P448" s="50">
        <v>0.02</v>
      </c>
      <c r="Q448" s="50">
        <v>0.02</v>
      </c>
      <c r="R448" s="50">
        <v>0.02</v>
      </c>
      <c r="S448" s="50">
        <v>0.02</v>
      </c>
      <c r="T448" s="27">
        <v>0.32</v>
      </c>
      <c r="U448" s="50">
        <v>0.02</v>
      </c>
      <c r="V448" s="50">
        <v>0.02</v>
      </c>
      <c r="W448" s="50">
        <v>0.02</v>
      </c>
      <c r="X448" s="50">
        <v>0.02</v>
      </c>
      <c r="Y448" s="50">
        <v>0.02</v>
      </c>
      <c r="Z448" s="51">
        <v>0.02</v>
      </c>
    </row>
    <row r="449" spans="1:26" x14ac:dyDescent="0.2">
      <c r="A449" s="2" t="s">
        <v>103</v>
      </c>
      <c r="B449" t="s">
        <v>136</v>
      </c>
      <c r="C449" s="20" t="s">
        <v>72</v>
      </c>
      <c r="D449" s="2"/>
      <c r="K449" s="50">
        <v>1E-4</v>
      </c>
      <c r="L449" s="50">
        <v>1E-4</v>
      </c>
      <c r="N449" s="20"/>
      <c r="W449" s="50">
        <v>2.0000000000000001E-4</v>
      </c>
      <c r="X449" s="50">
        <v>2.0000000000000001E-4</v>
      </c>
      <c r="Y449" s="50">
        <v>0</v>
      </c>
      <c r="Z449" s="51">
        <v>0</v>
      </c>
    </row>
    <row r="450" spans="1:26" x14ac:dyDescent="0.2">
      <c r="A450" s="2" t="s">
        <v>103</v>
      </c>
      <c r="B450" t="s">
        <v>274</v>
      </c>
      <c r="C450" s="20" t="s">
        <v>72</v>
      </c>
      <c r="D450" s="2"/>
      <c r="N450" s="20"/>
      <c r="Y450" s="50">
        <v>0</v>
      </c>
      <c r="Z450" s="51">
        <v>0</v>
      </c>
    </row>
    <row r="451" spans="1:26" x14ac:dyDescent="0.2">
      <c r="A451" s="2" t="s">
        <v>79</v>
      </c>
      <c r="B451" t="s">
        <v>0</v>
      </c>
      <c r="C451" s="20" t="s">
        <v>72</v>
      </c>
      <c r="D451" s="2"/>
      <c r="K451" s="47">
        <v>0.05</v>
      </c>
      <c r="L451" s="47">
        <v>0.05</v>
      </c>
      <c r="M451" s="47">
        <v>0.05</v>
      </c>
      <c r="N451" s="48">
        <v>0.05</v>
      </c>
      <c r="Z451" s="20"/>
    </row>
    <row r="452" spans="1:26" x14ac:dyDescent="0.2">
      <c r="A452" s="2" t="s">
        <v>79</v>
      </c>
      <c r="B452" t="s">
        <v>20</v>
      </c>
      <c r="C452" s="20" t="s">
        <v>72</v>
      </c>
      <c r="D452" s="2"/>
      <c r="K452" s="47">
        <v>0.05</v>
      </c>
      <c r="L452" s="47">
        <v>0.05</v>
      </c>
      <c r="M452" s="47">
        <v>0.05</v>
      </c>
      <c r="N452" s="48">
        <v>0.05</v>
      </c>
      <c r="Z452" s="20"/>
    </row>
    <row r="453" spans="1:26" x14ac:dyDescent="0.2">
      <c r="A453" s="2" t="s">
        <v>79</v>
      </c>
      <c r="B453" t="s">
        <v>18</v>
      </c>
      <c r="C453" s="20" t="s">
        <v>72</v>
      </c>
      <c r="D453" s="2"/>
      <c r="K453" s="47">
        <v>0.05</v>
      </c>
      <c r="L453" s="47">
        <v>0.05</v>
      </c>
      <c r="M453" s="47">
        <v>0.05</v>
      </c>
      <c r="N453" s="48">
        <v>0.05</v>
      </c>
      <c r="Z453" s="20"/>
    </row>
    <row r="454" spans="1:26" x14ac:dyDescent="0.2">
      <c r="A454" s="2" t="s">
        <v>79</v>
      </c>
      <c r="B454" t="s">
        <v>16</v>
      </c>
      <c r="C454" s="20" t="s">
        <v>72</v>
      </c>
      <c r="D454" s="2"/>
      <c r="K454" s="47">
        <v>0.05</v>
      </c>
      <c r="L454" s="47">
        <v>0.05</v>
      </c>
      <c r="M454" s="47">
        <v>0.05</v>
      </c>
      <c r="N454" s="48">
        <v>0.05</v>
      </c>
      <c r="Z454" s="20"/>
    </row>
    <row r="455" spans="1:26" x14ac:dyDescent="0.2">
      <c r="A455" s="2" t="s">
        <v>79</v>
      </c>
      <c r="B455" t="s">
        <v>136</v>
      </c>
      <c r="C455" s="20" t="s">
        <v>72</v>
      </c>
      <c r="D455" s="2"/>
      <c r="K455" s="50">
        <v>2.5000000000000001E-3</v>
      </c>
      <c r="L455" s="50">
        <v>2.5000000000000001E-3</v>
      </c>
      <c r="M455" s="50">
        <v>2.5000000000000001E-3</v>
      </c>
      <c r="N455" s="51">
        <v>2.5000000000000001E-3</v>
      </c>
      <c r="Z455" s="20"/>
    </row>
    <row r="456" spans="1:26" x14ac:dyDescent="0.2">
      <c r="A456" s="2" t="s">
        <v>104</v>
      </c>
      <c r="B456" t="s">
        <v>0</v>
      </c>
      <c r="C456" s="20" t="s">
        <v>72</v>
      </c>
      <c r="D456" s="2"/>
      <c r="G456" s="47">
        <v>0.01</v>
      </c>
      <c r="H456" s="47">
        <v>0.01</v>
      </c>
      <c r="I456" s="47">
        <v>0.01</v>
      </c>
      <c r="J456" s="47">
        <v>0.01</v>
      </c>
      <c r="K456" s="47">
        <v>0.01</v>
      </c>
      <c r="L456" s="47">
        <v>0.01</v>
      </c>
      <c r="M456" s="47">
        <v>0.01</v>
      </c>
      <c r="N456" s="48">
        <v>0.01</v>
      </c>
      <c r="S456" s="50">
        <v>0.02</v>
      </c>
      <c r="T456" s="50">
        <v>0.02</v>
      </c>
      <c r="U456" s="50">
        <v>0.02</v>
      </c>
      <c r="V456" s="50">
        <v>0.02</v>
      </c>
      <c r="W456" s="50">
        <v>0.02</v>
      </c>
      <c r="X456" s="50">
        <v>0.02</v>
      </c>
      <c r="Y456" s="50">
        <v>0.02</v>
      </c>
      <c r="Z456" s="51">
        <v>0.02</v>
      </c>
    </row>
    <row r="457" spans="1:26" x14ac:dyDescent="0.2">
      <c r="A457" s="2" t="s">
        <v>104</v>
      </c>
      <c r="B457" t="s">
        <v>29</v>
      </c>
      <c r="C457" s="20" t="s">
        <v>72</v>
      </c>
      <c r="D457" s="49">
        <v>0.01</v>
      </c>
      <c r="E457" s="47">
        <v>0.01</v>
      </c>
      <c r="F457" s="47">
        <v>0.01</v>
      </c>
      <c r="N457" s="20"/>
      <c r="P457" s="50">
        <v>0.02</v>
      </c>
      <c r="Q457" s="50">
        <v>0.02</v>
      </c>
      <c r="R457" s="50">
        <v>0.02</v>
      </c>
      <c r="Z457" s="20"/>
    </row>
    <row r="458" spans="1:26" x14ac:dyDescent="0.2">
      <c r="A458" s="2" t="s">
        <v>104</v>
      </c>
      <c r="B458" t="s">
        <v>1</v>
      </c>
      <c r="C458" s="20" t="s">
        <v>72</v>
      </c>
      <c r="D458" s="49">
        <v>0.01</v>
      </c>
      <c r="E458" s="47">
        <v>0.01</v>
      </c>
      <c r="F458" s="47">
        <v>0.01</v>
      </c>
      <c r="G458" s="47">
        <v>0.01</v>
      </c>
      <c r="N458" s="20"/>
      <c r="P458" s="50">
        <v>0.02</v>
      </c>
      <c r="Q458" s="50">
        <v>0.02</v>
      </c>
      <c r="R458" s="50">
        <v>0.02</v>
      </c>
      <c r="S458" s="50">
        <v>0.02</v>
      </c>
      <c r="Z458" s="20"/>
    </row>
    <row r="459" spans="1:26" x14ac:dyDescent="0.2">
      <c r="A459" s="2" t="s">
        <v>104</v>
      </c>
      <c r="B459" t="s">
        <v>20</v>
      </c>
      <c r="C459" s="20" t="s">
        <v>72</v>
      </c>
      <c r="D459" s="2"/>
      <c r="G459" s="47">
        <v>0.01</v>
      </c>
      <c r="H459" s="47">
        <v>0.01</v>
      </c>
      <c r="I459" s="47">
        <v>0.01</v>
      </c>
      <c r="J459" s="47">
        <v>0.01</v>
      </c>
      <c r="K459" s="47">
        <v>0.01</v>
      </c>
      <c r="L459" s="47">
        <v>0.01</v>
      </c>
      <c r="M459" s="47">
        <v>0.01</v>
      </c>
      <c r="N459" s="48">
        <v>0.01</v>
      </c>
      <c r="S459" s="50">
        <v>0.02</v>
      </c>
      <c r="T459" s="50">
        <v>0.02</v>
      </c>
      <c r="U459" s="50">
        <v>0.02</v>
      </c>
      <c r="V459" s="50">
        <v>0.02</v>
      </c>
      <c r="W459" s="50">
        <v>0.02</v>
      </c>
      <c r="X459" s="50">
        <v>0.02</v>
      </c>
      <c r="Y459" s="50">
        <v>0.02</v>
      </c>
      <c r="Z459" s="51">
        <v>0.02</v>
      </c>
    </row>
    <row r="460" spans="1:26" x14ac:dyDescent="0.2">
      <c r="A460" s="2" t="s">
        <v>104</v>
      </c>
      <c r="B460" t="s">
        <v>18</v>
      </c>
      <c r="C460" s="20" t="s">
        <v>72</v>
      </c>
      <c r="D460" s="49">
        <v>0.01</v>
      </c>
      <c r="E460" s="47">
        <v>0.01</v>
      </c>
      <c r="F460" s="47">
        <v>0.01</v>
      </c>
      <c r="G460" s="47">
        <v>0.01</v>
      </c>
      <c r="H460" s="47">
        <v>0.01</v>
      </c>
      <c r="I460" s="47">
        <v>0.01</v>
      </c>
      <c r="J460" s="47">
        <v>0.01</v>
      </c>
      <c r="K460" s="47">
        <v>0.01</v>
      </c>
      <c r="L460" s="47">
        <v>0.01</v>
      </c>
      <c r="M460" s="47">
        <v>0.01</v>
      </c>
      <c r="N460" s="48">
        <v>0.01</v>
      </c>
      <c r="P460" s="50">
        <v>0.02</v>
      </c>
      <c r="Q460" s="50">
        <v>0.02</v>
      </c>
      <c r="R460" s="50">
        <v>0.02</v>
      </c>
      <c r="S460" s="50">
        <v>0.02</v>
      </c>
      <c r="T460" s="50">
        <v>0.02</v>
      </c>
      <c r="U460" s="50">
        <v>0.02</v>
      </c>
      <c r="V460" s="50">
        <v>0.02</v>
      </c>
      <c r="W460" s="50">
        <v>0.02</v>
      </c>
      <c r="X460" s="50">
        <v>0.02</v>
      </c>
      <c r="Y460" s="50">
        <v>0.02</v>
      </c>
      <c r="Z460" s="51">
        <v>0.02</v>
      </c>
    </row>
    <row r="461" spans="1:26" x14ac:dyDescent="0.2">
      <c r="A461" s="2" t="s">
        <v>104</v>
      </c>
      <c r="B461" t="s">
        <v>16</v>
      </c>
      <c r="C461" s="20" t="s">
        <v>72</v>
      </c>
      <c r="D461" s="49">
        <v>0.01</v>
      </c>
      <c r="E461" s="47">
        <v>0.01</v>
      </c>
      <c r="F461" s="47">
        <v>0.01</v>
      </c>
      <c r="G461" s="47">
        <v>0.01</v>
      </c>
      <c r="H461" s="47">
        <v>0.01</v>
      </c>
      <c r="I461" s="47">
        <v>0.01</v>
      </c>
      <c r="J461" s="47">
        <v>0.01</v>
      </c>
      <c r="K461" s="47">
        <v>0.01</v>
      </c>
      <c r="L461" s="47">
        <v>0.01</v>
      </c>
      <c r="M461" s="47">
        <v>0.01</v>
      </c>
      <c r="N461" s="48">
        <v>0.01</v>
      </c>
      <c r="P461" s="50">
        <v>0.02</v>
      </c>
      <c r="Q461" s="50">
        <v>0.02</v>
      </c>
      <c r="R461" s="50">
        <v>0.02</v>
      </c>
      <c r="S461" s="50">
        <v>0.02</v>
      </c>
      <c r="T461" s="50">
        <v>0.02</v>
      </c>
      <c r="U461" s="50">
        <v>0.02</v>
      </c>
      <c r="V461" s="50">
        <v>0.02</v>
      </c>
      <c r="W461" s="50">
        <v>0.02</v>
      </c>
      <c r="X461" s="50">
        <v>0.02</v>
      </c>
      <c r="Y461" s="50">
        <v>0.02</v>
      </c>
      <c r="Z461" s="51">
        <v>0.02</v>
      </c>
    </row>
    <row r="462" spans="1:26" x14ac:dyDescent="0.2">
      <c r="A462" s="2" t="s">
        <v>104</v>
      </c>
      <c r="B462" t="s">
        <v>136</v>
      </c>
      <c r="C462" s="20" t="s">
        <v>72</v>
      </c>
      <c r="D462" s="2"/>
      <c r="K462" s="50">
        <v>3.0000000000000001E-5</v>
      </c>
      <c r="L462" s="50">
        <v>3.0000000000000001E-5</v>
      </c>
      <c r="M462" s="50">
        <v>3.0000000000000001E-5</v>
      </c>
      <c r="N462" s="51">
        <v>4.5000000000000003E-5</v>
      </c>
      <c r="W462" s="50">
        <v>6.0000000000000002E-5</v>
      </c>
      <c r="X462" s="50">
        <v>6.0000000000000002E-5</v>
      </c>
      <c r="Y462" s="50">
        <v>6.0000000000000002E-5</v>
      </c>
      <c r="Z462" s="51">
        <v>9.0000000000000006E-5</v>
      </c>
    </row>
    <row r="463" spans="1:26" x14ac:dyDescent="0.2">
      <c r="A463" s="2" t="s">
        <v>104</v>
      </c>
      <c r="B463" t="s">
        <v>274</v>
      </c>
      <c r="C463" s="20" t="s">
        <v>72</v>
      </c>
      <c r="D463" s="2"/>
      <c r="M463" s="50">
        <v>3.0000000000000001E-5</v>
      </c>
      <c r="N463" s="51">
        <v>4.5000000000000003E-5</v>
      </c>
      <c r="Y463" s="50">
        <v>6.0000000000000002E-5</v>
      </c>
      <c r="Z463" s="51">
        <v>9.0000000000000006E-5</v>
      </c>
    </row>
    <row r="464" spans="1:26" x14ac:dyDescent="0.2">
      <c r="A464" s="2" t="s">
        <v>80</v>
      </c>
      <c r="B464" t="s">
        <v>0</v>
      </c>
      <c r="C464" s="20" t="s">
        <v>72</v>
      </c>
      <c r="D464" s="2"/>
      <c r="G464" s="47">
        <v>5.0000000000000001E-3</v>
      </c>
      <c r="H464" s="47">
        <v>5.0000000000000001E-3</v>
      </c>
      <c r="I464" s="47">
        <v>5.0000000000000001E-3</v>
      </c>
      <c r="J464" s="47">
        <v>5.0000000000000001E-3</v>
      </c>
      <c r="K464" s="47">
        <v>5.0000000000000001E-3</v>
      </c>
      <c r="L464" s="47">
        <v>5.0000000000000001E-3</v>
      </c>
      <c r="M464" s="47">
        <v>5.0000000000000001E-3</v>
      </c>
      <c r="N464" s="48">
        <v>5.0000000000000001E-3</v>
      </c>
      <c r="Z464" s="20"/>
    </row>
    <row r="465" spans="1:26" x14ac:dyDescent="0.2">
      <c r="A465" s="2" t="s">
        <v>80</v>
      </c>
      <c r="B465" t="s">
        <v>29</v>
      </c>
      <c r="C465" s="20" t="s">
        <v>72</v>
      </c>
      <c r="D465" s="49">
        <v>5.0000000000000001E-3</v>
      </c>
      <c r="E465" s="47">
        <v>5.0000000000000001E-3</v>
      </c>
      <c r="F465" s="47">
        <v>5.0000000000000001E-3</v>
      </c>
      <c r="N465" s="20"/>
      <c r="Z465" s="20"/>
    </row>
    <row r="466" spans="1:26" x14ac:dyDescent="0.2">
      <c r="A466" s="2" t="s">
        <v>80</v>
      </c>
      <c r="B466" t="s">
        <v>1</v>
      </c>
      <c r="C466" s="20" t="s">
        <v>72</v>
      </c>
      <c r="D466" s="49">
        <v>5.0000000000000001E-3</v>
      </c>
      <c r="E466" s="47">
        <v>5.0000000000000001E-3</v>
      </c>
      <c r="F466" s="47">
        <v>5.0000000000000001E-3</v>
      </c>
      <c r="G466" s="47">
        <v>5.0000000000000001E-3</v>
      </c>
      <c r="N466" s="20"/>
      <c r="Z466" s="20"/>
    </row>
    <row r="467" spans="1:26" x14ac:dyDescent="0.2">
      <c r="A467" s="2" t="s">
        <v>80</v>
      </c>
      <c r="B467" t="s">
        <v>20</v>
      </c>
      <c r="C467" s="20" t="s">
        <v>72</v>
      </c>
      <c r="D467" s="2"/>
      <c r="G467" s="47">
        <v>5.0000000000000001E-3</v>
      </c>
      <c r="H467" s="47">
        <v>5.0000000000000001E-3</v>
      </c>
      <c r="I467" s="47">
        <v>5.0000000000000001E-3</v>
      </c>
      <c r="J467" s="47">
        <v>5.0000000000000001E-3</v>
      </c>
      <c r="K467" s="47">
        <v>5.0000000000000001E-3</v>
      </c>
      <c r="L467" s="47">
        <v>5.0000000000000001E-3</v>
      </c>
      <c r="M467" s="47">
        <v>5.0000000000000001E-3</v>
      </c>
      <c r="N467" s="48">
        <v>5.0000000000000001E-3</v>
      </c>
      <c r="Z467" s="20"/>
    </row>
    <row r="468" spans="1:26" x14ac:dyDescent="0.2">
      <c r="A468" s="2" t="s">
        <v>80</v>
      </c>
      <c r="B468" t="s">
        <v>18</v>
      </c>
      <c r="C468" s="20" t="s">
        <v>72</v>
      </c>
      <c r="D468" s="49">
        <v>5.0000000000000001E-3</v>
      </c>
      <c r="E468" s="47">
        <v>5.0000000000000001E-3</v>
      </c>
      <c r="F468" s="47">
        <v>5.0000000000000001E-3</v>
      </c>
      <c r="G468" s="47">
        <v>5.0000000000000001E-3</v>
      </c>
      <c r="H468" s="47">
        <v>5.0000000000000001E-3</v>
      </c>
      <c r="I468" s="47">
        <v>5.0000000000000001E-3</v>
      </c>
      <c r="J468" s="47">
        <v>5.0000000000000001E-3</v>
      </c>
      <c r="K468" s="47">
        <v>5.0000000000000001E-3</v>
      </c>
      <c r="L468" s="47">
        <v>5.0000000000000001E-3</v>
      </c>
      <c r="M468" s="47">
        <v>5.0000000000000001E-3</v>
      </c>
      <c r="N468" s="48">
        <v>5.0000000000000001E-3</v>
      </c>
      <c r="Z468" s="20"/>
    </row>
    <row r="469" spans="1:26" x14ac:dyDescent="0.2">
      <c r="A469" s="2" t="s">
        <v>80</v>
      </c>
      <c r="B469" t="s">
        <v>16</v>
      </c>
      <c r="C469" s="20" t="s">
        <v>72</v>
      </c>
      <c r="D469" s="49">
        <v>5.0000000000000001E-3</v>
      </c>
      <c r="E469" s="47">
        <v>5.0000000000000001E-3</v>
      </c>
      <c r="F469" s="47">
        <v>5.0000000000000001E-3</v>
      </c>
      <c r="G469" s="47">
        <v>5.0000000000000001E-3</v>
      </c>
      <c r="H469" s="47">
        <v>5.0000000000000001E-3</v>
      </c>
      <c r="I469" s="47">
        <v>5.0000000000000001E-3</v>
      </c>
      <c r="J469" s="47">
        <v>5.0000000000000001E-3</v>
      </c>
      <c r="K469" s="47">
        <v>5.0000000000000001E-3</v>
      </c>
      <c r="L469" s="47">
        <v>5.0000000000000001E-3</v>
      </c>
      <c r="M469" s="47">
        <v>5.0000000000000001E-3</v>
      </c>
      <c r="N469" s="48">
        <v>5.0000000000000001E-3</v>
      </c>
      <c r="Z469" s="20"/>
    </row>
    <row r="470" spans="1:26" x14ac:dyDescent="0.2">
      <c r="A470" s="2" t="s">
        <v>80</v>
      </c>
      <c r="B470" t="s">
        <v>136</v>
      </c>
      <c r="C470" s="20" t="s">
        <v>72</v>
      </c>
      <c r="D470" s="2"/>
      <c r="K470" s="50">
        <v>5.0000000000000001E-4</v>
      </c>
      <c r="L470" s="50">
        <v>5.0000000000000001E-4</v>
      </c>
      <c r="M470" s="50">
        <v>5.0000000000000001E-4</v>
      </c>
      <c r="N470" s="51">
        <v>5.0000000000000001E-4</v>
      </c>
      <c r="Z470" s="20"/>
    </row>
    <row r="471" spans="1:26" x14ac:dyDescent="0.2">
      <c r="A471" s="2" t="s">
        <v>118</v>
      </c>
      <c r="B471" t="s">
        <v>0</v>
      </c>
      <c r="C471" s="20" t="s">
        <v>231</v>
      </c>
      <c r="D471" s="2"/>
      <c r="N471" s="51">
        <v>11</v>
      </c>
      <c r="Z471" s="20"/>
    </row>
    <row r="472" spans="1:26" x14ac:dyDescent="0.2">
      <c r="A472" s="2" t="s">
        <v>118</v>
      </c>
      <c r="B472" t="s">
        <v>29</v>
      </c>
      <c r="C472" s="20" t="s">
        <v>72</v>
      </c>
      <c r="D472" s="14">
        <v>1.4E-2</v>
      </c>
      <c r="E472" s="47">
        <v>8.5000000000000006E-3</v>
      </c>
      <c r="F472" s="47">
        <v>8.3000000000000001E-3</v>
      </c>
      <c r="G472" s="47">
        <v>7.1999999999999998E-3</v>
      </c>
      <c r="H472" s="47">
        <v>7.4999999999999997E-3</v>
      </c>
      <c r="N472" s="20"/>
      <c r="P472" s="50">
        <v>2.8000000000000001E-2</v>
      </c>
      <c r="Q472" s="50">
        <v>2.3E-2</v>
      </c>
      <c r="R472" s="50">
        <v>0.03</v>
      </c>
      <c r="S472" s="50">
        <v>1.0999999999999999E-2</v>
      </c>
      <c r="T472" s="50">
        <v>0.02</v>
      </c>
      <c r="Z472" s="20"/>
    </row>
    <row r="473" spans="1:26" x14ac:dyDescent="0.2">
      <c r="A473" s="2" t="s">
        <v>118</v>
      </c>
      <c r="B473" t="s">
        <v>9</v>
      </c>
      <c r="C473" s="20" t="s">
        <v>231</v>
      </c>
      <c r="D473" s="2"/>
      <c r="N473" s="51">
        <v>29</v>
      </c>
      <c r="Z473" s="20"/>
    </row>
    <row r="474" spans="1:26" x14ac:dyDescent="0.2">
      <c r="A474" s="2" t="s">
        <v>118</v>
      </c>
      <c r="B474" t="s">
        <v>20</v>
      </c>
      <c r="C474" s="20" t="s">
        <v>72</v>
      </c>
      <c r="D474" s="14">
        <v>1.4E-2</v>
      </c>
      <c r="E474" s="47">
        <v>9.4000000000000004E-3</v>
      </c>
      <c r="F474" s="47">
        <v>7.4999999999999997E-3</v>
      </c>
      <c r="G474" s="27">
        <v>1.0999999999999999E-2</v>
      </c>
      <c r="H474" s="27">
        <v>1.0999999999999999E-2</v>
      </c>
      <c r="N474" s="20"/>
      <c r="P474" s="50">
        <v>2.1000000000000001E-2</v>
      </c>
      <c r="Q474" s="50">
        <v>0.03</v>
      </c>
      <c r="R474" s="50">
        <v>0.02</v>
      </c>
      <c r="S474" s="50">
        <v>0.02</v>
      </c>
      <c r="T474" s="50">
        <v>0.03</v>
      </c>
      <c r="Z474" s="20"/>
    </row>
    <row r="475" spans="1:26" x14ac:dyDescent="0.2">
      <c r="A475" s="2" t="s">
        <v>118</v>
      </c>
      <c r="B475" t="s">
        <v>18</v>
      </c>
      <c r="C475" s="20" t="s">
        <v>72</v>
      </c>
      <c r="D475" s="49">
        <v>8.3999999999999995E-3</v>
      </c>
      <c r="E475" s="47">
        <v>7.4999999999999997E-3</v>
      </c>
      <c r="F475" s="50">
        <v>5.7999999999999996E-3</v>
      </c>
      <c r="N475" s="20"/>
      <c r="P475" s="50">
        <v>1.9E-2</v>
      </c>
      <c r="Q475" s="50">
        <v>0.03</v>
      </c>
      <c r="R475" s="50">
        <v>0.01</v>
      </c>
      <c r="Z475" s="20"/>
    </row>
    <row r="476" spans="1:26" x14ac:dyDescent="0.2">
      <c r="A476" s="2" t="s">
        <v>118</v>
      </c>
      <c r="B476" t="s">
        <v>19</v>
      </c>
      <c r="C476" s="20" t="s">
        <v>72</v>
      </c>
      <c r="D476" s="14">
        <v>2.4E-2</v>
      </c>
      <c r="E476" s="47">
        <v>1.2999999999999999E-2</v>
      </c>
      <c r="F476" s="27">
        <v>1.2999999999999999E-2</v>
      </c>
      <c r="G476" s="27">
        <v>2.5000000000000001E-2</v>
      </c>
      <c r="H476" s="27">
        <v>1.2E-2</v>
      </c>
      <c r="N476" s="20"/>
      <c r="P476" s="50">
        <v>4.2000000000000003E-2</v>
      </c>
      <c r="Q476" s="50">
        <v>0.1</v>
      </c>
      <c r="R476" s="50">
        <v>0.03</v>
      </c>
      <c r="S476" s="50">
        <v>0.08</v>
      </c>
      <c r="T476" s="50">
        <v>0.03</v>
      </c>
      <c r="Z476" s="20"/>
    </row>
    <row r="477" spans="1:26" x14ac:dyDescent="0.2">
      <c r="A477" s="2" t="s">
        <v>118</v>
      </c>
      <c r="B477" t="s">
        <v>16</v>
      </c>
      <c r="C477" s="20" t="s">
        <v>72</v>
      </c>
      <c r="D477" s="2"/>
      <c r="G477" s="50">
        <v>5.7999999999999996E-3</v>
      </c>
      <c r="H477" s="27">
        <v>2.5999999999999999E-2</v>
      </c>
      <c r="I477" s="50">
        <v>5.7999999999999996E-3</v>
      </c>
      <c r="J477" s="50">
        <v>5.0000000000000001E-3</v>
      </c>
      <c r="N477" s="20"/>
      <c r="S477" s="50">
        <v>1.0999999999999999E-2</v>
      </c>
      <c r="T477" s="27">
        <v>0.24</v>
      </c>
      <c r="U477" s="50">
        <v>0.01</v>
      </c>
      <c r="V477" s="50">
        <v>0.01</v>
      </c>
      <c r="Z477" s="20"/>
    </row>
    <row r="478" spans="1:26" x14ac:dyDescent="0.2">
      <c r="A478" s="2" t="s">
        <v>118</v>
      </c>
      <c r="B478" t="s">
        <v>23</v>
      </c>
      <c r="C478" s="20" t="s">
        <v>72</v>
      </c>
      <c r="D478" s="2"/>
      <c r="E478" s="47">
        <v>0.02</v>
      </c>
      <c r="F478" s="50">
        <v>6.3E-3</v>
      </c>
      <c r="G478" s="47">
        <v>7.9000000000000008E-3</v>
      </c>
      <c r="H478" s="50">
        <v>6.3E-3</v>
      </c>
      <c r="I478" s="47">
        <v>7.9000000000000008E-3</v>
      </c>
      <c r="J478" s="50">
        <v>6.3E-3</v>
      </c>
      <c r="N478" s="20"/>
      <c r="Q478" s="50">
        <v>0.1</v>
      </c>
      <c r="R478" s="50">
        <v>0.02</v>
      </c>
      <c r="S478" s="50">
        <v>0.02</v>
      </c>
      <c r="T478" s="50">
        <v>1.0999999999999999E-2</v>
      </c>
      <c r="U478" s="50">
        <v>0.02</v>
      </c>
      <c r="V478" s="50">
        <v>0.02</v>
      </c>
      <c r="Z478" s="20"/>
    </row>
    <row r="479" spans="1:26" x14ac:dyDescent="0.2">
      <c r="A479" s="2" t="s">
        <v>118</v>
      </c>
      <c r="B479" t="s">
        <v>24</v>
      </c>
      <c r="C479" s="20" t="s">
        <v>72</v>
      </c>
      <c r="D479" s="2"/>
      <c r="E479" s="47">
        <v>1.4E-2</v>
      </c>
      <c r="F479" s="50">
        <v>5.0000000000000001E-3</v>
      </c>
      <c r="G479" s="47">
        <v>7.0000000000000001E-3</v>
      </c>
      <c r="H479" s="50">
        <v>5.8999999999999999E-3</v>
      </c>
      <c r="I479" s="47">
        <v>7.9000000000000008E-3</v>
      </c>
      <c r="J479" s="50">
        <v>5.0000000000000001E-3</v>
      </c>
      <c r="N479" s="20"/>
      <c r="Q479" s="50">
        <v>0.1</v>
      </c>
      <c r="R479" s="50">
        <v>1.0999999999999999E-2</v>
      </c>
      <c r="S479" s="50">
        <v>0.02</v>
      </c>
      <c r="T479" s="50">
        <v>1.0999999999999999E-2</v>
      </c>
      <c r="U479" s="50">
        <v>0.02</v>
      </c>
      <c r="V479" s="50">
        <v>0.01</v>
      </c>
      <c r="Z479" s="20"/>
    </row>
    <row r="480" spans="1:26" x14ac:dyDescent="0.2">
      <c r="A480" s="2" t="s">
        <v>118</v>
      </c>
      <c r="B480" t="s">
        <v>136</v>
      </c>
      <c r="C480" s="20" t="s">
        <v>72</v>
      </c>
      <c r="D480" s="2"/>
      <c r="J480" s="27">
        <v>1.52E-2</v>
      </c>
      <c r="K480" s="27">
        <v>1.8700000000000001E-2</v>
      </c>
      <c r="L480" s="27">
        <v>2.2100000000000002E-2</v>
      </c>
      <c r="M480" s="27">
        <v>1.4500000000000001E-2</v>
      </c>
      <c r="N480" s="29">
        <v>1.6400000000000001E-2</v>
      </c>
      <c r="V480" s="50">
        <v>2.93E-2</v>
      </c>
      <c r="W480" s="50">
        <v>3.9399999999999998E-2</v>
      </c>
      <c r="X480" s="50">
        <v>5.3400000000000003E-2</v>
      </c>
      <c r="Y480" s="50">
        <v>2.9499999999999998E-2</v>
      </c>
      <c r="Z480" s="51">
        <v>8.7300000000000003E-2</v>
      </c>
    </row>
    <row r="481" spans="1:26" x14ac:dyDescent="0.2">
      <c r="A481" s="2" t="s">
        <v>118</v>
      </c>
      <c r="B481" t="s">
        <v>274</v>
      </c>
      <c r="C481" s="20" t="s">
        <v>231</v>
      </c>
      <c r="D481" s="2"/>
      <c r="K481" s="27">
        <v>80</v>
      </c>
      <c r="N481" s="29">
        <v>64</v>
      </c>
      <c r="Z481" s="20"/>
    </row>
    <row r="482" spans="1:26" x14ac:dyDescent="0.2">
      <c r="A482" s="2" t="s">
        <v>118</v>
      </c>
      <c r="B482" t="s">
        <v>274</v>
      </c>
      <c r="C482" s="20" t="s">
        <v>72</v>
      </c>
      <c r="D482" s="2"/>
      <c r="K482" s="27">
        <v>3.2399999999999998E-2</v>
      </c>
      <c r="L482" s="27">
        <v>3.5499999999999997E-2</v>
      </c>
      <c r="M482" s="27">
        <v>2.4899999999999999E-2</v>
      </c>
      <c r="N482" s="29">
        <v>2.8299999999999999E-2</v>
      </c>
      <c r="W482" s="50">
        <v>8.8599999999999998E-2</v>
      </c>
      <c r="X482" s="50">
        <v>4.8399999999999999E-2</v>
      </c>
      <c r="Y482" s="50">
        <v>4.2900000000000001E-2</v>
      </c>
      <c r="Z482" s="51">
        <v>5.1700000000000003E-2</v>
      </c>
    </row>
    <row r="483" spans="1:26" x14ac:dyDescent="0.2">
      <c r="A483" s="2" t="s">
        <v>159</v>
      </c>
      <c r="B483" t="s">
        <v>0</v>
      </c>
      <c r="C483" s="20" t="s">
        <v>231</v>
      </c>
      <c r="D483" s="2"/>
      <c r="N483" s="51">
        <v>0.57999999999999996</v>
      </c>
      <c r="Z483" s="20"/>
    </row>
    <row r="484" spans="1:26" x14ac:dyDescent="0.2">
      <c r="A484" s="2" t="s">
        <v>159</v>
      </c>
      <c r="B484" t="s">
        <v>9</v>
      </c>
      <c r="C484" s="20" t="s">
        <v>231</v>
      </c>
      <c r="D484" s="2"/>
      <c r="N484" s="51">
        <v>0.27</v>
      </c>
      <c r="Z484" s="20"/>
    </row>
    <row r="485" spans="1:26" x14ac:dyDescent="0.2">
      <c r="A485" s="2" t="s">
        <v>159</v>
      </c>
      <c r="B485" t="s">
        <v>136</v>
      </c>
      <c r="C485" s="20" t="s">
        <v>72</v>
      </c>
      <c r="D485" s="2"/>
      <c r="K485" s="47">
        <v>1E-4</v>
      </c>
      <c r="L485" s="47">
        <v>1.18E-4</v>
      </c>
      <c r="M485" s="47">
        <v>1.0900000000000001E-4</v>
      </c>
      <c r="N485" s="48">
        <v>1E-4</v>
      </c>
      <c r="W485" s="50">
        <v>2.0000000000000001E-4</v>
      </c>
      <c r="X485" s="50">
        <v>2.2599999999999999E-4</v>
      </c>
      <c r="Y485" s="50">
        <v>2.2100000000000001E-4</v>
      </c>
      <c r="Z485" s="51">
        <v>2.0000000000000001E-4</v>
      </c>
    </row>
    <row r="486" spans="1:26" x14ac:dyDescent="0.2">
      <c r="A486" s="2" t="s">
        <v>159</v>
      </c>
      <c r="B486" t="s">
        <v>158</v>
      </c>
      <c r="C486" s="20" t="s">
        <v>72</v>
      </c>
      <c r="D486" s="2"/>
      <c r="J486" s="47">
        <v>1.16E-4</v>
      </c>
      <c r="K486" s="47">
        <v>1E-4</v>
      </c>
      <c r="L486" s="47">
        <v>1.34E-4</v>
      </c>
      <c r="M486" s="47">
        <v>1.54E-4</v>
      </c>
      <c r="N486" s="20"/>
      <c r="V486" s="50">
        <v>3.0899999999999998E-4</v>
      </c>
      <c r="W486" s="50">
        <v>2.0000000000000001E-4</v>
      </c>
      <c r="X486" s="50">
        <v>2.32E-4</v>
      </c>
      <c r="Y486" s="50">
        <v>4.28E-4</v>
      </c>
      <c r="Z486" s="20"/>
    </row>
    <row r="487" spans="1:26" x14ac:dyDescent="0.2">
      <c r="A487" s="2" t="s">
        <v>159</v>
      </c>
      <c r="B487" t="s">
        <v>274</v>
      </c>
      <c r="C487" s="20" t="s">
        <v>72</v>
      </c>
      <c r="D487" s="2"/>
      <c r="K487" s="47">
        <v>1.2300000000000001E-4</v>
      </c>
      <c r="L487" s="47">
        <v>1.0900000000000001E-4</v>
      </c>
      <c r="M487" s="47">
        <v>1E-4</v>
      </c>
      <c r="N487" s="48">
        <v>1E-4</v>
      </c>
      <c r="W487" s="50">
        <v>2.63E-4</v>
      </c>
      <c r="X487" s="50">
        <v>2.13E-4</v>
      </c>
      <c r="Y487" s="50">
        <v>2.0000000000000001E-4</v>
      </c>
      <c r="Z487" s="51">
        <v>2.0000000000000001E-4</v>
      </c>
    </row>
    <row r="488" spans="1:26" x14ac:dyDescent="0.2">
      <c r="A488" s="2" t="s">
        <v>105</v>
      </c>
      <c r="B488" t="s">
        <v>0</v>
      </c>
      <c r="C488" s="20" t="s">
        <v>72</v>
      </c>
      <c r="D488" s="2"/>
      <c r="G488" s="47">
        <v>5.0000000000000001E-3</v>
      </c>
      <c r="H488" s="47">
        <v>5.0000000000000001E-3</v>
      </c>
      <c r="I488" s="47">
        <v>5.0000000000000001E-3</v>
      </c>
      <c r="J488" s="47">
        <v>5.0000000000000001E-3</v>
      </c>
      <c r="K488" s="47">
        <v>5.0000000000000001E-3</v>
      </c>
      <c r="L488" s="47">
        <v>5.0000000000000001E-3</v>
      </c>
      <c r="M488" s="47">
        <v>5.0000000000000001E-3</v>
      </c>
      <c r="N488" s="48">
        <v>5.0000000000000001E-3</v>
      </c>
      <c r="S488" s="50">
        <v>0.01</v>
      </c>
      <c r="T488" s="50">
        <v>0.01</v>
      </c>
      <c r="U488" s="50">
        <v>0.01</v>
      </c>
      <c r="V488" s="50">
        <v>0.01</v>
      </c>
      <c r="W488" s="50">
        <v>0.01</v>
      </c>
      <c r="X488" s="50">
        <v>0.01</v>
      </c>
      <c r="Y488" s="50">
        <v>0.01</v>
      </c>
      <c r="Z488" s="51">
        <v>0.01</v>
      </c>
    </row>
    <row r="489" spans="1:26" x14ac:dyDescent="0.2">
      <c r="A489" s="2" t="s">
        <v>105</v>
      </c>
      <c r="B489" t="s">
        <v>29</v>
      </c>
      <c r="C489" s="20" t="s">
        <v>72</v>
      </c>
      <c r="D489" s="49">
        <v>5.0000000000000001E-3</v>
      </c>
      <c r="E489" s="47">
        <v>5.0000000000000001E-3</v>
      </c>
      <c r="F489" s="47">
        <v>5.0000000000000001E-3</v>
      </c>
      <c r="N489" s="20"/>
      <c r="P489" s="50">
        <v>0.01</v>
      </c>
      <c r="Q489" s="50">
        <v>0.01</v>
      </c>
      <c r="R489" s="50">
        <v>0.01</v>
      </c>
      <c r="Z489" s="20"/>
    </row>
    <row r="490" spans="1:26" x14ac:dyDescent="0.2">
      <c r="A490" s="2" t="s">
        <v>105</v>
      </c>
      <c r="B490" t="s">
        <v>1</v>
      </c>
      <c r="C490" s="20" t="s">
        <v>72</v>
      </c>
      <c r="D490" s="49">
        <v>5.0000000000000001E-3</v>
      </c>
      <c r="E490" s="47">
        <v>5.0000000000000001E-3</v>
      </c>
      <c r="F490" s="47">
        <v>5.0000000000000001E-3</v>
      </c>
      <c r="G490" s="47">
        <v>5.0000000000000001E-3</v>
      </c>
      <c r="N490" s="20"/>
      <c r="P490" s="50">
        <v>0.01</v>
      </c>
      <c r="Q490" s="50">
        <v>0.01</v>
      </c>
      <c r="R490" s="50">
        <v>0.01</v>
      </c>
      <c r="S490" s="50">
        <v>0.01</v>
      </c>
      <c r="Z490" s="20"/>
    </row>
    <row r="491" spans="1:26" x14ac:dyDescent="0.2">
      <c r="A491" s="2" t="s">
        <v>105</v>
      </c>
      <c r="B491" t="s">
        <v>20</v>
      </c>
      <c r="C491" s="20" t="s">
        <v>72</v>
      </c>
      <c r="D491" s="2"/>
      <c r="G491" s="47">
        <v>5.0000000000000001E-3</v>
      </c>
      <c r="H491" s="47">
        <v>5.0000000000000001E-3</v>
      </c>
      <c r="I491" s="47">
        <v>5.0000000000000001E-3</v>
      </c>
      <c r="J491" s="47">
        <v>5.0000000000000001E-3</v>
      </c>
      <c r="K491" s="47">
        <v>5.0000000000000001E-3</v>
      </c>
      <c r="L491" s="47">
        <v>5.0000000000000001E-3</v>
      </c>
      <c r="M491" s="47">
        <v>5.0000000000000001E-3</v>
      </c>
      <c r="N491" s="48">
        <v>5.0000000000000001E-3</v>
      </c>
      <c r="S491" s="50">
        <v>0.01</v>
      </c>
      <c r="T491" s="50">
        <v>0.01</v>
      </c>
      <c r="U491" s="50">
        <v>0.01</v>
      </c>
      <c r="V491" s="50">
        <v>0.01</v>
      </c>
      <c r="W491" s="50">
        <v>0.01</v>
      </c>
      <c r="X491" s="50">
        <v>0.01</v>
      </c>
      <c r="Y491" s="50">
        <v>0.01</v>
      </c>
      <c r="Z491" s="51">
        <v>0.01</v>
      </c>
    </row>
    <row r="492" spans="1:26" x14ac:dyDescent="0.2">
      <c r="A492" s="2" t="s">
        <v>105</v>
      </c>
      <c r="B492" t="s">
        <v>18</v>
      </c>
      <c r="C492" s="20" t="s">
        <v>72</v>
      </c>
      <c r="D492" s="49">
        <v>5.0000000000000001E-3</v>
      </c>
      <c r="E492" s="47">
        <v>5.0000000000000001E-3</v>
      </c>
      <c r="F492" s="47">
        <v>5.0000000000000001E-3</v>
      </c>
      <c r="G492" s="47">
        <v>5.0000000000000001E-3</v>
      </c>
      <c r="H492" s="47">
        <v>5.0000000000000001E-3</v>
      </c>
      <c r="I492" s="47">
        <v>5.0000000000000001E-3</v>
      </c>
      <c r="J492" s="47">
        <v>5.0000000000000001E-3</v>
      </c>
      <c r="K492" s="47">
        <v>5.0000000000000001E-3</v>
      </c>
      <c r="L492" s="47">
        <v>5.0000000000000001E-3</v>
      </c>
      <c r="M492" s="47">
        <v>5.0000000000000001E-3</v>
      </c>
      <c r="N492" s="48">
        <v>5.0000000000000001E-3</v>
      </c>
      <c r="P492" s="50">
        <v>0.01</v>
      </c>
      <c r="Q492" s="50">
        <v>0.01</v>
      </c>
      <c r="R492" s="50">
        <v>0.01</v>
      </c>
      <c r="S492" s="50">
        <v>0.01</v>
      </c>
      <c r="T492" s="50">
        <v>0.01</v>
      </c>
      <c r="U492" s="50">
        <v>0.01</v>
      </c>
      <c r="V492" s="50">
        <v>0.01</v>
      </c>
      <c r="W492" s="50">
        <v>0.01</v>
      </c>
      <c r="X492" s="50">
        <v>0.01</v>
      </c>
      <c r="Y492" s="50">
        <v>0.01</v>
      </c>
      <c r="Z492" s="51">
        <v>0.01</v>
      </c>
    </row>
    <row r="493" spans="1:26" x14ac:dyDescent="0.2">
      <c r="A493" s="2" t="s">
        <v>105</v>
      </c>
      <c r="B493" t="s">
        <v>16</v>
      </c>
      <c r="C493" s="20" t="s">
        <v>72</v>
      </c>
      <c r="D493" s="49">
        <v>5.0000000000000001E-3</v>
      </c>
      <c r="E493" s="47">
        <v>5.0000000000000001E-3</v>
      </c>
      <c r="F493" s="47">
        <v>5.0000000000000001E-3</v>
      </c>
      <c r="G493" s="47">
        <v>5.0000000000000001E-3</v>
      </c>
      <c r="H493" s="47">
        <v>5.0000000000000001E-3</v>
      </c>
      <c r="I493" s="47">
        <v>5.0000000000000001E-3</v>
      </c>
      <c r="J493" s="47">
        <v>5.0000000000000001E-3</v>
      </c>
      <c r="K493" s="47">
        <v>5.0000000000000001E-3</v>
      </c>
      <c r="L493" s="47">
        <v>5.0000000000000001E-3</v>
      </c>
      <c r="M493" s="47">
        <v>5.0000000000000001E-3</v>
      </c>
      <c r="N493" s="48">
        <v>5.0000000000000001E-3</v>
      </c>
      <c r="P493" s="50">
        <v>0.01</v>
      </c>
      <c r="Q493" s="50">
        <v>0.01</v>
      </c>
      <c r="R493" s="50">
        <v>0.01</v>
      </c>
      <c r="S493" s="50">
        <v>0.01</v>
      </c>
      <c r="T493" s="50">
        <v>0.01</v>
      </c>
      <c r="U493" s="50">
        <v>0.01</v>
      </c>
      <c r="V493" s="50">
        <v>0.01</v>
      </c>
      <c r="W493" s="50">
        <v>0.01</v>
      </c>
      <c r="X493" s="50">
        <v>0.01</v>
      </c>
      <c r="Y493" s="50">
        <v>0.01</v>
      </c>
      <c r="Z493" s="51">
        <v>0.01</v>
      </c>
    </row>
    <row r="494" spans="1:26" x14ac:dyDescent="0.2">
      <c r="A494" s="2" t="s">
        <v>105</v>
      </c>
      <c r="B494" t="s">
        <v>136</v>
      </c>
      <c r="C494" s="20" t="s">
        <v>72</v>
      </c>
      <c r="D494" s="2"/>
      <c r="K494" s="50">
        <v>1.4999999999999999E-4</v>
      </c>
      <c r="L494" s="50">
        <v>1.4999999999999999E-4</v>
      </c>
      <c r="M494" s="50">
        <v>1.4999999999999999E-4</v>
      </c>
      <c r="N494" s="51">
        <v>1.4999999999999999E-4</v>
      </c>
      <c r="W494" s="50">
        <v>2.9999999999999997E-4</v>
      </c>
      <c r="X494" s="50">
        <v>2.9999999999999997E-4</v>
      </c>
      <c r="Y494" s="50">
        <v>2.9999999999999997E-4</v>
      </c>
      <c r="Z494" s="51">
        <v>2.9999999999999997E-4</v>
      </c>
    </row>
    <row r="495" spans="1:26" x14ac:dyDescent="0.2">
      <c r="A495" s="2" t="s">
        <v>105</v>
      </c>
      <c r="B495" t="s">
        <v>274</v>
      </c>
      <c r="C495" s="20" t="s">
        <v>72</v>
      </c>
      <c r="D495" s="2"/>
      <c r="M495" s="50">
        <v>1.4999999999999999E-4</v>
      </c>
      <c r="N495" s="51">
        <v>1.4999999999999999E-4</v>
      </c>
      <c r="Y495" s="50">
        <v>2.9999999999999997E-4</v>
      </c>
      <c r="Z495" s="51">
        <v>2.9999999999999997E-4</v>
      </c>
    </row>
    <row r="496" spans="1:26" x14ac:dyDescent="0.2">
      <c r="A496" s="2" t="s">
        <v>160</v>
      </c>
      <c r="B496" t="s">
        <v>0</v>
      </c>
      <c r="C496" s="20" t="s">
        <v>231</v>
      </c>
      <c r="D496" s="2"/>
      <c r="N496" s="51">
        <v>11</v>
      </c>
      <c r="Z496" s="20"/>
    </row>
    <row r="497" spans="1:26" x14ac:dyDescent="0.2">
      <c r="A497" s="2" t="s">
        <v>160</v>
      </c>
      <c r="B497" t="s">
        <v>9</v>
      </c>
      <c r="C497" s="20" t="s">
        <v>231</v>
      </c>
      <c r="D497" s="2"/>
      <c r="N497" s="51">
        <v>14</v>
      </c>
      <c r="Z497" s="20"/>
    </row>
    <row r="498" spans="1:26" x14ac:dyDescent="0.2">
      <c r="A498" s="2" t="s">
        <v>160</v>
      </c>
      <c r="B498" t="s">
        <v>136</v>
      </c>
      <c r="C498" s="20" t="s">
        <v>72</v>
      </c>
      <c r="D498" s="2"/>
      <c r="K498" s="27">
        <v>4.4700000000000002E-4</v>
      </c>
      <c r="L498" s="27">
        <v>3.5100000000000002E-4</v>
      </c>
      <c r="M498" s="27">
        <v>8.5700000000000001E-4</v>
      </c>
      <c r="N498" s="29">
        <v>3.8200000000000002E-4</v>
      </c>
      <c r="W498" s="50">
        <v>6.1899999999999998E-4</v>
      </c>
      <c r="X498" s="50">
        <v>8.4999999999999995E-4</v>
      </c>
      <c r="Y498" s="50">
        <v>6.3400000000000001E-3</v>
      </c>
      <c r="Z498" s="51">
        <v>7.5600000000000005E-4</v>
      </c>
    </row>
    <row r="499" spans="1:26" x14ac:dyDescent="0.2">
      <c r="A499" s="2" t="s">
        <v>160</v>
      </c>
      <c r="B499" t="s">
        <v>158</v>
      </c>
      <c r="C499" s="20" t="s">
        <v>72</v>
      </c>
      <c r="D499" s="2"/>
      <c r="J499" s="27">
        <v>6.4599999999999998E-4</v>
      </c>
      <c r="K499" s="27">
        <v>6.4899999999999995E-4</v>
      </c>
      <c r="L499" s="27">
        <v>6.4499999999999996E-4</v>
      </c>
      <c r="M499" s="27">
        <v>5.9400000000000002E-4</v>
      </c>
      <c r="N499" s="20"/>
      <c r="V499" s="50">
        <v>1.1100000000000001E-3</v>
      </c>
      <c r="W499" s="50">
        <v>8.5700000000000001E-4</v>
      </c>
      <c r="X499" s="50">
        <v>1.08E-3</v>
      </c>
      <c r="Y499" s="50">
        <v>1.06E-3</v>
      </c>
      <c r="Z499" s="20"/>
    </row>
    <row r="500" spans="1:26" x14ac:dyDescent="0.2">
      <c r="A500" s="2" t="s">
        <v>160</v>
      </c>
      <c r="B500" t="s">
        <v>274</v>
      </c>
      <c r="C500" s="20" t="s">
        <v>72</v>
      </c>
      <c r="D500" s="2"/>
      <c r="M500" s="27">
        <v>8.3699999999999996E-4</v>
      </c>
      <c r="N500" s="29">
        <v>7.6400000000000003E-4</v>
      </c>
      <c r="Y500" s="50">
        <v>1.7700000000000001E-3</v>
      </c>
      <c r="Z500" s="51">
        <v>3.2000000000000002E-3</v>
      </c>
    </row>
    <row r="501" spans="1:26" x14ac:dyDescent="0.2">
      <c r="A501" s="2" t="s">
        <v>120</v>
      </c>
      <c r="B501" t="s">
        <v>0</v>
      </c>
      <c r="C501" s="20" t="s">
        <v>231</v>
      </c>
      <c r="D501" s="2"/>
      <c r="N501" s="51">
        <v>9.5999999999999992E-3</v>
      </c>
      <c r="Z501" s="20"/>
    </row>
    <row r="502" spans="1:26" x14ac:dyDescent="0.2">
      <c r="A502" s="2" t="s">
        <v>120</v>
      </c>
      <c r="B502" t="s">
        <v>29</v>
      </c>
      <c r="C502" s="20" t="s">
        <v>72</v>
      </c>
      <c r="D502" s="49">
        <v>5.0000000000000001E-3</v>
      </c>
      <c r="E502" s="47">
        <v>1.2999999999999999E-3</v>
      </c>
      <c r="F502" s="47">
        <v>1E-3</v>
      </c>
      <c r="N502" s="20"/>
      <c r="P502" s="50">
        <v>0.01</v>
      </c>
      <c r="Q502" s="50">
        <v>6.0000000000000001E-3</v>
      </c>
      <c r="R502" s="50">
        <v>5.0000000000000001E-3</v>
      </c>
      <c r="Z502" s="20"/>
    </row>
    <row r="503" spans="1:26" x14ac:dyDescent="0.2">
      <c r="A503" s="2" t="s">
        <v>120</v>
      </c>
      <c r="B503" t="s">
        <v>9</v>
      </c>
      <c r="C503" s="20" t="s">
        <v>231</v>
      </c>
      <c r="D503" s="2"/>
      <c r="N503" s="51">
        <v>4.4999999999999997E-3</v>
      </c>
      <c r="Z503" s="20"/>
    </row>
    <row r="504" spans="1:26" x14ac:dyDescent="0.2">
      <c r="A504" s="2" t="s">
        <v>120</v>
      </c>
      <c r="B504" t="s">
        <v>1</v>
      </c>
      <c r="C504" s="20" t="s">
        <v>72</v>
      </c>
      <c r="D504" s="49">
        <v>5.0000000000000001E-3</v>
      </c>
      <c r="N504" s="20"/>
      <c r="P504" s="50">
        <v>0.01</v>
      </c>
      <c r="Z504" s="20"/>
    </row>
    <row r="505" spans="1:26" x14ac:dyDescent="0.2">
      <c r="A505" s="2" t="s">
        <v>120</v>
      </c>
      <c r="B505" t="s">
        <v>20</v>
      </c>
      <c r="C505" s="20" t="s">
        <v>72</v>
      </c>
      <c r="D505" s="2"/>
      <c r="E505" s="47">
        <v>1.2999999999999999E-3</v>
      </c>
      <c r="F505" s="47">
        <v>1E-3</v>
      </c>
      <c r="N505" s="20"/>
      <c r="Q505" s="50">
        <v>6.0000000000000001E-3</v>
      </c>
      <c r="R505" s="50">
        <v>5.0000000000000001E-3</v>
      </c>
      <c r="Z505" s="20"/>
    </row>
    <row r="506" spans="1:26" x14ac:dyDescent="0.2">
      <c r="A506" s="2" t="s">
        <v>120</v>
      </c>
      <c r="B506" t="s">
        <v>18</v>
      </c>
      <c r="C506" s="20" t="s">
        <v>72</v>
      </c>
      <c r="D506" s="49">
        <v>5.0000000000000001E-3</v>
      </c>
      <c r="E506" s="47">
        <v>6.3000000000000003E-4</v>
      </c>
      <c r="F506" s="47">
        <v>1.1000000000000001E-3</v>
      </c>
      <c r="N506" s="20"/>
      <c r="P506" s="50">
        <v>0.01</v>
      </c>
      <c r="Q506" s="50">
        <v>2E-3</v>
      </c>
      <c r="R506" s="50">
        <v>6.0000000000000001E-3</v>
      </c>
      <c r="Z506" s="20"/>
    </row>
    <row r="507" spans="1:26" x14ac:dyDescent="0.2">
      <c r="A507" s="2" t="s">
        <v>120</v>
      </c>
      <c r="B507" t="s">
        <v>19</v>
      </c>
      <c r="C507" s="20" t="s">
        <v>72</v>
      </c>
      <c r="D507" s="2"/>
      <c r="E507" s="47">
        <v>6.3000000000000003E-4</v>
      </c>
      <c r="F507" s="47">
        <v>1E-3</v>
      </c>
      <c r="N507" s="20"/>
      <c r="Q507" s="50">
        <v>2E-3</v>
      </c>
      <c r="R507" s="50">
        <v>5.0000000000000001E-3</v>
      </c>
      <c r="Z507" s="20"/>
    </row>
    <row r="508" spans="1:26" x14ac:dyDescent="0.2">
      <c r="A508" s="2" t="s">
        <v>120</v>
      </c>
      <c r="B508" t="s">
        <v>16</v>
      </c>
      <c r="C508" s="20" t="s">
        <v>72</v>
      </c>
      <c r="D508" s="49">
        <v>5.0000000000000001E-3</v>
      </c>
      <c r="N508" s="20"/>
      <c r="P508" s="50">
        <v>0.01</v>
      </c>
      <c r="Z508" s="20"/>
    </row>
    <row r="509" spans="1:26" x14ac:dyDescent="0.2">
      <c r="A509" s="2" t="s">
        <v>120</v>
      </c>
      <c r="B509" t="s">
        <v>23</v>
      </c>
      <c r="C509" s="20" t="s">
        <v>72</v>
      </c>
      <c r="D509" s="2"/>
      <c r="E509" s="47">
        <v>1.1000000000000001E-3</v>
      </c>
      <c r="F509" s="47">
        <v>1.2999999999999999E-3</v>
      </c>
      <c r="G509" s="47">
        <v>2.5999999999999999E-3</v>
      </c>
      <c r="H509" s="47">
        <v>2.5000000000000001E-3</v>
      </c>
      <c r="N509" s="20"/>
      <c r="Q509" s="50">
        <v>5.0000000000000001E-3</v>
      </c>
      <c r="R509" s="50">
        <v>6.0000000000000001E-3</v>
      </c>
      <c r="S509" s="50">
        <v>6.0000000000000001E-3</v>
      </c>
      <c r="T509" s="50">
        <v>5.0000000000000001E-3</v>
      </c>
      <c r="Z509" s="20"/>
    </row>
    <row r="510" spans="1:26" x14ac:dyDescent="0.2">
      <c r="A510" s="2" t="s">
        <v>120</v>
      </c>
      <c r="B510" t="s">
        <v>136</v>
      </c>
      <c r="C510" s="20" t="s">
        <v>72</v>
      </c>
      <c r="D510" s="2"/>
      <c r="K510" s="50">
        <v>5.5000000000000003E-4</v>
      </c>
      <c r="L510" s="47">
        <v>5.9500000000000004E-4</v>
      </c>
      <c r="M510" s="50">
        <v>5.4900000000000001E-4</v>
      </c>
      <c r="N510" s="51">
        <v>5.0000000000000001E-4</v>
      </c>
      <c r="W510" s="50">
        <v>1.15E-3</v>
      </c>
      <c r="X510" s="50">
        <v>1.17E-3</v>
      </c>
      <c r="Y510" s="50">
        <v>1.14E-3</v>
      </c>
      <c r="Z510" s="51">
        <v>1E-3</v>
      </c>
    </row>
    <row r="511" spans="1:26" x14ac:dyDescent="0.2">
      <c r="A511" s="2" t="s">
        <v>120</v>
      </c>
      <c r="B511" t="s">
        <v>158</v>
      </c>
      <c r="C511" s="20" t="s">
        <v>72</v>
      </c>
      <c r="D511" s="2"/>
      <c r="J511" s="27">
        <v>1.4400000000000001E-3</v>
      </c>
      <c r="K511" s="27">
        <v>1.8600000000000001E-3</v>
      </c>
      <c r="L511" s="27">
        <v>1.7099999999999999E-3</v>
      </c>
      <c r="M511" s="27">
        <v>1.1199999999999999E-3</v>
      </c>
      <c r="N511" s="20"/>
      <c r="V511" s="50">
        <v>2.3600000000000001E-3</v>
      </c>
      <c r="W511" s="50">
        <v>2.5799999999999998E-3</v>
      </c>
      <c r="X511" s="50">
        <v>2.5799999999999998E-3</v>
      </c>
      <c r="Y511" s="50">
        <v>2.4299999999999999E-3</v>
      </c>
      <c r="Z511" s="20"/>
    </row>
    <row r="512" spans="1:26" x14ac:dyDescent="0.2">
      <c r="A512" s="2" t="s">
        <v>120</v>
      </c>
      <c r="B512" t="s">
        <v>274</v>
      </c>
      <c r="C512" s="20" t="s">
        <v>72</v>
      </c>
      <c r="D512" s="2"/>
      <c r="K512" s="50">
        <v>5.0000000000000001E-4</v>
      </c>
      <c r="L512" s="50">
        <v>5.0000000000000001E-4</v>
      </c>
      <c r="M512" s="50">
        <v>5.0000000000000001E-4</v>
      </c>
      <c r="N512" s="51">
        <v>5.0000000000000001E-4</v>
      </c>
      <c r="W512" s="50">
        <v>1E-3</v>
      </c>
      <c r="X512" s="50">
        <v>1E-3</v>
      </c>
      <c r="Y512" s="50">
        <v>1E-3</v>
      </c>
      <c r="Z512" s="51">
        <v>1E-3</v>
      </c>
    </row>
    <row r="513" spans="1:26" x14ac:dyDescent="0.2">
      <c r="A513" s="2" t="s">
        <v>106</v>
      </c>
      <c r="B513" t="s">
        <v>0</v>
      </c>
      <c r="C513" s="20" t="s">
        <v>72</v>
      </c>
      <c r="D513" s="2"/>
      <c r="G513" s="27">
        <v>0.25</v>
      </c>
      <c r="H513" s="27">
        <v>0.33</v>
      </c>
      <c r="I513" s="27">
        <v>4.8000000000000001E-2</v>
      </c>
      <c r="J513" s="27">
        <v>5.7000000000000002E-2</v>
      </c>
      <c r="K513" s="27">
        <v>8.5000000000000006E-3</v>
      </c>
      <c r="L513" s="50">
        <v>2.5000000000000001E-3</v>
      </c>
      <c r="M513" s="50">
        <v>7.4999999999999997E-3</v>
      </c>
      <c r="N513" s="51">
        <v>5.5999999999999999E-3</v>
      </c>
      <c r="S513" s="27">
        <v>0.61</v>
      </c>
      <c r="T513" s="27">
        <v>0.73</v>
      </c>
      <c r="U513" s="50">
        <v>0.06</v>
      </c>
      <c r="V513" s="50">
        <v>7.8E-2</v>
      </c>
      <c r="W513" s="50">
        <v>1.7999999999999999E-2</v>
      </c>
      <c r="X513" s="50">
        <v>5.0000000000000001E-3</v>
      </c>
      <c r="Y513" s="50">
        <v>1.4E-2</v>
      </c>
      <c r="Z513" s="51">
        <v>1.4999999999999999E-2</v>
      </c>
    </row>
    <row r="514" spans="1:26" x14ac:dyDescent="0.2">
      <c r="A514" s="2" t="s">
        <v>106</v>
      </c>
      <c r="B514" t="s">
        <v>29</v>
      </c>
      <c r="C514" s="20" t="s">
        <v>72</v>
      </c>
      <c r="D514" s="14">
        <v>4.5999999999999999E-2</v>
      </c>
      <c r="E514" s="27">
        <v>5.8999999999999997E-2</v>
      </c>
      <c r="F514" s="27">
        <v>2.3E-2</v>
      </c>
      <c r="N514" s="20"/>
      <c r="P514" s="50">
        <v>0.13</v>
      </c>
      <c r="Q514" s="50">
        <v>0.13</v>
      </c>
      <c r="R514" s="50">
        <v>0.04</v>
      </c>
      <c r="Z514" s="20"/>
    </row>
    <row r="515" spans="1:26" x14ac:dyDescent="0.2">
      <c r="A515" s="2" t="s">
        <v>106</v>
      </c>
      <c r="B515" t="s">
        <v>1</v>
      </c>
      <c r="C515" s="20" t="s">
        <v>72</v>
      </c>
      <c r="D515" s="14">
        <v>0.2</v>
      </c>
      <c r="E515" s="27">
        <v>0.12</v>
      </c>
      <c r="F515" s="27">
        <v>0.1</v>
      </c>
      <c r="G515" s="27">
        <v>8.5000000000000006E-2</v>
      </c>
      <c r="N515" s="20"/>
      <c r="P515" s="27">
        <v>0.28999999999999998</v>
      </c>
      <c r="Q515" s="27">
        <v>0.21</v>
      </c>
      <c r="R515" s="50">
        <v>0.12</v>
      </c>
      <c r="S515" s="50">
        <v>0.13</v>
      </c>
      <c r="Z515" s="20"/>
    </row>
    <row r="516" spans="1:26" x14ac:dyDescent="0.2">
      <c r="A516" s="2" t="s">
        <v>106</v>
      </c>
      <c r="B516" t="s">
        <v>20</v>
      </c>
      <c r="C516" s="20" t="s">
        <v>72</v>
      </c>
      <c r="D516" s="2"/>
      <c r="G516" s="27">
        <v>5.2999999999999999E-2</v>
      </c>
      <c r="H516" s="27">
        <v>2.9000000000000001E-2</v>
      </c>
      <c r="I516" s="50">
        <v>7.4999999999999997E-3</v>
      </c>
      <c r="J516" s="27">
        <v>1.9E-2</v>
      </c>
      <c r="K516" s="50">
        <v>5.8999999999999999E-3</v>
      </c>
      <c r="L516" s="50">
        <v>2.5000000000000001E-3</v>
      </c>
      <c r="M516" s="50">
        <v>2.5000000000000001E-3</v>
      </c>
      <c r="N516" s="51">
        <v>4.7999999999999996E-3</v>
      </c>
      <c r="S516" s="50">
        <v>7.0000000000000007E-2</v>
      </c>
      <c r="T516" s="50">
        <v>0.06</v>
      </c>
      <c r="U516" s="50">
        <v>0.01</v>
      </c>
      <c r="V516" s="50">
        <v>4.8000000000000001E-2</v>
      </c>
      <c r="W516" s="50">
        <v>8.9999999999999993E-3</v>
      </c>
      <c r="X516" s="50">
        <v>5.0000000000000001E-3</v>
      </c>
      <c r="Y516" s="50">
        <v>5.0000000000000001E-3</v>
      </c>
      <c r="Z516" s="51">
        <v>7.0000000000000001E-3</v>
      </c>
    </row>
    <row r="517" spans="1:26" x14ac:dyDescent="0.2">
      <c r="A517" s="2" t="s">
        <v>106</v>
      </c>
      <c r="B517" t="s">
        <v>18</v>
      </c>
      <c r="C517" s="20" t="s">
        <v>72</v>
      </c>
      <c r="D517" s="14">
        <v>1.5</v>
      </c>
      <c r="E517" s="27">
        <v>0.44</v>
      </c>
      <c r="F517" s="27">
        <v>0.5</v>
      </c>
      <c r="G517" s="27">
        <v>0.51</v>
      </c>
      <c r="H517" s="27">
        <v>0.18</v>
      </c>
      <c r="I517" s="27">
        <v>0.12</v>
      </c>
      <c r="J517" s="27">
        <v>5.0999999999999997E-2</v>
      </c>
      <c r="K517" s="27">
        <v>3.1E-2</v>
      </c>
      <c r="L517" s="27">
        <v>8.5000000000000006E-3</v>
      </c>
      <c r="M517" s="50">
        <v>6.4999999999999997E-3</v>
      </c>
      <c r="N517" s="51">
        <v>8.0000000000000002E-3</v>
      </c>
      <c r="P517" s="27">
        <v>5.2</v>
      </c>
      <c r="Q517" s="27">
        <v>1.1000000000000001</v>
      </c>
      <c r="R517" s="27">
        <v>0.7</v>
      </c>
      <c r="S517" s="27">
        <v>2.2000000000000002</v>
      </c>
      <c r="T517" s="27">
        <v>0.76</v>
      </c>
      <c r="U517" s="27">
        <v>0.42</v>
      </c>
      <c r="V517" s="50">
        <v>0.14000000000000001</v>
      </c>
      <c r="W517" s="50">
        <v>0.14000000000000001</v>
      </c>
      <c r="X517" s="50">
        <v>1.6E-2</v>
      </c>
      <c r="Y517" s="50">
        <v>1.6E-2</v>
      </c>
      <c r="Z517" s="51">
        <v>1.7000000000000001E-2</v>
      </c>
    </row>
    <row r="518" spans="1:26" x14ac:dyDescent="0.2">
      <c r="A518" s="2" t="s">
        <v>106</v>
      </c>
      <c r="B518" t="s">
        <v>16</v>
      </c>
      <c r="C518" s="20" t="s">
        <v>72</v>
      </c>
      <c r="D518" s="14">
        <v>0.67</v>
      </c>
      <c r="E518" s="27">
        <v>0.72</v>
      </c>
      <c r="F518" s="27">
        <v>0.39</v>
      </c>
      <c r="G518" s="27">
        <v>1.5</v>
      </c>
      <c r="H518" s="27">
        <v>0.8</v>
      </c>
      <c r="I518" s="27">
        <v>0.32</v>
      </c>
      <c r="J518" s="27">
        <v>0.22</v>
      </c>
      <c r="K518" s="27">
        <v>3.4000000000000002E-2</v>
      </c>
      <c r="L518" s="27">
        <v>1.7999999999999999E-2</v>
      </c>
      <c r="M518" s="27">
        <v>3.2000000000000001E-2</v>
      </c>
      <c r="N518" s="29">
        <v>1.7000000000000001E-2</v>
      </c>
      <c r="P518" s="27">
        <v>2.5</v>
      </c>
      <c r="Q518" s="27">
        <v>1.6</v>
      </c>
      <c r="R518" s="27">
        <v>0.97</v>
      </c>
      <c r="S518" s="27">
        <v>6</v>
      </c>
      <c r="T518" s="27">
        <v>1.7</v>
      </c>
      <c r="U518" s="27">
        <v>1.9</v>
      </c>
      <c r="V518" s="27">
        <v>1.4</v>
      </c>
      <c r="W518" s="50">
        <v>7.3999999999999996E-2</v>
      </c>
      <c r="X518" s="50">
        <v>4.1000000000000002E-2</v>
      </c>
      <c r="Y518" s="50">
        <v>0.12</v>
      </c>
      <c r="Z518" s="51">
        <v>0.11</v>
      </c>
    </row>
    <row r="519" spans="1:26" x14ac:dyDescent="0.2">
      <c r="A519" s="2" t="s">
        <v>106</v>
      </c>
      <c r="B519" t="s">
        <v>136</v>
      </c>
      <c r="C519" s="20" t="s">
        <v>72</v>
      </c>
      <c r="D519" s="2"/>
      <c r="J519" s="50">
        <v>2.5300000000000001E-3</v>
      </c>
      <c r="K519" s="50">
        <v>2.96E-3</v>
      </c>
      <c r="L519" s="50">
        <v>2.4199999999999998E-3</v>
      </c>
      <c r="M519" s="50">
        <v>1.72E-3</v>
      </c>
      <c r="N519" s="51">
        <v>2.1700000000000001E-3</v>
      </c>
      <c r="V519" s="50">
        <v>4.1700000000000001E-3</v>
      </c>
      <c r="W519" s="50">
        <v>5.2100000000000002E-3</v>
      </c>
      <c r="X519" s="50">
        <v>3.65E-3</v>
      </c>
      <c r="Y519" s="50">
        <v>2.8700000000000002E-3</v>
      </c>
      <c r="Z519" s="51">
        <v>3.6600000000000001E-3</v>
      </c>
    </row>
    <row r="520" spans="1:26" x14ac:dyDescent="0.2">
      <c r="A520" s="2" t="s">
        <v>106</v>
      </c>
      <c r="B520" t="s">
        <v>274</v>
      </c>
      <c r="C520" s="20" t="s">
        <v>72</v>
      </c>
      <c r="D520" s="2"/>
      <c r="M520" s="50">
        <v>5.5599999999999998E-3</v>
      </c>
      <c r="N520" s="51">
        <v>7.5700000000000003E-3</v>
      </c>
      <c r="Y520" s="50">
        <v>8.7399999999999995E-3</v>
      </c>
      <c r="Z520" s="51">
        <v>1.5299999999999999E-2</v>
      </c>
    </row>
    <row r="521" spans="1:26" x14ac:dyDescent="0.2">
      <c r="A521" s="2" t="s">
        <v>240</v>
      </c>
      <c r="B521" t="s">
        <v>0</v>
      </c>
      <c r="C521" s="20" t="s">
        <v>72</v>
      </c>
      <c r="D521" s="2"/>
      <c r="G521" s="50">
        <v>5.0000000000000001E-3</v>
      </c>
      <c r="H521" s="50">
        <v>5.0000000000000001E-3</v>
      </c>
      <c r="I521" s="50">
        <v>5.0000000000000001E-3</v>
      </c>
      <c r="J521" s="50">
        <v>5.0000000000000001E-3</v>
      </c>
      <c r="K521" s="50">
        <v>5.0000000000000001E-3</v>
      </c>
      <c r="L521" s="50">
        <v>5.0000000000000001E-3</v>
      </c>
      <c r="M521" s="50">
        <v>5.0000000000000001E-3</v>
      </c>
      <c r="N521" s="51">
        <v>5.0000000000000001E-3</v>
      </c>
      <c r="S521" s="50">
        <v>0.01</v>
      </c>
      <c r="T521" s="50">
        <v>0.01</v>
      </c>
      <c r="U521" s="50">
        <v>0.01</v>
      </c>
      <c r="V521" s="50">
        <v>0.01</v>
      </c>
      <c r="W521" s="50">
        <v>0.01</v>
      </c>
      <c r="X521" s="50">
        <v>0.01</v>
      </c>
      <c r="Y521" s="50">
        <v>0.01</v>
      </c>
      <c r="Z521" s="51">
        <v>0.01</v>
      </c>
    </row>
    <row r="522" spans="1:26" x14ac:dyDescent="0.2">
      <c r="A522" s="2" t="s">
        <v>240</v>
      </c>
      <c r="B522" t="s">
        <v>29</v>
      </c>
      <c r="C522" s="20" t="s">
        <v>72</v>
      </c>
      <c r="D522" s="52">
        <v>5.0000000000000001E-3</v>
      </c>
      <c r="E522" s="50">
        <v>5.0000000000000001E-3</v>
      </c>
      <c r="F522" s="50">
        <v>5.0000000000000001E-3</v>
      </c>
      <c r="N522" s="20"/>
      <c r="P522" s="50">
        <v>0.01</v>
      </c>
      <c r="Q522" s="50">
        <v>0.01</v>
      </c>
      <c r="R522" s="50">
        <v>0.01</v>
      </c>
      <c r="Z522" s="20"/>
    </row>
    <row r="523" spans="1:26" x14ac:dyDescent="0.2">
      <c r="A523" s="2" t="s">
        <v>240</v>
      </c>
      <c r="B523" t="s">
        <v>1</v>
      </c>
      <c r="C523" s="20" t="s">
        <v>72</v>
      </c>
      <c r="D523" s="52">
        <v>6.3E-3</v>
      </c>
      <c r="E523" s="50">
        <v>8.8000000000000005E-3</v>
      </c>
      <c r="F523" s="50">
        <v>5.0000000000000001E-3</v>
      </c>
      <c r="G523" s="50">
        <v>5.0000000000000001E-3</v>
      </c>
      <c r="N523" s="20"/>
      <c r="P523" s="50">
        <v>0.01</v>
      </c>
      <c r="Q523" s="50">
        <v>0.02</v>
      </c>
      <c r="R523" s="50">
        <v>0.01</v>
      </c>
      <c r="S523" s="50">
        <v>0.01</v>
      </c>
      <c r="Z523" s="20"/>
    </row>
    <row r="524" spans="1:26" x14ac:dyDescent="0.2">
      <c r="A524" s="2" t="s">
        <v>240</v>
      </c>
      <c r="B524" t="s">
        <v>7</v>
      </c>
      <c r="C524" s="20" t="s">
        <v>72</v>
      </c>
      <c r="D524" s="2"/>
      <c r="N524" s="51">
        <v>5.0000000000000001E-3</v>
      </c>
      <c r="Z524" s="51">
        <v>0.01</v>
      </c>
    </row>
    <row r="525" spans="1:26" x14ac:dyDescent="0.2">
      <c r="A525" s="2" t="s">
        <v>240</v>
      </c>
      <c r="B525" t="s">
        <v>20</v>
      </c>
      <c r="C525" s="20" t="s">
        <v>72</v>
      </c>
      <c r="D525" s="2"/>
      <c r="G525" s="50">
        <v>5.0000000000000001E-3</v>
      </c>
      <c r="H525" s="50">
        <v>5.0000000000000001E-3</v>
      </c>
      <c r="I525" s="50">
        <v>5.0000000000000001E-3</v>
      </c>
      <c r="J525" s="50">
        <v>5.0000000000000001E-3</v>
      </c>
      <c r="K525" s="50">
        <v>5.0000000000000001E-3</v>
      </c>
      <c r="L525" s="50">
        <v>5.0000000000000001E-3</v>
      </c>
      <c r="M525" s="50">
        <v>5.0000000000000001E-3</v>
      </c>
      <c r="N525" s="51">
        <v>5.0000000000000001E-3</v>
      </c>
      <c r="S525" s="50">
        <v>0.01</v>
      </c>
      <c r="T525" s="50">
        <v>0.01</v>
      </c>
      <c r="U525" s="50">
        <v>0.01</v>
      </c>
      <c r="V525" s="50">
        <v>0.01</v>
      </c>
      <c r="W525" s="50">
        <v>0.01</v>
      </c>
      <c r="X525" s="50">
        <v>0.01</v>
      </c>
      <c r="Y525" s="50">
        <v>0.01</v>
      </c>
      <c r="Z525" s="51">
        <v>0.01</v>
      </c>
    </row>
    <row r="526" spans="1:26" x14ac:dyDescent="0.2">
      <c r="A526" s="2" t="s">
        <v>240</v>
      </c>
      <c r="B526" t="s">
        <v>18</v>
      </c>
      <c r="C526" s="20" t="s">
        <v>72</v>
      </c>
      <c r="D526" s="52">
        <v>5.0000000000000001E-3</v>
      </c>
      <c r="E526" s="50">
        <v>5.0000000000000001E-3</v>
      </c>
      <c r="F526" s="50">
        <v>5.0000000000000001E-3</v>
      </c>
      <c r="G526" s="50">
        <v>5.0000000000000001E-3</v>
      </c>
      <c r="H526" s="50">
        <v>5.0000000000000001E-3</v>
      </c>
      <c r="I526" s="50">
        <v>5.0000000000000001E-3</v>
      </c>
      <c r="J526" s="50">
        <v>5.0000000000000001E-3</v>
      </c>
      <c r="K526" s="50">
        <v>5.0000000000000001E-3</v>
      </c>
      <c r="L526" s="50">
        <v>5.0000000000000001E-3</v>
      </c>
      <c r="M526" s="50">
        <v>5.0000000000000001E-3</v>
      </c>
      <c r="N526" s="51">
        <v>5.0000000000000001E-3</v>
      </c>
      <c r="P526" s="50">
        <v>0.01</v>
      </c>
      <c r="Q526" s="50">
        <v>0.01</v>
      </c>
      <c r="R526" s="50">
        <v>0.01</v>
      </c>
      <c r="S526" s="50">
        <v>0.01</v>
      </c>
      <c r="T526" s="50">
        <v>0.01</v>
      </c>
      <c r="U526" s="50">
        <v>0.01</v>
      </c>
      <c r="V526" s="50">
        <v>0.01</v>
      </c>
      <c r="W526" s="50">
        <v>0.01</v>
      </c>
      <c r="X526" s="50">
        <v>0.01</v>
      </c>
      <c r="Y526" s="50">
        <v>0.01</v>
      </c>
      <c r="Z526" s="51">
        <v>0.01</v>
      </c>
    </row>
    <row r="527" spans="1:26" x14ac:dyDescent="0.2">
      <c r="A527" s="2" t="s">
        <v>240</v>
      </c>
      <c r="B527" t="s">
        <v>14</v>
      </c>
      <c r="C527" s="20" t="s">
        <v>72</v>
      </c>
      <c r="D527" s="2"/>
      <c r="N527" s="51">
        <v>5.0000000000000001E-3</v>
      </c>
      <c r="Z527" s="51">
        <v>0.01</v>
      </c>
    </row>
    <row r="528" spans="1:26" x14ac:dyDescent="0.2">
      <c r="A528" s="2" t="s">
        <v>240</v>
      </c>
      <c r="B528" t="s">
        <v>16</v>
      </c>
      <c r="C528" s="20" t="s">
        <v>72</v>
      </c>
      <c r="D528" s="52">
        <v>6.3E-3</v>
      </c>
      <c r="E528" s="50">
        <v>5.0000000000000001E-3</v>
      </c>
      <c r="F528" s="50">
        <v>5.5999999999999999E-3</v>
      </c>
      <c r="G528" s="50">
        <v>5.0000000000000001E-3</v>
      </c>
      <c r="H528" s="50">
        <v>5.0000000000000001E-3</v>
      </c>
      <c r="I528" s="50">
        <v>5.0000000000000001E-3</v>
      </c>
      <c r="J528" s="50">
        <v>5.0000000000000001E-3</v>
      </c>
      <c r="K528" s="50">
        <v>5.0000000000000001E-3</v>
      </c>
      <c r="L528" s="50">
        <v>5.0000000000000001E-3</v>
      </c>
      <c r="M528" s="50">
        <v>6.1999999999999998E-3</v>
      </c>
      <c r="N528" s="51">
        <v>5.0000000000000001E-3</v>
      </c>
      <c r="P528" s="50">
        <v>0.01</v>
      </c>
      <c r="Q528" s="50">
        <v>0.01</v>
      </c>
      <c r="R528" s="50">
        <v>0.01</v>
      </c>
      <c r="S528" s="50">
        <v>0.01</v>
      </c>
      <c r="T528" s="50">
        <v>0.01</v>
      </c>
      <c r="U528" s="50">
        <v>0.01</v>
      </c>
      <c r="V528" s="50">
        <v>0.01</v>
      </c>
      <c r="W528" s="50">
        <v>0.01</v>
      </c>
      <c r="X528" s="50">
        <v>0.01</v>
      </c>
      <c r="Y528" s="50">
        <v>0.02</v>
      </c>
      <c r="Z528" s="51">
        <v>0.01</v>
      </c>
    </row>
    <row r="529" spans="1:26" x14ac:dyDescent="0.2">
      <c r="A529" s="2" t="s">
        <v>240</v>
      </c>
      <c r="B529" t="s">
        <v>132</v>
      </c>
      <c r="C529" s="20" t="s">
        <v>72</v>
      </c>
      <c r="D529" s="2"/>
      <c r="N529" s="51">
        <v>5.0000000000000001E-3</v>
      </c>
      <c r="Z529" s="51">
        <v>0.01</v>
      </c>
    </row>
    <row r="530" spans="1:26" x14ac:dyDescent="0.2">
      <c r="A530" s="2" t="s">
        <v>240</v>
      </c>
      <c r="B530" t="s">
        <v>133</v>
      </c>
      <c r="C530" s="20" t="s">
        <v>72</v>
      </c>
      <c r="D530" s="2"/>
      <c r="N530" s="51">
        <v>5.0000000000000001E-3</v>
      </c>
      <c r="Z530" s="51">
        <v>0.01</v>
      </c>
    </row>
    <row r="531" spans="1:26" x14ac:dyDescent="0.2">
      <c r="A531" s="2" t="s">
        <v>240</v>
      </c>
      <c r="B531" t="s">
        <v>134</v>
      </c>
      <c r="C531" s="20" t="s">
        <v>72</v>
      </c>
      <c r="D531" s="2"/>
      <c r="N531" s="51">
        <v>5.0000000000000001E-3</v>
      </c>
      <c r="Z531" s="51">
        <v>0.01</v>
      </c>
    </row>
    <row r="532" spans="1:26" x14ac:dyDescent="0.2">
      <c r="A532" s="2" t="s">
        <v>240</v>
      </c>
      <c r="B532" t="s">
        <v>136</v>
      </c>
      <c r="C532" s="20" t="s">
        <v>72</v>
      </c>
      <c r="D532" s="2"/>
      <c r="K532" s="50">
        <v>8.0999999999999996E-3</v>
      </c>
      <c r="L532" s="50">
        <v>3.3899999999999998E-3</v>
      </c>
      <c r="M532" s="50">
        <v>2.7399999999999998E-3</v>
      </c>
      <c r="N532" s="51">
        <v>2.0999999999999999E-3</v>
      </c>
      <c r="W532" s="50">
        <v>2.4400000000000002E-2</v>
      </c>
      <c r="X532" s="50">
        <v>4.6299999999999996E-3</v>
      </c>
      <c r="Y532" s="50">
        <v>5.1700000000000001E-3</v>
      </c>
      <c r="Z532" s="51">
        <v>3.8400000000000001E-3</v>
      </c>
    </row>
    <row r="533" spans="1:26" x14ac:dyDescent="0.2">
      <c r="A533" s="2" t="s">
        <v>240</v>
      </c>
      <c r="B533" t="s">
        <v>274</v>
      </c>
      <c r="C533" s="20" t="s">
        <v>72</v>
      </c>
      <c r="D533" s="2"/>
      <c r="M533" s="50">
        <v>9.4300000000000004E-4</v>
      </c>
      <c r="N533" s="51">
        <v>1.14E-3</v>
      </c>
      <c r="Y533" s="50">
        <v>2.1900000000000001E-3</v>
      </c>
      <c r="Z533" s="51">
        <v>2.9299999999999999E-3</v>
      </c>
    </row>
    <row r="534" spans="1:26" x14ac:dyDescent="0.2">
      <c r="A534" s="2" t="s">
        <v>278</v>
      </c>
      <c r="B534" t="s">
        <v>136</v>
      </c>
      <c r="C534" s="20" t="s">
        <v>72</v>
      </c>
      <c r="D534" s="2"/>
      <c r="K534" s="50">
        <v>5.2499999999999997E-4</v>
      </c>
      <c r="L534" s="50">
        <v>4.9700000000000005E-4</v>
      </c>
      <c r="M534" s="50">
        <v>3.5E-4</v>
      </c>
      <c r="N534" s="51">
        <v>4.0000000000000002E-4</v>
      </c>
      <c r="W534" s="50">
        <v>1.31E-3</v>
      </c>
      <c r="X534" s="50">
        <v>1.32E-3</v>
      </c>
      <c r="Y534" s="50">
        <v>6.9999999999999999E-4</v>
      </c>
      <c r="Z534" s="51">
        <v>8.0000000000000004E-4</v>
      </c>
    </row>
    <row r="535" spans="1:26" x14ac:dyDescent="0.2">
      <c r="A535" s="2" t="s">
        <v>278</v>
      </c>
      <c r="B535" t="s">
        <v>274</v>
      </c>
      <c r="C535" s="20" t="s">
        <v>72</v>
      </c>
      <c r="D535" s="2"/>
      <c r="M535" s="50">
        <v>3.86E-4</v>
      </c>
      <c r="N535" s="51">
        <v>4.0000000000000002E-4</v>
      </c>
      <c r="Y535" s="50">
        <v>8.1300000000000003E-4</v>
      </c>
      <c r="Z535" s="51">
        <v>8.0000000000000004E-4</v>
      </c>
    </row>
    <row r="536" spans="1:26" x14ac:dyDescent="0.2">
      <c r="A536" s="2" t="s">
        <v>107</v>
      </c>
      <c r="B536" t="s">
        <v>0</v>
      </c>
      <c r="C536" s="20" t="s">
        <v>72</v>
      </c>
      <c r="D536" s="2"/>
      <c r="G536" s="47">
        <v>5.0000000000000001E-3</v>
      </c>
      <c r="H536" s="47">
        <v>5.0000000000000001E-3</v>
      </c>
      <c r="I536" s="47">
        <v>5.0000000000000001E-3</v>
      </c>
      <c r="J536" s="47">
        <v>5.0000000000000001E-3</v>
      </c>
      <c r="K536" s="47">
        <v>5.0000000000000001E-3</v>
      </c>
      <c r="L536" s="47">
        <v>5.0000000000000001E-3</v>
      </c>
      <c r="M536" s="47">
        <v>5.0000000000000001E-3</v>
      </c>
      <c r="N536" s="48">
        <v>5.0000000000000001E-3</v>
      </c>
      <c r="S536" s="47">
        <v>0.01</v>
      </c>
      <c r="T536" s="47">
        <v>0.01</v>
      </c>
      <c r="U536" s="47">
        <v>0.01</v>
      </c>
      <c r="V536" s="47">
        <v>0.01</v>
      </c>
      <c r="W536" s="47">
        <v>0.01</v>
      </c>
      <c r="X536" s="47">
        <v>0.01</v>
      </c>
      <c r="Y536" s="47">
        <v>0.01</v>
      </c>
      <c r="Z536" s="48">
        <v>0.01</v>
      </c>
    </row>
    <row r="537" spans="1:26" x14ac:dyDescent="0.2">
      <c r="A537" s="2" t="s">
        <v>107</v>
      </c>
      <c r="B537" t="s">
        <v>29</v>
      </c>
      <c r="C537" s="20" t="s">
        <v>72</v>
      </c>
      <c r="D537" s="49">
        <v>5.0000000000000001E-3</v>
      </c>
      <c r="E537" s="47">
        <v>5.0000000000000001E-3</v>
      </c>
      <c r="F537" s="47">
        <v>5.0000000000000001E-3</v>
      </c>
      <c r="N537" s="20"/>
      <c r="P537" s="47">
        <v>0.01</v>
      </c>
      <c r="Q537" s="47">
        <v>0.01</v>
      </c>
      <c r="R537" s="47">
        <v>0.01</v>
      </c>
      <c r="Z537" s="20"/>
    </row>
    <row r="538" spans="1:26" x14ac:dyDescent="0.2">
      <c r="A538" s="2" t="s">
        <v>107</v>
      </c>
      <c r="B538" t="s">
        <v>1</v>
      </c>
      <c r="C538" s="20" t="s">
        <v>72</v>
      </c>
      <c r="D538" s="49">
        <v>5.0000000000000001E-3</v>
      </c>
      <c r="E538" s="47">
        <v>5.0000000000000001E-3</v>
      </c>
      <c r="F538" s="47">
        <v>5.0000000000000001E-3</v>
      </c>
      <c r="G538" s="47">
        <v>5.0000000000000001E-3</v>
      </c>
      <c r="N538" s="20"/>
      <c r="P538" s="47">
        <v>0.01</v>
      </c>
      <c r="Q538" s="47">
        <v>0.01</v>
      </c>
      <c r="R538" s="47">
        <v>0.01</v>
      </c>
      <c r="S538" s="47">
        <v>0.01</v>
      </c>
      <c r="Z538" s="20"/>
    </row>
    <row r="539" spans="1:26" x14ac:dyDescent="0.2">
      <c r="A539" s="2" t="s">
        <v>107</v>
      </c>
      <c r="B539" t="s">
        <v>20</v>
      </c>
      <c r="C539" s="20" t="s">
        <v>72</v>
      </c>
      <c r="D539" s="2"/>
      <c r="G539" s="47">
        <v>5.0000000000000001E-3</v>
      </c>
      <c r="H539" s="47">
        <v>5.0000000000000001E-3</v>
      </c>
      <c r="I539" s="47">
        <v>5.0000000000000001E-3</v>
      </c>
      <c r="J539" s="47">
        <v>5.0000000000000001E-3</v>
      </c>
      <c r="K539" s="47">
        <v>5.0000000000000001E-3</v>
      </c>
      <c r="L539" s="47">
        <v>5.0000000000000001E-3</v>
      </c>
      <c r="M539" s="47">
        <v>5.0000000000000001E-3</v>
      </c>
      <c r="N539" s="48">
        <v>5.0000000000000001E-3</v>
      </c>
      <c r="S539" s="47">
        <v>0.01</v>
      </c>
      <c r="T539" s="47">
        <v>0.01</v>
      </c>
      <c r="U539" s="47">
        <v>0.01</v>
      </c>
      <c r="V539" s="47">
        <v>0.01</v>
      </c>
      <c r="W539" s="47">
        <v>0.01</v>
      </c>
      <c r="X539" s="47">
        <v>0.01</v>
      </c>
      <c r="Y539" s="47">
        <v>0.01</v>
      </c>
      <c r="Z539" s="48">
        <v>0.01</v>
      </c>
    </row>
    <row r="540" spans="1:26" x14ac:dyDescent="0.2">
      <c r="A540" s="2" t="s">
        <v>107</v>
      </c>
      <c r="B540" t="s">
        <v>18</v>
      </c>
      <c r="C540" s="20" t="s">
        <v>72</v>
      </c>
      <c r="D540" s="49">
        <v>5.0000000000000001E-3</v>
      </c>
      <c r="E540" s="47">
        <v>5.0000000000000001E-3</v>
      </c>
      <c r="F540" s="47">
        <v>5.0000000000000001E-3</v>
      </c>
      <c r="G540" s="47">
        <v>5.0000000000000001E-3</v>
      </c>
      <c r="H540" s="47">
        <v>5.0000000000000001E-3</v>
      </c>
      <c r="I540" s="47">
        <v>5.0000000000000001E-3</v>
      </c>
      <c r="J540" s="47">
        <v>5.0000000000000001E-3</v>
      </c>
      <c r="K540" s="47">
        <v>5.0000000000000001E-3</v>
      </c>
      <c r="L540" s="47">
        <v>5.0000000000000001E-3</v>
      </c>
      <c r="M540" s="47">
        <v>5.0000000000000001E-3</v>
      </c>
      <c r="N540" s="48">
        <v>5.0000000000000001E-3</v>
      </c>
      <c r="P540" s="47">
        <v>0.01</v>
      </c>
      <c r="Q540" s="47">
        <v>0.01</v>
      </c>
      <c r="R540" s="47">
        <v>0.01</v>
      </c>
      <c r="S540" s="47">
        <v>0.01</v>
      </c>
      <c r="T540" s="47">
        <v>0.01</v>
      </c>
      <c r="U540" s="47">
        <v>0.01</v>
      </c>
      <c r="V540" s="47">
        <v>0.01</v>
      </c>
      <c r="W540" s="47">
        <v>0.01</v>
      </c>
      <c r="X540" s="47">
        <v>0.01</v>
      </c>
      <c r="Y540" s="47">
        <v>0.01</v>
      </c>
      <c r="Z540" s="48">
        <v>0.01</v>
      </c>
    </row>
    <row r="541" spans="1:26" x14ac:dyDescent="0.2">
      <c r="A541" s="2" t="s">
        <v>107</v>
      </c>
      <c r="B541" t="s">
        <v>16</v>
      </c>
      <c r="C541" s="20" t="s">
        <v>72</v>
      </c>
      <c r="D541" s="49">
        <v>5.0000000000000001E-3</v>
      </c>
      <c r="E541" s="47">
        <v>5.0000000000000001E-3</v>
      </c>
      <c r="F541" s="47">
        <v>5.0000000000000001E-3</v>
      </c>
      <c r="G541" s="47">
        <v>5.0000000000000001E-3</v>
      </c>
      <c r="H541" s="47">
        <v>5.0000000000000001E-3</v>
      </c>
      <c r="I541" s="47">
        <v>5.0000000000000001E-3</v>
      </c>
      <c r="J541" s="47">
        <v>5.0000000000000001E-3</v>
      </c>
      <c r="K541" s="47">
        <v>5.0000000000000001E-3</v>
      </c>
      <c r="L541" s="47">
        <v>5.0000000000000001E-3</v>
      </c>
      <c r="M541" s="47">
        <v>5.0000000000000001E-3</v>
      </c>
      <c r="N541" s="48">
        <v>5.0000000000000001E-3</v>
      </c>
      <c r="P541" s="47">
        <v>0.01</v>
      </c>
      <c r="Q541" s="47">
        <v>0.01</v>
      </c>
      <c r="R541" s="47">
        <v>0.01</v>
      </c>
      <c r="S541" s="47">
        <v>0.01</v>
      </c>
      <c r="T541" s="47">
        <v>0.01</v>
      </c>
      <c r="U541" s="47">
        <v>0.01</v>
      </c>
      <c r="V541" s="47">
        <v>0.01</v>
      </c>
      <c r="W541" s="47">
        <v>0.01</v>
      </c>
      <c r="X541" s="47">
        <v>0.01</v>
      </c>
      <c r="Y541" s="47">
        <v>0.01</v>
      </c>
      <c r="Z541" s="48">
        <v>0.01</v>
      </c>
    </row>
    <row r="542" spans="1:26" x14ac:dyDescent="0.2">
      <c r="A542" s="2" t="s">
        <v>107</v>
      </c>
      <c r="B542" t="s">
        <v>136</v>
      </c>
      <c r="C542" s="20" t="s">
        <v>72</v>
      </c>
      <c r="D542" s="2"/>
      <c r="K542" s="47">
        <v>2.5000000000000001E-3</v>
      </c>
      <c r="L542" s="47">
        <v>2.5000000000000001E-3</v>
      </c>
      <c r="M542" s="47">
        <v>2.5000000000000001E-3</v>
      </c>
      <c r="N542" s="48">
        <v>2.5000000000000001E-3</v>
      </c>
      <c r="W542" s="47">
        <v>5.0000000000000001E-3</v>
      </c>
      <c r="X542" s="47">
        <v>5.0000000000000001E-3</v>
      </c>
      <c r="Y542" s="47">
        <v>5.0000000000000001E-3</v>
      </c>
      <c r="Z542" s="48">
        <v>5.0000000000000001E-3</v>
      </c>
    </row>
    <row r="543" spans="1:26" x14ac:dyDescent="0.2">
      <c r="A543" s="2" t="s">
        <v>81</v>
      </c>
      <c r="B543" t="s">
        <v>0</v>
      </c>
      <c r="C543" s="20" t="s">
        <v>72</v>
      </c>
      <c r="D543" s="2"/>
      <c r="G543" s="50">
        <v>0.01</v>
      </c>
      <c r="H543" s="50">
        <v>0.01</v>
      </c>
      <c r="I543" s="50">
        <v>0.01</v>
      </c>
      <c r="J543" s="50">
        <v>0.01</v>
      </c>
      <c r="K543" s="50">
        <v>2.3E-2</v>
      </c>
      <c r="L543" s="50">
        <v>0.01</v>
      </c>
      <c r="M543" s="50">
        <v>0.01</v>
      </c>
      <c r="N543" s="51">
        <v>0.01</v>
      </c>
      <c r="S543" s="50">
        <v>0.02</v>
      </c>
      <c r="T543" s="50">
        <v>0.02</v>
      </c>
      <c r="U543" s="50">
        <v>0.02</v>
      </c>
      <c r="V543" s="50">
        <v>0.02</v>
      </c>
      <c r="W543" s="50">
        <v>0.05</v>
      </c>
      <c r="X543" s="50">
        <v>0.02</v>
      </c>
      <c r="Y543" s="50">
        <v>0.02</v>
      </c>
      <c r="Z543" s="51">
        <v>0.02</v>
      </c>
    </row>
    <row r="544" spans="1:26" x14ac:dyDescent="0.2">
      <c r="A544" s="2" t="s">
        <v>81</v>
      </c>
      <c r="B544" t="s">
        <v>29</v>
      </c>
      <c r="C544" s="20" t="s">
        <v>72</v>
      </c>
      <c r="D544" s="52">
        <v>0.01</v>
      </c>
      <c r="E544" s="50">
        <v>0.01</v>
      </c>
      <c r="F544" s="50">
        <v>0.01</v>
      </c>
      <c r="N544" s="20"/>
      <c r="P544" s="50">
        <v>0.02</v>
      </c>
      <c r="Q544" s="50">
        <v>0.02</v>
      </c>
      <c r="R544" s="50">
        <v>0.02</v>
      </c>
      <c r="Z544" s="20"/>
    </row>
    <row r="545" spans="1:26" x14ac:dyDescent="0.2">
      <c r="A545" s="2" t="s">
        <v>81</v>
      </c>
      <c r="B545" t="s">
        <v>1</v>
      </c>
      <c r="C545" s="20" t="s">
        <v>72</v>
      </c>
      <c r="D545" s="52">
        <v>8.3000000000000004E-2</v>
      </c>
      <c r="E545" s="50">
        <v>0.01</v>
      </c>
      <c r="F545" s="50">
        <v>0.01</v>
      </c>
      <c r="G545" s="50">
        <v>0.01</v>
      </c>
      <c r="N545" s="20"/>
      <c r="P545" s="27">
        <v>0.3</v>
      </c>
      <c r="Q545" s="50">
        <v>0.02</v>
      </c>
      <c r="R545" s="50">
        <v>0.02</v>
      </c>
      <c r="S545" s="50">
        <v>0.02</v>
      </c>
      <c r="Z545" s="20"/>
    </row>
    <row r="546" spans="1:26" x14ac:dyDescent="0.2">
      <c r="A546" s="2" t="s">
        <v>81</v>
      </c>
      <c r="B546" t="s">
        <v>20</v>
      </c>
      <c r="C546" s="20" t="s">
        <v>72</v>
      </c>
      <c r="D546" s="2"/>
      <c r="G546" s="50">
        <v>0.01</v>
      </c>
      <c r="H546" s="50">
        <v>0.01</v>
      </c>
      <c r="I546" s="50">
        <v>0.01</v>
      </c>
      <c r="J546" s="50">
        <v>0.01</v>
      </c>
      <c r="K546" s="50">
        <v>0.01</v>
      </c>
      <c r="L546" s="50">
        <v>0.01</v>
      </c>
      <c r="M546" s="50">
        <v>0.01</v>
      </c>
      <c r="N546" s="51">
        <v>0.01</v>
      </c>
      <c r="S546" s="50">
        <v>0.02</v>
      </c>
      <c r="T546" s="50">
        <v>0.02</v>
      </c>
      <c r="U546" s="50">
        <v>0.02</v>
      </c>
      <c r="V546" s="50">
        <v>0.02</v>
      </c>
      <c r="W546" s="50">
        <v>0.02</v>
      </c>
      <c r="X546" s="50">
        <v>0.02</v>
      </c>
      <c r="Y546" s="50">
        <v>0.02</v>
      </c>
      <c r="Z546" s="51">
        <v>0.02</v>
      </c>
    </row>
    <row r="547" spans="1:26" x14ac:dyDescent="0.2">
      <c r="A547" s="2" t="s">
        <v>81</v>
      </c>
      <c r="B547" t="s">
        <v>18</v>
      </c>
      <c r="C547" s="20" t="s">
        <v>72</v>
      </c>
      <c r="D547" s="52">
        <v>0.01</v>
      </c>
      <c r="E547" s="50">
        <v>0.01</v>
      </c>
      <c r="F547" s="50">
        <v>0.02</v>
      </c>
      <c r="G547" s="50">
        <v>0.01</v>
      </c>
      <c r="H547" s="50">
        <v>0.01</v>
      </c>
      <c r="I547" s="50">
        <v>0.01</v>
      </c>
      <c r="J547" s="50">
        <v>1.6E-2</v>
      </c>
      <c r="K547" s="50">
        <v>0.01</v>
      </c>
      <c r="L547" s="50">
        <v>0.01</v>
      </c>
      <c r="M547" s="50">
        <v>1.2999999999999999E-2</v>
      </c>
      <c r="N547" s="51">
        <v>0.01</v>
      </c>
      <c r="P547" s="50">
        <v>0.02</v>
      </c>
      <c r="Q547" s="50">
        <v>0.02</v>
      </c>
      <c r="R547" s="50">
        <v>0.05</v>
      </c>
      <c r="S547" s="50">
        <v>0.02</v>
      </c>
      <c r="T547" s="50">
        <v>0.02</v>
      </c>
      <c r="U547" s="50">
        <v>0.02</v>
      </c>
      <c r="V547" s="50">
        <v>0.09</v>
      </c>
      <c r="W547" s="50">
        <v>0.02</v>
      </c>
      <c r="X547" s="50">
        <v>0.02</v>
      </c>
      <c r="Y547" s="50">
        <v>0.05</v>
      </c>
      <c r="Z547" s="51">
        <v>0.02</v>
      </c>
    </row>
    <row r="548" spans="1:26" x14ac:dyDescent="0.2">
      <c r="A548" s="2" t="s">
        <v>81</v>
      </c>
      <c r="B548" t="s">
        <v>16</v>
      </c>
      <c r="C548" s="20" t="s">
        <v>72</v>
      </c>
      <c r="D548" s="52">
        <v>9.2999999999999999E-2</v>
      </c>
      <c r="E548" s="50">
        <v>1.6E-2</v>
      </c>
      <c r="F548" s="50">
        <v>0.01</v>
      </c>
      <c r="G548" s="50">
        <v>1.7999999999999999E-2</v>
      </c>
      <c r="H548" s="50">
        <v>1.4999999999999999E-2</v>
      </c>
      <c r="I548" s="50">
        <v>0.03</v>
      </c>
      <c r="J548" s="50">
        <v>1.6E-2</v>
      </c>
      <c r="K548" s="50">
        <v>1.6E-2</v>
      </c>
      <c r="L548" s="50">
        <v>0.01</v>
      </c>
      <c r="M548" s="50">
        <v>1.2E-2</v>
      </c>
      <c r="N548" s="51">
        <v>0.01</v>
      </c>
      <c r="P548" s="27">
        <v>0.54</v>
      </c>
      <c r="Q548" s="50">
        <v>0.03</v>
      </c>
      <c r="R548" s="50">
        <v>0.02</v>
      </c>
      <c r="S548" s="50">
        <v>0.04</v>
      </c>
      <c r="T548" s="50">
        <v>0.03</v>
      </c>
      <c r="U548" s="50">
        <v>0.11</v>
      </c>
      <c r="V548" s="50">
        <v>0.09</v>
      </c>
      <c r="W548" s="50">
        <v>0.04</v>
      </c>
      <c r="X548" s="50">
        <v>0.02</v>
      </c>
      <c r="Y548" s="50">
        <v>0.03</v>
      </c>
      <c r="Z548" s="51">
        <v>0.02</v>
      </c>
    </row>
    <row r="549" spans="1:26" x14ac:dyDescent="0.2">
      <c r="A549" s="2" t="s">
        <v>81</v>
      </c>
      <c r="B549" t="s">
        <v>136</v>
      </c>
      <c r="C549" s="20" t="s">
        <v>72</v>
      </c>
      <c r="D549" s="2"/>
      <c r="J549" s="50">
        <v>1E-3</v>
      </c>
      <c r="K549" s="50">
        <v>1E-3</v>
      </c>
      <c r="L549" s="50">
        <v>1E-3</v>
      </c>
      <c r="M549" s="50">
        <v>1E-3</v>
      </c>
      <c r="N549" s="51">
        <v>1E-3</v>
      </c>
      <c r="V549" s="50">
        <v>2E-3</v>
      </c>
      <c r="W549" s="50">
        <v>2E-3</v>
      </c>
      <c r="X549" s="50">
        <v>2E-3</v>
      </c>
      <c r="Y549" s="50">
        <v>2E-3</v>
      </c>
      <c r="Z549" s="51">
        <v>2E-3</v>
      </c>
    </row>
    <row r="550" spans="1:26" x14ac:dyDescent="0.2">
      <c r="A550" s="2" t="s">
        <v>81</v>
      </c>
      <c r="B550" t="s">
        <v>274</v>
      </c>
      <c r="C550" s="20" t="s">
        <v>72</v>
      </c>
      <c r="D550" s="2"/>
      <c r="M550" s="50">
        <v>1.4499999999999999E-3</v>
      </c>
      <c r="N550" s="51">
        <v>1E-3</v>
      </c>
      <c r="Y550" s="50">
        <v>6.8599999999999998E-3</v>
      </c>
      <c r="Z550" s="51">
        <v>2E-3</v>
      </c>
    </row>
    <row r="551" spans="1:26" x14ac:dyDescent="0.2">
      <c r="A551" s="2" t="s">
        <v>82</v>
      </c>
      <c r="B551" t="s">
        <v>0</v>
      </c>
      <c r="C551" s="20" t="s">
        <v>72</v>
      </c>
      <c r="D551" s="2"/>
      <c r="G551" s="50">
        <v>5.0000000000000001E-3</v>
      </c>
      <c r="H551" s="50">
        <v>5.0000000000000001E-3</v>
      </c>
      <c r="I551" s="50">
        <v>5.0000000000000001E-3</v>
      </c>
      <c r="J551" s="50">
        <v>5.0000000000000001E-3</v>
      </c>
      <c r="K551" s="50">
        <v>5.0000000000000001E-3</v>
      </c>
      <c r="L551" s="50">
        <v>5.0000000000000001E-3</v>
      </c>
      <c r="M551" s="50">
        <v>5.0000000000000001E-3</v>
      </c>
      <c r="N551" s="51">
        <v>5.0000000000000001E-3</v>
      </c>
      <c r="Z551" s="20"/>
    </row>
    <row r="552" spans="1:26" x14ac:dyDescent="0.2">
      <c r="A552" s="2" t="s">
        <v>82</v>
      </c>
      <c r="B552" t="s">
        <v>29</v>
      </c>
      <c r="C552" s="20" t="s">
        <v>72</v>
      </c>
      <c r="D552" s="52">
        <v>5.0000000000000001E-3</v>
      </c>
      <c r="E552" s="50">
        <v>5.0000000000000001E-3</v>
      </c>
      <c r="F552" s="50">
        <v>5.0000000000000001E-3</v>
      </c>
      <c r="N552" s="20"/>
      <c r="Z552" s="20"/>
    </row>
    <row r="553" spans="1:26" x14ac:dyDescent="0.2">
      <c r="A553" s="2" t="s">
        <v>82</v>
      </c>
      <c r="B553" t="s">
        <v>1</v>
      </c>
      <c r="C553" s="20" t="s">
        <v>72</v>
      </c>
      <c r="D553" s="52">
        <v>5.0000000000000001E-3</v>
      </c>
      <c r="E553" s="50">
        <v>5.0000000000000001E-3</v>
      </c>
      <c r="F553" s="50">
        <v>5.0000000000000001E-3</v>
      </c>
      <c r="G553" s="50">
        <v>5.0000000000000001E-3</v>
      </c>
      <c r="N553" s="20"/>
      <c r="Z553" s="20"/>
    </row>
    <row r="554" spans="1:26" x14ac:dyDescent="0.2">
      <c r="A554" s="2" t="s">
        <v>82</v>
      </c>
      <c r="B554" t="s">
        <v>20</v>
      </c>
      <c r="C554" s="20" t="s">
        <v>72</v>
      </c>
      <c r="D554" s="2"/>
      <c r="G554" s="50">
        <v>5.0000000000000001E-3</v>
      </c>
      <c r="H554" s="50">
        <v>5.0000000000000001E-3</v>
      </c>
      <c r="I554" s="50">
        <v>5.0000000000000001E-3</v>
      </c>
      <c r="J554" s="50">
        <v>5.0000000000000001E-3</v>
      </c>
      <c r="K554" s="50">
        <v>5.0000000000000001E-3</v>
      </c>
      <c r="L554" s="50">
        <v>5.0000000000000001E-3</v>
      </c>
      <c r="M554" s="50">
        <v>5.0000000000000001E-3</v>
      </c>
      <c r="N554" s="51">
        <v>5.0000000000000001E-3</v>
      </c>
      <c r="Z554" s="20"/>
    </row>
    <row r="555" spans="1:26" x14ac:dyDescent="0.2">
      <c r="A555" s="2" t="s">
        <v>82</v>
      </c>
      <c r="B555" t="s">
        <v>18</v>
      </c>
      <c r="C555" s="20" t="s">
        <v>72</v>
      </c>
      <c r="D555" s="52">
        <v>5.0000000000000001E-3</v>
      </c>
      <c r="E555" s="50">
        <v>5.0000000000000001E-3</v>
      </c>
      <c r="F555" s="50">
        <v>5.0000000000000001E-3</v>
      </c>
      <c r="G555" s="50">
        <v>5.0000000000000001E-3</v>
      </c>
      <c r="H555" s="50">
        <v>5.0000000000000001E-3</v>
      </c>
      <c r="I555" s="50">
        <v>5.0000000000000001E-3</v>
      </c>
      <c r="J555" s="50">
        <v>5.0000000000000001E-3</v>
      </c>
      <c r="K555" s="50">
        <v>5.0000000000000001E-3</v>
      </c>
      <c r="L555" s="50">
        <v>5.0000000000000001E-3</v>
      </c>
      <c r="M555" s="50">
        <v>5.0000000000000001E-3</v>
      </c>
      <c r="N555" s="51">
        <v>5.0000000000000001E-3</v>
      </c>
      <c r="Z555" s="20"/>
    </row>
    <row r="556" spans="1:26" x14ac:dyDescent="0.2">
      <c r="A556" s="2" t="s">
        <v>82</v>
      </c>
      <c r="B556" t="s">
        <v>16</v>
      </c>
      <c r="C556" s="20" t="s">
        <v>72</v>
      </c>
      <c r="D556" s="52">
        <v>5.0000000000000001E-3</v>
      </c>
      <c r="E556" s="50">
        <v>5.0000000000000001E-3</v>
      </c>
      <c r="F556" s="50">
        <v>5.0000000000000001E-3</v>
      </c>
      <c r="G556" s="50">
        <v>5.0000000000000001E-3</v>
      </c>
      <c r="H556" s="50">
        <v>5.0000000000000001E-3</v>
      </c>
      <c r="I556" s="50">
        <v>5.0000000000000001E-3</v>
      </c>
      <c r="J556" s="50">
        <v>5.0000000000000001E-3</v>
      </c>
      <c r="K556" s="50">
        <v>5.0000000000000001E-3</v>
      </c>
      <c r="L556" s="50">
        <v>5.0000000000000001E-3</v>
      </c>
      <c r="M556" s="50">
        <v>5.0000000000000001E-3</v>
      </c>
      <c r="N556" s="51">
        <v>5.0000000000000001E-3</v>
      </c>
      <c r="Z556" s="20"/>
    </row>
    <row r="557" spans="1:26" x14ac:dyDescent="0.2">
      <c r="A557" s="2" t="s">
        <v>82</v>
      </c>
      <c r="B557" t="s">
        <v>136</v>
      </c>
      <c r="C557" s="20" t="s">
        <v>72</v>
      </c>
      <c r="D557" s="2"/>
      <c r="K557" s="50">
        <v>5.0000000000000001E-4</v>
      </c>
      <c r="L557" s="50">
        <v>5.0000000000000001E-4</v>
      </c>
      <c r="M557" s="50">
        <v>5.0000000000000001E-4</v>
      </c>
      <c r="N557" s="51">
        <v>5.0000000000000001E-4</v>
      </c>
      <c r="Z557" s="20"/>
    </row>
    <row r="558" spans="1:26" x14ac:dyDescent="0.2">
      <c r="A558" s="2" t="s">
        <v>82</v>
      </c>
      <c r="B558" t="s">
        <v>274</v>
      </c>
      <c r="C558" s="20" t="s">
        <v>72</v>
      </c>
      <c r="D558" s="2"/>
      <c r="M558" s="50">
        <v>5.0000000000000001E-4</v>
      </c>
      <c r="N558" s="51">
        <v>5.0000000000000001E-4</v>
      </c>
      <c r="Z558" s="20"/>
    </row>
    <row r="559" spans="1:26" x14ac:dyDescent="0.2">
      <c r="A559" s="2" t="s">
        <v>142</v>
      </c>
      <c r="B559" t="s">
        <v>136</v>
      </c>
      <c r="C559" s="20" t="s">
        <v>72</v>
      </c>
      <c r="D559" s="2"/>
      <c r="K559" s="50">
        <v>1.0999999999999999E-2</v>
      </c>
      <c r="L559" s="50">
        <v>6.4999999999999997E-3</v>
      </c>
      <c r="M559" s="50">
        <v>5.7999999999999996E-3</v>
      </c>
      <c r="N559" s="51">
        <v>8.0999999999999996E-3</v>
      </c>
      <c r="W559" s="50">
        <v>0.02</v>
      </c>
      <c r="X559" s="50">
        <v>0.02</v>
      </c>
      <c r="Y559" s="50">
        <v>0.01</v>
      </c>
      <c r="Z559" s="51">
        <v>0.02</v>
      </c>
    </row>
    <row r="560" spans="1:26" x14ac:dyDescent="0.2">
      <c r="A560" s="2" t="s">
        <v>143</v>
      </c>
      <c r="B560" t="s">
        <v>136</v>
      </c>
      <c r="C560" s="20" t="s">
        <v>72</v>
      </c>
      <c r="D560" s="2"/>
      <c r="K560" s="50">
        <v>9.5999999999999992E-3</v>
      </c>
      <c r="L560" s="50">
        <v>6.1999999999999998E-3</v>
      </c>
      <c r="M560" s="50">
        <v>6.8999999999999999E-3</v>
      </c>
      <c r="N560" s="20"/>
      <c r="W560" s="50">
        <v>0.02</v>
      </c>
      <c r="X560" s="50">
        <v>0.01</v>
      </c>
      <c r="Y560" s="50">
        <v>0.01</v>
      </c>
      <c r="Z560" s="20"/>
    </row>
    <row r="561" spans="1:26" x14ac:dyDescent="0.2">
      <c r="A561" s="2" t="s">
        <v>279</v>
      </c>
      <c r="B561" t="s">
        <v>136</v>
      </c>
      <c r="C561" s="20" t="s">
        <v>72</v>
      </c>
      <c r="D561" s="2"/>
      <c r="K561" s="50">
        <v>9.5999999999999992E-3</v>
      </c>
      <c r="L561" s="50">
        <v>6.1999999999999998E-3</v>
      </c>
      <c r="M561" s="50">
        <v>6.8999999999999999E-3</v>
      </c>
      <c r="N561" s="51">
        <v>6.8999999999999999E-3</v>
      </c>
      <c r="W561" s="50">
        <v>0.02</v>
      </c>
      <c r="X561" s="50">
        <v>0.01</v>
      </c>
      <c r="Y561" s="50">
        <v>0.01</v>
      </c>
      <c r="Z561" s="51">
        <v>0.01</v>
      </c>
    </row>
    <row r="562" spans="1:26" x14ac:dyDescent="0.2">
      <c r="A562" s="2" t="s">
        <v>108</v>
      </c>
      <c r="B562" t="s">
        <v>0</v>
      </c>
      <c r="C562" s="20" t="s">
        <v>72</v>
      </c>
      <c r="D562" s="2"/>
      <c r="G562" s="50">
        <v>5.0000000000000001E-3</v>
      </c>
      <c r="H562" s="50">
        <v>5.0000000000000001E-3</v>
      </c>
      <c r="I562" s="50">
        <v>5.0000000000000001E-3</v>
      </c>
      <c r="J562" s="50">
        <v>5.0000000000000001E-3</v>
      </c>
      <c r="K562" s="50">
        <v>5.0000000000000001E-3</v>
      </c>
      <c r="L562" s="50">
        <v>5.0000000000000001E-3</v>
      </c>
      <c r="M562" s="50">
        <v>5.0000000000000001E-3</v>
      </c>
      <c r="N562" s="51">
        <v>5.0000000000000001E-3</v>
      </c>
      <c r="Z562" s="20"/>
    </row>
    <row r="563" spans="1:26" x14ac:dyDescent="0.2">
      <c r="A563" s="2" t="s">
        <v>108</v>
      </c>
      <c r="B563" t="s">
        <v>29</v>
      </c>
      <c r="C563" s="20" t="s">
        <v>72</v>
      </c>
      <c r="D563" s="52">
        <v>5.0000000000000001E-3</v>
      </c>
      <c r="E563" s="50">
        <v>5.0000000000000001E-3</v>
      </c>
      <c r="F563" s="50">
        <v>5.0000000000000001E-3</v>
      </c>
      <c r="N563" s="20"/>
      <c r="Z563" s="20"/>
    </row>
    <row r="564" spans="1:26" x14ac:dyDescent="0.2">
      <c r="A564" s="2" t="s">
        <v>108</v>
      </c>
      <c r="B564" t="s">
        <v>1</v>
      </c>
      <c r="C564" s="20" t="s">
        <v>72</v>
      </c>
      <c r="D564" s="52">
        <v>5.0000000000000001E-3</v>
      </c>
      <c r="E564" s="50">
        <v>5.0000000000000001E-3</v>
      </c>
      <c r="F564" s="50">
        <v>5.0000000000000001E-3</v>
      </c>
      <c r="G564" s="50">
        <v>5.0000000000000001E-3</v>
      </c>
      <c r="N564" s="20"/>
      <c r="Z564" s="20"/>
    </row>
    <row r="565" spans="1:26" x14ac:dyDescent="0.2">
      <c r="A565" s="2" t="s">
        <v>108</v>
      </c>
      <c r="B565" t="s">
        <v>7</v>
      </c>
      <c r="C565" s="20" t="s">
        <v>72</v>
      </c>
      <c r="D565" s="2"/>
      <c r="N565" s="51">
        <v>5.0000000000000001E-3</v>
      </c>
      <c r="Z565" s="20"/>
    </row>
    <row r="566" spans="1:26" x14ac:dyDescent="0.2">
      <c r="A566" s="2" t="s">
        <v>108</v>
      </c>
      <c r="B566" t="s">
        <v>20</v>
      </c>
      <c r="C566" s="20" t="s">
        <v>72</v>
      </c>
      <c r="D566" s="2"/>
      <c r="G566" s="50">
        <v>5.0000000000000001E-3</v>
      </c>
      <c r="H566" s="50">
        <v>5.0000000000000001E-3</v>
      </c>
      <c r="I566" s="50">
        <v>5.0000000000000001E-3</v>
      </c>
      <c r="J566" s="50">
        <v>5.0000000000000001E-3</v>
      </c>
      <c r="K566" s="50">
        <v>5.0000000000000001E-3</v>
      </c>
      <c r="L566" s="50">
        <v>5.0000000000000001E-3</v>
      </c>
      <c r="M566" s="50">
        <v>5.0000000000000001E-3</v>
      </c>
      <c r="N566" s="51">
        <v>5.0000000000000001E-3</v>
      </c>
      <c r="Z566" s="20"/>
    </row>
    <row r="567" spans="1:26" x14ac:dyDescent="0.2">
      <c r="A567" s="2" t="s">
        <v>108</v>
      </c>
      <c r="B567" t="s">
        <v>18</v>
      </c>
      <c r="C567" s="20" t="s">
        <v>72</v>
      </c>
      <c r="D567" s="52">
        <v>5.0000000000000001E-3</v>
      </c>
      <c r="E567" s="50">
        <v>5.0000000000000001E-3</v>
      </c>
      <c r="F567" s="50">
        <v>5.0000000000000001E-3</v>
      </c>
      <c r="G567" s="50">
        <v>5.0000000000000001E-3</v>
      </c>
      <c r="H567" s="50">
        <v>5.0000000000000001E-3</v>
      </c>
      <c r="I567" s="50">
        <v>5.0000000000000001E-3</v>
      </c>
      <c r="J567" s="50">
        <v>1.4999999999999999E-2</v>
      </c>
      <c r="K567" s="50">
        <v>5.0000000000000001E-3</v>
      </c>
      <c r="L567" s="50">
        <v>5.0000000000000001E-3</v>
      </c>
      <c r="M567" s="50">
        <v>5.0000000000000001E-3</v>
      </c>
      <c r="N567" s="51">
        <v>5.0000000000000001E-3</v>
      </c>
      <c r="Z567" s="20"/>
    </row>
    <row r="568" spans="1:26" x14ac:dyDescent="0.2">
      <c r="A568" s="2" t="s">
        <v>108</v>
      </c>
      <c r="B568" t="s">
        <v>14</v>
      </c>
      <c r="C568" s="20" t="s">
        <v>72</v>
      </c>
      <c r="D568" s="2"/>
      <c r="N568" s="51">
        <v>5.0000000000000001E-3</v>
      </c>
      <c r="Z568" s="20"/>
    </row>
    <row r="569" spans="1:26" x14ac:dyDescent="0.2">
      <c r="A569" s="2" t="s">
        <v>108</v>
      </c>
      <c r="B569" t="s">
        <v>16</v>
      </c>
      <c r="C569" s="20" t="s">
        <v>72</v>
      </c>
      <c r="D569" s="52">
        <v>5.0000000000000001E-3</v>
      </c>
      <c r="E569" s="50">
        <v>5.0000000000000001E-3</v>
      </c>
      <c r="F569" s="50">
        <v>5.0000000000000001E-3</v>
      </c>
      <c r="G569" s="50">
        <v>5.0000000000000001E-3</v>
      </c>
      <c r="H569" s="50">
        <v>5.0000000000000001E-3</v>
      </c>
      <c r="I569" s="50">
        <v>5.0000000000000001E-3</v>
      </c>
      <c r="J569" s="50">
        <v>5.0000000000000001E-3</v>
      </c>
      <c r="K569" s="50">
        <v>5.0000000000000001E-3</v>
      </c>
      <c r="L569" s="50">
        <v>5.0000000000000001E-3</v>
      </c>
      <c r="M569" s="50">
        <v>5.0000000000000001E-3</v>
      </c>
      <c r="N569" s="51">
        <v>5.0000000000000001E-3</v>
      </c>
      <c r="Z569" s="20"/>
    </row>
    <row r="570" spans="1:26" x14ac:dyDescent="0.2">
      <c r="A570" s="2" t="s">
        <v>108</v>
      </c>
      <c r="B570" t="s">
        <v>132</v>
      </c>
      <c r="C570" s="20" t="s">
        <v>72</v>
      </c>
      <c r="D570" s="2"/>
      <c r="N570" s="51">
        <v>5.0000000000000001E-3</v>
      </c>
      <c r="Z570" s="20"/>
    </row>
    <row r="571" spans="1:26" x14ac:dyDescent="0.2">
      <c r="A571" s="2" t="s">
        <v>108</v>
      </c>
      <c r="B571" t="s">
        <v>133</v>
      </c>
      <c r="C571" s="20" t="s">
        <v>72</v>
      </c>
      <c r="D571" s="2"/>
      <c r="N571" s="51">
        <v>5.0000000000000001E-3</v>
      </c>
      <c r="Z571" s="20"/>
    </row>
    <row r="572" spans="1:26" x14ac:dyDescent="0.2">
      <c r="A572" s="2" t="s">
        <v>108</v>
      </c>
      <c r="B572" t="s">
        <v>134</v>
      </c>
      <c r="C572" s="20" t="s">
        <v>72</v>
      </c>
      <c r="D572" s="2"/>
      <c r="N572" s="51">
        <v>5.0000000000000001E-3</v>
      </c>
      <c r="Z572" s="20"/>
    </row>
    <row r="573" spans="1:26" x14ac:dyDescent="0.2">
      <c r="A573" s="2" t="s">
        <v>108</v>
      </c>
      <c r="B573" t="s">
        <v>136</v>
      </c>
      <c r="C573" s="20" t="s">
        <v>72</v>
      </c>
      <c r="D573" s="2"/>
      <c r="K573" s="50">
        <v>1.05E-4</v>
      </c>
      <c r="L573" s="50">
        <v>1.93E-4</v>
      </c>
      <c r="M573" s="50">
        <v>2.23E-4</v>
      </c>
      <c r="N573" s="51">
        <v>1.3200000000000001E-4</v>
      </c>
      <c r="Z573" s="20"/>
    </row>
    <row r="574" spans="1:26" x14ac:dyDescent="0.2">
      <c r="A574" s="2" t="s">
        <v>108</v>
      </c>
      <c r="B574" t="s">
        <v>274</v>
      </c>
      <c r="C574" s="20" t="s">
        <v>72</v>
      </c>
      <c r="D574" s="2"/>
      <c r="M574" s="50">
        <v>2.1699999999999999E-4</v>
      </c>
      <c r="N574" s="51">
        <v>1.21E-4</v>
      </c>
      <c r="Z574" s="20"/>
    </row>
    <row r="575" spans="1:26" x14ac:dyDescent="0.2">
      <c r="A575" s="2" t="s">
        <v>109</v>
      </c>
      <c r="B575" t="s">
        <v>0</v>
      </c>
      <c r="C575" s="20" t="s">
        <v>72</v>
      </c>
      <c r="D575" s="2"/>
      <c r="G575" s="50">
        <v>0.01</v>
      </c>
      <c r="H575" s="50">
        <v>0.01</v>
      </c>
      <c r="I575" s="50">
        <v>0.01</v>
      </c>
      <c r="J575" s="50">
        <v>4.4999999999999998E-2</v>
      </c>
      <c r="K575" s="50">
        <v>0.01</v>
      </c>
      <c r="L575" s="50">
        <v>0.01</v>
      </c>
      <c r="M575" s="50">
        <v>0.01</v>
      </c>
      <c r="N575" s="51">
        <v>0.01</v>
      </c>
      <c r="S575" s="50">
        <v>0.02</v>
      </c>
      <c r="T575" s="50">
        <v>0.02</v>
      </c>
      <c r="U575" s="50">
        <v>0.02</v>
      </c>
      <c r="V575" s="50">
        <v>0.15</v>
      </c>
      <c r="W575" s="50">
        <v>0.02</v>
      </c>
      <c r="X575" s="50">
        <v>0.02</v>
      </c>
      <c r="Y575" s="50">
        <v>0.02</v>
      </c>
      <c r="Z575" s="51">
        <v>0.02</v>
      </c>
    </row>
    <row r="576" spans="1:26" x14ac:dyDescent="0.2">
      <c r="A576" s="2" t="s">
        <v>109</v>
      </c>
      <c r="B576" t="s">
        <v>29</v>
      </c>
      <c r="C576" s="20" t="s">
        <v>72</v>
      </c>
      <c r="D576" s="52">
        <v>0.01</v>
      </c>
      <c r="E576" s="50">
        <v>0.01</v>
      </c>
      <c r="F576" s="50">
        <v>0.01</v>
      </c>
      <c r="N576" s="20"/>
      <c r="P576" s="50">
        <v>0.02</v>
      </c>
      <c r="Q576" s="50">
        <v>0.02</v>
      </c>
      <c r="R576" s="50">
        <v>0.02</v>
      </c>
      <c r="Z576" s="20"/>
    </row>
    <row r="577" spans="1:26" x14ac:dyDescent="0.2">
      <c r="A577" s="2" t="s">
        <v>109</v>
      </c>
      <c r="B577" t="s">
        <v>1</v>
      </c>
      <c r="C577" s="20" t="s">
        <v>72</v>
      </c>
      <c r="D577" s="52">
        <v>0.01</v>
      </c>
      <c r="E577" s="50">
        <v>0.01</v>
      </c>
      <c r="F577" s="50">
        <v>0.01</v>
      </c>
      <c r="G577" s="50">
        <v>0.01</v>
      </c>
      <c r="N577" s="20"/>
      <c r="P577" s="50">
        <v>0.02</v>
      </c>
      <c r="Q577" s="50">
        <v>0.02</v>
      </c>
      <c r="R577" s="50">
        <v>0.02</v>
      </c>
      <c r="S577" s="50">
        <v>0.02</v>
      </c>
      <c r="Z577" s="20"/>
    </row>
    <row r="578" spans="1:26" x14ac:dyDescent="0.2">
      <c r="A578" s="2" t="s">
        <v>109</v>
      </c>
      <c r="B578" t="s">
        <v>20</v>
      </c>
      <c r="C578" s="20" t="s">
        <v>72</v>
      </c>
      <c r="D578" s="2"/>
      <c r="G578" s="50">
        <v>1.2999999999999999E-2</v>
      </c>
      <c r="H578" s="50">
        <v>0.01</v>
      </c>
      <c r="I578" s="50">
        <v>0.01</v>
      </c>
      <c r="J578" s="50">
        <v>2.5000000000000001E-2</v>
      </c>
      <c r="K578" s="50">
        <v>0.01</v>
      </c>
      <c r="L578" s="50">
        <v>0.01</v>
      </c>
      <c r="M578" s="50">
        <v>0.01</v>
      </c>
      <c r="N578" s="51">
        <v>0.01</v>
      </c>
      <c r="S578" s="50">
        <v>0.02</v>
      </c>
      <c r="T578" s="50">
        <v>0.02</v>
      </c>
      <c r="U578" s="50">
        <v>0.02</v>
      </c>
      <c r="V578" s="50">
        <v>7.0000000000000007E-2</v>
      </c>
      <c r="W578" s="50">
        <v>0.02</v>
      </c>
      <c r="X578" s="50">
        <v>0.02</v>
      </c>
      <c r="Y578" s="50">
        <v>0.02</v>
      </c>
      <c r="Z578" s="51">
        <v>0.02</v>
      </c>
    </row>
    <row r="579" spans="1:26" x14ac:dyDescent="0.2">
      <c r="A579" s="2" t="s">
        <v>109</v>
      </c>
      <c r="B579" t="s">
        <v>18</v>
      </c>
      <c r="C579" s="20" t="s">
        <v>72</v>
      </c>
      <c r="D579" s="52">
        <v>0.01</v>
      </c>
      <c r="E579" s="50">
        <v>0.01</v>
      </c>
      <c r="F579" s="50">
        <v>0.01</v>
      </c>
      <c r="G579" s="50">
        <v>1.4E-2</v>
      </c>
      <c r="H579" s="50">
        <v>0.01</v>
      </c>
      <c r="I579" s="50">
        <v>1.2E-2</v>
      </c>
      <c r="J579" s="50">
        <v>0.02</v>
      </c>
      <c r="K579" s="50">
        <v>0.01</v>
      </c>
      <c r="L579" s="50">
        <v>0.01</v>
      </c>
      <c r="M579" s="50">
        <v>0.01</v>
      </c>
      <c r="N579" s="51">
        <v>0.01</v>
      </c>
      <c r="P579" s="50">
        <v>0.02</v>
      </c>
      <c r="Q579" s="50">
        <v>0.02</v>
      </c>
      <c r="R579" s="50">
        <v>0.02</v>
      </c>
      <c r="S579" s="50">
        <v>0.03</v>
      </c>
      <c r="T579" s="50">
        <v>0.02</v>
      </c>
      <c r="U579" s="50">
        <v>0.03</v>
      </c>
      <c r="V579" s="50">
        <v>0.1</v>
      </c>
      <c r="W579" s="50">
        <v>0.02</v>
      </c>
      <c r="X579" s="50">
        <v>0.02</v>
      </c>
      <c r="Y579" s="50">
        <v>0.02</v>
      </c>
      <c r="Z579" s="51">
        <v>0.02</v>
      </c>
    </row>
    <row r="580" spans="1:26" x14ac:dyDescent="0.2">
      <c r="A580" s="2" t="s">
        <v>109</v>
      </c>
      <c r="B580" t="s">
        <v>16</v>
      </c>
      <c r="C580" s="20" t="s">
        <v>72</v>
      </c>
      <c r="D580" s="52">
        <v>0.01</v>
      </c>
      <c r="E580" s="50">
        <v>1.2999999999999999E-2</v>
      </c>
      <c r="F580" s="50">
        <v>0.01</v>
      </c>
      <c r="G580" s="50">
        <v>0.01</v>
      </c>
      <c r="H580" s="50">
        <v>0.01</v>
      </c>
      <c r="I580" s="50">
        <v>0.01</v>
      </c>
      <c r="J580" s="50">
        <v>1.2999999999999999E-2</v>
      </c>
      <c r="K580" s="50">
        <v>0.01</v>
      </c>
      <c r="L580" s="50">
        <v>0.01</v>
      </c>
      <c r="M580" s="50">
        <v>0.01</v>
      </c>
      <c r="N580" s="51">
        <v>0.01</v>
      </c>
      <c r="P580" s="50">
        <v>0.02</v>
      </c>
      <c r="Q580" s="50">
        <v>0.03</v>
      </c>
      <c r="R580" s="50">
        <v>0.02</v>
      </c>
      <c r="S580" s="50">
        <v>0.02</v>
      </c>
      <c r="T580" s="50">
        <v>0.02</v>
      </c>
      <c r="U580" s="50">
        <v>0.02</v>
      </c>
      <c r="V580" s="50">
        <v>0.03</v>
      </c>
      <c r="W580" s="50">
        <v>0.02</v>
      </c>
      <c r="X580" s="50">
        <v>0.02</v>
      </c>
      <c r="Y580" s="50">
        <v>0.02</v>
      </c>
      <c r="Z580" s="51">
        <v>0.02</v>
      </c>
    </row>
    <row r="581" spans="1:26" x14ac:dyDescent="0.2">
      <c r="A581" s="2" t="s">
        <v>109</v>
      </c>
      <c r="B581" t="s">
        <v>136</v>
      </c>
      <c r="C581" s="20" t="s">
        <v>72</v>
      </c>
      <c r="D581" s="2"/>
      <c r="K581" s="50">
        <v>5.7099999999999998E-3</v>
      </c>
      <c r="L581" s="50">
        <v>1.2699999999999999E-2</v>
      </c>
      <c r="M581" s="50">
        <v>5.0000000000000001E-3</v>
      </c>
      <c r="N581" s="51">
        <v>4.1700000000000001E-3</v>
      </c>
      <c r="W581" s="50">
        <v>1.2E-2</v>
      </c>
      <c r="X581" s="50">
        <v>7.7399999999999997E-2</v>
      </c>
      <c r="Y581" s="50">
        <v>1.84E-2</v>
      </c>
      <c r="Z581" s="51">
        <v>1.0200000000000001E-2</v>
      </c>
    </row>
    <row r="582" spans="1:26" x14ac:dyDescent="0.2">
      <c r="A582" s="2" t="s">
        <v>109</v>
      </c>
      <c r="B582" t="s">
        <v>274</v>
      </c>
      <c r="C582" s="20" t="s">
        <v>72</v>
      </c>
      <c r="D582" s="2"/>
      <c r="M582" s="50">
        <v>3.5899999999999999E-3</v>
      </c>
      <c r="N582" s="51">
        <v>3.6700000000000001E-3</v>
      </c>
      <c r="Y582" s="50">
        <v>1.9099999999999999E-2</v>
      </c>
      <c r="Z582" s="51">
        <v>1.2200000000000001E-2</v>
      </c>
    </row>
    <row r="583" spans="1:26" x14ac:dyDescent="0.2">
      <c r="A583" s="2" t="s">
        <v>83</v>
      </c>
      <c r="B583" t="s">
        <v>0</v>
      </c>
      <c r="C583" s="20" t="s">
        <v>72</v>
      </c>
      <c r="D583" s="2"/>
      <c r="G583" s="47">
        <v>5.0000000000000001E-3</v>
      </c>
      <c r="H583" s="47">
        <v>5.0000000000000001E-3</v>
      </c>
      <c r="I583" s="47">
        <v>5.0000000000000001E-3</v>
      </c>
      <c r="J583" s="47">
        <v>5.0000000000000001E-3</v>
      </c>
      <c r="K583" s="47">
        <v>5.0000000000000001E-3</v>
      </c>
      <c r="L583" s="47">
        <v>5.0000000000000001E-3</v>
      </c>
      <c r="M583" s="47">
        <v>5.0000000000000001E-3</v>
      </c>
      <c r="N583" s="48">
        <v>5.0000000000000001E-3</v>
      </c>
      <c r="S583" s="50">
        <v>0.01</v>
      </c>
      <c r="T583" s="50">
        <v>0.01</v>
      </c>
      <c r="U583" s="50">
        <v>0.01</v>
      </c>
      <c r="V583" s="50">
        <v>0.01</v>
      </c>
      <c r="W583" s="50">
        <v>0.01</v>
      </c>
      <c r="X583" s="50">
        <v>0.01</v>
      </c>
      <c r="Y583" s="50">
        <v>0.01</v>
      </c>
      <c r="Z583" s="51">
        <v>0.01</v>
      </c>
    </row>
    <row r="584" spans="1:26" x14ac:dyDescent="0.2">
      <c r="A584" s="2" t="s">
        <v>83</v>
      </c>
      <c r="B584" t="s">
        <v>29</v>
      </c>
      <c r="C584" s="20" t="s">
        <v>72</v>
      </c>
      <c r="D584" s="49">
        <v>5.0000000000000001E-3</v>
      </c>
      <c r="E584" s="47">
        <v>5.0000000000000001E-3</v>
      </c>
      <c r="F584" s="47">
        <v>5.0000000000000001E-3</v>
      </c>
      <c r="N584" s="20"/>
      <c r="P584" s="50">
        <v>0.01</v>
      </c>
      <c r="Q584" s="50">
        <v>0.01</v>
      </c>
      <c r="R584" s="50">
        <v>0.01</v>
      </c>
      <c r="Z584" s="20"/>
    </row>
    <row r="585" spans="1:26" x14ac:dyDescent="0.2">
      <c r="A585" s="2" t="s">
        <v>83</v>
      </c>
      <c r="B585" t="s">
        <v>1</v>
      </c>
      <c r="C585" s="20" t="s">
        <v>72</v>
      </c>
      <c r="D585" s="49">
        <v>5.0000000000000001E-3</v>
      </c>
      <c r="E585" s="47">
        <v>5.0000000000000001E-3</v>
      </c>
      <c r="F585" s="47">
        <v>5.0000000000000001E-3</v>
      </c>
      <c r="G585" s="47">
        <v>5.0000000000000001E-3</v>
      </c>
      <c r="N585" s="20"/>
      <c r="P585" s="50">
        <v>0.01</v>
      </c>
      <c r="Q585" s="50">
        <v>0.01</v>
      </c>
      <c r="R585" s="50">
        <v>0.01</v>
      </c>
      <c r="S585" s="50">
        <v>0.01</v>
      </c>
      <c r="Z585" s="20"/>
    </row>
    <row r="586" spans="1:26" x14ac:dyDescent="0.2">
      <c r="A586" s="2" t="s">
        <v>83</v>
      </c>
      <c r="B586" t="s">
        <v>20</v>
      </c>
      <c r="C586" s="20" t="s">
        <v>72</v>
      </c>
      <c r="D586" s="2"/>
      <c r="G586" s="47">
        <v>5.0000000000000001E-3</v>
      </c>
      <c r="H586" s="47">
        <v>5.0000000000000001E-3</v>
      </c>
      <c r="I586" s="47">
        <v>5.0000000000000001E-3</v>
      </c>
      <c r="J586" s="47">
        <v>5.0000000000000001E-3</v>
      </c>
      <c r="K586" s="47">
        <v>5.0000000000000001E-3</v>
      </c>
      <c r="L586" s="47">
        <v>5.0000000000000001E-3</v>
      </c>
      <c r="M586" s="47">
        <v>5.0000000000000001E-3</v>
      </c>
      <c r="N586" s="48">
        <v>5.0000000000000001E-3</v>
      </c>
      <c r="S586" s="50">
        <v>0.01</v>
      </c>
      <c r="T586" s="50">
        <v>0.01</v>
      </c>
      <c r="U586" s="50">
        <v>0.01</v>
      </c>
      <c r="V586" s="50">
        <v>0.01</v>
      </c>
      <c r="W586" s="50">
        <v>0.01</v>
      </c>
      <c r="X586" s="50">
        <v>0.01</v>
      </c>
      <c r="Y586" s="50">
        <v>0.01</v>
      </c>
      <c r="Z586" s="51">
        <v>0.01</v>
      </c>
    </row>
    <row r="587" spans="1:26" x14ac:dyDescent="0.2">
      <c r="A587" s="2" t="s">
        <v>83</v>
      </c>
      <c r="B587" t="s">
        <v>18</v>
      </c>
      <c r="C587" s="20" t="s">
        <v>72</v>
      </c>
      <c r="D587" s="49">
        <v>5.0000000000000001E-3</v>
      </c>
      <c r="E587" s="47">
        <v>5.0000000000000001E-3</v>
      </c>
      <c r="F587" s="47">
        <v>5.0000000000000001E-3</v>
      </c>
      <c r="G587" s="47">
        <v>5.0000000000000001E-3</v>
      </c>
      <c r="H587" s="47">
        <v>5.0000000000000001E-3</v>
      </c>
      <c r="I587" s="47">
        <v>5.0000000000000001E-3</v>
      </c>
      <c r="J587" s="47">
        <v>5.0000000000000001E-3</v>
      </c>
      <c r="K587" s="47">
        <v>5.0000000000000001E-3</v>
      </c>
      <c r="L587" s="47">
        <v>5.0000000000000001E-3</v>
      </c>
      <c r="M587" s="47">
        <v>5.0000000000000001E-3</v>
      </c>
      <c r="N587" s="48">
        <v>5.0000000000000001E-3</v>
      </c>
      <c r="P587" s="50">
        <v>0.01</v>
      </c>
      <c r="Q587" s="50">
        <v>0.01</v>
      </c>
      <c r="R587" s="50">
        <v>0.01</v>
      </c>
      <c r="S587" s="50">
        <v>0.01</v>
      </c>
      <c r="T587" s="50">
        <v>0.01</v>
      </c>
      <c r="U587" s="50">
        <v>0.01</v>
      </c>
      <c r="V587" s="50">
        <v>0.01</v>
      </c>
      <c r="W587" s="50">
        <v>0.01</v>
      </c>
      <c r="X587" s="50">
        <v>0.01</v>
      </c>
      <c r="Y587" s="50">
        <v>0.01</v>
      </c>
      <c r="Z587" s="51">
        <v>0.01</v>
      </c>
    </row>
    <row r="588" spans="1:26" x14ac:dyDescent="0.2">
      <c r="A588" s="2" t="s">
        <v>83</v>
      </c>
      <c r="B588" t="s">
        <v>16</v>
      </c>
      <c r="C588" s="20" t="s">
        <v>72</v>
      </c>
      <c r="D588" s="49">
        <v>5.0000000000000001E-3</v>
      </c>
      <c r="E588" s="47">
        <v>5.0000000000000001E-3</v>
      </c>
      <c r="F588" s="47">
        <v>5.0000000000000001E-3</v>
      </c>
      <c r="G588" s="47">
        <v>5.0000000000000001E-3</v>
      </c>
      <c r="H588" s="47">
        <v>5.0000000000000001E-3</v>
      </c>
      <c r="I588" s="47">
        <v>5.0000000000000001E-3</v>
      </c>
      <c r="J588" s="47">
        <v>5.0000000000000001E-3</v>
      </c>
      <c r="K588" s="47">
        <v>5.0000000000000001E-3</v>
      </c>
      <c r="L588" s="47">
        <v>5.0000000000000001E-3</v>
      </c>
      <c r="M588" s="47">
        <v>5.0000000000000001E-3</v>
      </c>
      <c r="N588" s="48">
        <v>5.0000000000000001E-3</v>
      </c>
      <c r="P588" s="50">
        <v>0.01</v>
      </c>
      <c r="Q588" s="50">
        <v>0.01</v>
      </c>
      <c r="R588" s="50">
        <v>0.01</v>
      </c>
      <c r="S588" s="50">
        <v>0.01</v>
      </c>
      <c r="T588" s="50">
        <v>0.01</v>
      </c>
      <c r="U588" s="50">
        <v>0.01</v>
      </c>
      <c r="V588" s="50">
        <v>0.01</v>
      </c>
      <c r="W588" s="50">
        <v>0.01</v>
      </c>
      <c r="X588" s="50">
        <v>0.01</v>
      </c>
      <c r="Y588" s="50">
        <v>0.01</v>
      </c>
      <c r="Z588" s="51">
        <v>0.01</v>
      </c>
    </row>
    <row r="589" spans="1:26" x14ac:dyDescent="0.2">
      <c r="A589" s="2" t="s">
        <v>83</v>
      </c>
      <c r="B589" t="s">
        <v>136</v>
      </c>
      <c r="C589" s="20" t="s">
        <v>72</v>
      </c>
      <c r="D589" s="2"/>
      <c r="K589" s="47">
        <v>4.4999999999999999E-4</v>
      </c>
      <c r="L589" s="47">
        <v>4.4999999999999999E-4</v>
      </c>
      <c r="M589" s="47">
        <v>4.4999999999999999E-4</v>
      </c>
      <c r="N589" s="48">
        <v>9.7999999999999997E-4</v>
      </c>
      <c r="W589" s="50">
        <v>8.9999999999999998E-4</v>
      </c>
      <c r="X589" s="50">
        <v>8.9999999999999998E-4</v>
      </c>
      <c r="Y589" s="50">
        <v>8.9999999999999998E-4</v>
      </c>
      <c r="Z589" s="51">
        <v>2E-3</v>
      </c>
    </row>
    <row r="590" spans="1:26" x14ac:dyDescent="0.2">
      <c r="A590" s="2" t="s">
        <v>83</v>
      </c>
      <c r="B590" t="s">
        <v>274</v>
      </c>
      <c r="C590" s="20" t="s">
        <v>72</v>
      </c>
      <c r="D590" s="2"/>
      <c r="M590" s="47">
        <v>4.8899999999999996E-4</v>
      </c>
      <c r="N590" s="48">
        <v>1E-3</v>
      </c>
      <c r="Y590" s="50">
        <v>9.5600000000000004E-4</v>
      </c>
      <c r="Z590" s="51">
        <v>2E-3</v>
      </c>
    </row>
    <row r="591" spans="1:26" x14ac:dyDescent="0.2">
      <c r="A591" s="2" t="s">
        <v>84</v>
      </c>
      <c r="B591" t="s">
        <v>0</v>
      </c>
      <c r="C591" s="20" t="s">
        <v>72</v>
      </c>
      <c r="D591" s="2"/>
      <c r="G591" s="50">
        <v>5.0000000000000001E-3</v>
      </c>
      <c r="H591" s="50">
        <v>5.0000000000000001E-3</v>
      </c>
      <c r="I591" s="50">
        <v>5.0000000000000001E-3</v>
      </c>
      <c r="J591" s="50">
        <v>5.0000000000000001E-3</v>
      </c>
      <c r="K591" s="50">
        <v>5.0000000000000001E-3</v>
      </c>
      <c r="L591" s="50">
        <v>5.0000000000000001E-3</v>
      </c>
      <c r="M591" s="50">
        <v>5.0000000000000001E-3</v>
      </c>
      <c r="N591" s="51">
        <v>5.0000000000000001E-3</v>
      </c>
      <c r="S591" s="50">
        <v>0.01</v>
      </c>
      <c r="T591" s="50">
        <v>0.01</v>
      </c>
      <c r="U591" s="50">
        <v>0.01</v>
      </c>
      <c r="V591" s="50">
        <v>0.01</v>
      </c>
      <c r="W591" s="50">
        <v>0.01</v>
      </c>
      <c r="X591" s="50">
        <v>0.01</v>
      </c>
      <c r="Y591" s="50">
        <v>0.01</v>
      </c>
      <c r="Z591" s="51">
        <v>0.01</v>
      </c>
    </row>
    <row r="592" spans="1:26" x14ac:dyDescent="0.2">
      <c r="A592" s="2" t="s">
        <v>84</v>
      </c>
      <c r="B592" t="s">
        <v>29</v>
      </c>
      <c r="C592" s="20" t="s">
        <v>72</v>
      </c>
      <c r="D592" s="52">
        <v>5.0000000000000001E-3</v>
      </c>
      <c r="E592" s="50">
        <v>5.0000000000000001E-3</v>
      </c>
      <c r="F592" s="50">
        <v>5.0000000000000001E-3</v>
      </c>
      <c r="N592" s="20"/>
      <c r="P592" s="50">
        <v>0.01</v>
      </c>
      <c r="Q592" s="50">
        <v>0.01</v>
      </c>
      <c r="R592" s="50">
        <v>0.01</v>
      </c>
      <c r="Z592" s="20"/>
    </row>
    <row r="593" spans="1:26" x14ac:dyDescent="0.2">
      <c r="A593" s="2" t="s">
        <v>84</v>
      </c>
      <c r="B593" t="s">
        <v>1</v>
      </c>
      <c r="C593" s="20" t="s">
        <v>72</v>
      </c>
      <c r="D593" s="52">
        <v>5.0000000000000001E-3</v>
      </c>
      <c r="E593" s="50">
        <v>5.0000000000000001E-3</v>
      </c>
      <c r="F593" s="50">
        <v>5.0000000000000001E-3</v>
      </c>
      <c r="G593" s="50">
        <v>5.0000000000000001E-3</v>
      </c>
      <c r="N593" s="20"/>
      <c r="P593" s="50">
        <v>0.01</v>
      </c>
      <c r="Q593" s="50">
        <v>0.01</v>
      </c>
      <c r="R593" s="50">
        <v>0.01</v>
      </c>
      <c r="S593" s="50">
        <v>0.01</v>
      </c>
      <c r="Z593" s="20"/>
    </row>
    <row r="594" spans="1:26" x14ac:dyDescent="0.2">
      <c r="A594" s="2" t="s">
        <v>84</v>
      </c>
      <c r="B594" t="s">
        <v>7</v>
      </c>
      <c r="C594" s="20" t="s">
        <v>72</v>
      </c>
      <c r="D594" s="2"/>
      <c r="N594" s="51">
        <v>5.0000000000000001E-3</v>
      </c>
      <c r="Z594" s="51">
        <v>0.01</v>
      </c>
    </row>
    <row r="595" spans="1:26" x14ac:dyDescent="0.2">
      <c r="A595" s="2" t="s">
        <v>84</v>
      </c>
      <c r="B595" t="s">
        <v>20</v>
      </c>
      <c r="C595" s="20" t="s">
        <v>72</v>
      </c>
      <c r="D595" s="2"/>
      <c r="G595" s="50">
        <v>5.0000000000000001E-3</v>
      </c>
      <c r="H595" s="50">
        <v>5.0000000000000001E-3</v>
      </c>
      <c r="I595" s="50">
        <v>5.0000000000000001E-3</v>
      </c>
      <c r="J595" s="50">
        <v>5.0000000000000001E-3</v>
      </c>
      <c r="K595" s="50">
        <v>5.0000000000000001E-3</v>
      </c>
      <c r="L595" s="50">
        <v>5.0000000000000001E-3</v>
      </c>
      <c r="M595" s="50">
        <v>5.0000000000000001E-3</v>
      </c>
      <c r="N595" s="51">
        <v>5.0000000000000001E-3</v>
      </c>
      <c r="S595" s="50">
        <v>0.01</v>
      </c>
      <c r="T595" s="50">
        <v>0.01</v>
      </c>
      <c r="U595" s="50">
        <v>0.01</v>
      </c>
      <c r="V595" s="50">
        <v>0.01</v>
      </c>
      <c r="W595" s="50">
        <v>0.01</v>
      </c>
      <c r="X595" s="50">
        <v>0.01</v>
      </c>
      <c r="Y595" s="50">
        <v>0.01</v>
      </c>
      <c r="Z595" s="51">
        <v>0.01</v>
      </c>
    </row>
    <row r="596" spans="1:26" x14ac:dyDescent="0.2">
      <c r="A596" s="2" t="s">
        <v>84</v>
      </c>
      <c r="B596" t="s">
        <v>18</v>
      </c>
      <c r="C596" s="20" t="s">
        <v>72</v>
      </c>
      <c r="D596" s="52">
        <v>5.0000000000000001E-3</v>
      </c>
      <c r="E596" s="50">
        <v>5.0000000000000001E-3</v>
      </c>
      <c r="F596" s="50">
        <v>5.0000000000000001E-3</v>
      </c>
      <c r="G596" s="50">
        <v>5.0000000000000001E-3</v>
      </c>
      <c r="H596" s="50">
        <v>5.0000000000000001E-3</v>
      </c>
      <c r="I596" s="50">
        <v>5.0000000000000001E-3</v>
      </c>
      <c r="J596" s="50">
        <v>5.0000000000000001E-3</v>
      </c>
      <c r="K596" s="50">
        <v>5.0000000000000001E-3</v>
      </c>
      <c r="L596" s="50">
        <v>5.0000000000000001E-3</v>
      </c>
      <c r="M596" s="50">
        <v>5.0000000000000001E-3</v>
      </c>
      <c r="N596" s="51">
        <v>5.0000000000000001E-3</v>
      </c>
      <c r="P596" s="50">
        <v>0.01</v>
      </c>
      <c r="Q596" s="50">
        <v>0.01</v>
      </c>
      <c r="R596" s="50">
        <v>0.01</v>
      </c>
      <c r="S596" s="50">
        <v>0.01</v>
      </c>
      <c r="T596" s="50">
        <v>0.01</v>
      </c>
      <c r="U596" s="50">
        <v>0.01</v>
      </c>
      <c r="V596" s="50">
        <v>0.01</v>
      </c>
      <c r="W596" s="50">
        <v>0.01</v>
      </c>
      <c r="X596" s="50">
        <v>0.01</v>
      </c>
      <c r="Y596" s="50">
        <v>0.01</v>
      </c>
      <c r="Z596" s="51">
        <v>0.01</v>
      </c>
    </row>
    <row r="597" spans="1:26" x14ac:dyDescent="0.2">
      <c r="A597" s="2" t="s">
        <v>84</v>
      </c>
      <c r="B597" t="s">
        <v>14</v>
      </c>
      <c r="C597" s="20" t="s">
        <v>72</v>
      </c>
      <c r="D597" s="2"/>
      <c r="N597" s="51">
        <v>5.0000000000000001E-3</v>
      </c>
      <c r="Z597" s="51">
        <v>0.01</v>
      </c>
    </row>
    <row r="598" spans="1:26" x14ac:dyDescent="0.2">
      <c r="A598" s="2" t="s">
        <v>84</v>
      </c>
      <c r="B598" t="s">
        <v>16</v>
      </c>
      <c r="C598" s="20" t="s">
        <v>72</v>
      </c>
      <c r="D598" s="52">
        <v>5.0000000000000001E-3</v>
      </c>
      <c r="E598" s="50">
        <v>5.0000000000000001E-3</v>
      </c>
      <c r="F598" s="50">
        <v>5.0000000000000001E-3</v>
      </c>
      <c r="G598" s="50">
        <v>5.0000000000000001E-3</v>
      </c>
      <c r="H598" s="50">
        <v>5.0000000000000001E-3</v>
      </c>
      <c r="I598" s="50">
        <v>5.0000000000000001E-3</v>
      </c>
      <c r="J598" s="50">
        <v>5.0000000000000001E-3</v>
      </c>
      <c r="K598" s="50">
        <v>5.0000000000000001E-3</v>
      </c>
      <c r="L598" s="50">
        <v>5.0000000000000001E-3</v>
      </c>
      <c r="M598" s="50">
        <v>5.0000000000000001E-3</v>
      </c>
      <c r="N598" s="51">
        <v>5.0000000000000001E-3</v>
      </c>
      <c r="P598" s="50">
        <v>0.01</v>
      </c>
      <c r="Q598" s="50">
        <v>0.01</v>
      </c>
      <c r="R598" s="50">
        <v>0.01</v>
      </c>
      <c r="S598" s="50">
        <v>0.01</v>
      </c>
      <c r="T598" s="50">
        <v>0.01</v>
      </c>
      <c r="U598" s="50">
        <v>0.01</v>
      </c>
      <c r="V598" s="50">
        <v>0.01</v>
      </c>
      <c r="W598" s="50">
        <v>0.01</v>
      </c>
      <c r="X598" s="50">
        <v>0.01</v>
      </c>
      <c r="Y598" s="50">
        <v>0.01</v>
      </c>
      <c r="Z598" s="51">
        <v>0.01</v>
      </c>
    </row>
    <row r="599" spans="1:26" x14ac:dyDescent="0.2">
      <c r="A599" s="2" t="s">
        <v>84</v>
      </c>
      <c r="B599" t="s">
        <v>132</v>
      </c>
      <c r="C599" s="20" t="s">
        <v>72</v>
      </c>
      <c r="D599" s="2"/>
      <c r="N599" s="51">
        <v>5.0000000000000001E-3</v>
      </c>
      <c r="Z599" s="51">
        <v>0.01</v>
      </c>
    </row>
    <row r="600" spans="1:26" x14ac:dyDescent="0.2">
      <c r="A600" s="2" t="s">
        <v>84</v>
      </c>
      <c r="B600" t="s">
        <v>133</v>
      </c>
      <c r="C600" s="20" t="s">
        <v>72</v>
      </c>
      <c r="D600" s="2"/>
      <c r="N600" s="51">
        <v>5.0000000000000001E-3</v>
      </c>
      <c r="Z600" s="51">
        <v>0.01</v>
      </c>
    </row>
    <row r="601" spans="1:26" x14ac:dyDescent="0.2">
      <c r="A601" s="2" t="s">
        <v>84</v>
      </c>
      <c r="B601" t="s">
        <v>134</v>
      </c>
      <c r="C601" s="20" t="s">
        <v>72</v>
      </c>
      <c r="D601" s="2"/>
      <c r="N601" s="51">
        <v>5.0000000000000001E-3</v>
      </c>
      <c r="Z601" s="51">
        <v>0.01</v>
      </c>
    </row>
    <row r="602" spans="1:26" x14ac:dyDescent="0.2">
      <c r="A602" s="2" t="s">
        <v>84</v>
      </c>
      <c r="B602" t="s">
        <v>136</v>
      </c>
      <c r="C602" s="20" t="s">
        <v>72</v>
      </c>
      <c r="D602" s="2"/>
      <c r="K602" s="50">
        <v>5.0000000000000001E-4</v>
      </c>
      <c r="L602" s="50">
        <v>5.0000000000000001E-4</v>
      </c>
      <c r="M602" s="50">
        <v>5.9199999999999997E-4</v>
      </c>
      <c r="N602" s="51">
        <v>5.0000000000000001E-4</v>
      </c>
      <c r="W602" s="50">
        <v>1E-3</v>
      </c>
      <c r="X602" s="50">
        <v>1E-3</v>
      </c>
      <c r="Y602" s="50">
        <v>1.6900000000000001E-3</v>
      </c>
      <c r="Z602" s="51">
        <v>1E-3</v>
      </c>
    </row>
    <row r="603" spans="1:26" x14ac:dyDescent="0.2">
      <c r="A603" s="2" t="s">
        <v>84</v>
      </c>
      <c r="B603" t="s">
        <v>274</v>
      </c>
      <c r="C603" s="20" t="s">
        <v>72</v>
      </c>
      <c r="D603" s="2"/>
      <c r="M603" s="50">
        <v>5.0000000000000001E-4</v>
      </c>
      <c r="N603" s="51">
        <v>5.0000000000000001E-4</v>
      </c>
      <c r="Y603" s="50">
        <v>1E-3</v>
      </c>
      <c r="Z603" s="51">
        <v>1E-3</v>
      </c>
    </row>
    <row r="604" spans="1:26" x14ac:dyDescent="0.2">
      <c r="A604" s="2" t="s">
        <v>155</v>
      </c>
      <c r="B604" t="s">
        <v>136</v>
      </c>
      <c r="C604" s="20" t="s">
        <v>72</v>
      </c>
      <c r="D604" s="2"/>
      <c r="J604" s="50">
        <v>1.31</v>
      </c>
      <c r="K604" s="50">
        <v>1.55</v>
      </c>
      <c r="L604" s="50">
        <v>1.6</v>
      </c>
      <c r="M604" s="50">
        <v>1.32</v>
      </c>
      <c r="N604" s="51">
        <v>1.38</v>
      </c>
      <c r="V604" s="50">
        <v>1.66</v>
      </c>
      <c r="W604" s="50">
        <v>2.09</v>
      </c>
      <c r="X604" s="50">
        <v>2.46</v>
      </c>
      <c r="Y604" s="50">
        <v>1.63</v>
      </c>
      <c r="Z604" s="51">
        <v>1.82</v>
      </c>
    </row>
    <row r="605" spans="1:26" x14ac:dyDescent="0.2">
      <c r="A605" s="2" t="s">
        <v>155</v>
      </c>
      <c r="B605" t="s">
        <v>274</v>
      </c>
      <c r="C605" s="20" t="s">
        <v>72</v>
      </c>
      <c r="D605" s="2"/>
      <c r="K605" s="50">
        <v>1.69</v>
      </c>
      <c r="L605" s="50">
        <v>1.58</v>
      </c>
      <c r="M605" s="50">
        <v>1.67</v>
      </c>
      <c r="N605" s="51">
        <v>1.66</v>
      </c>
      <c r="W605" s="50">
        <v>2.21</v>
      </c>
      <c r="X605" s="50">
        <v>1.92</v>
      </c>
      <c r="Y605" s="50">
        <v>2.23</v>
      </c>
      <c r="Z605" s="51">
        <v>1.99</v>
      </c>
    </row>
    <row r="606" spans="1:26" x14ac:dyDescent="0.2">
      <c r="A606" s="2" t="s">
        <v>110</v>
      </c>
      <c r="B606" t="s">
        <v>0</v>
      </c>
      <c r="C606" s="20" t="s">
        <v>72</v>
      </c>
      <c r="D606" s="2"/>
      <c r="G606" s="50">
        <v>5.0000000000000001E-3</v>
      </c>
      <c r="H606" s="50">
        <v>5.0000000000000001E-3</v>
      </c>
      <c r="I606" s="50">
        <v>5.0000000000000001E-3</v>
      </c>
      <c r="J606" s="50">
        <v>5.0000000000000001E-3</v>
      </c>
      <c r="K606" s="50">
        <v>5.0000000000000001E-3</v>
      </c>
      <c r="L606" s="50">
        <v>5.0000000000000001E-3</v>
      </c>
      <c r="M606" s="50">
        <v>5.0000000000000001E-3</v>
      </c>
      <c r="N606" s="51">
        <v>5.0000000000000001E-3</v>
      </c>
      <c r="S606" s="50">
        <v>0.01</v>
      </c>
      <c r="T606" s="50">
        <v>0.01</v>
      </c>
      <c r="U606" s="50">
        <v>0.01</v>
      </c>
      <c r="V606" s="50">
        <v>0.01</v>
      </c>
      <c r="W606" s="50">
        <v>0.01</v>
      </c>
      <c r="X606" s="50">
        <v>0.01</v>
      </c>
      <c r="Y606" s="50">
        <v>0.01</v>
      </c>
      <c r="Z606" s="51">
        <v>0.01</v>
      </c>
    </row>
    <row r="607" spans="1:26" x14ac:dyDescent="0.2">
      <c r="A607" s="2" t="s">
        <v>110</v>
      </c>
      <c r="B607" t="s">
        <v>29</v>
      </c>
      <c r="C607" s="20" t="s">
        <v>72</v>
      </c>
      <c r="D607" s="52">
        <v>8.8000000000000005E-3</v>
      </c>
      <c r="E607" s="50">
        <v>6.3E-3</v>
      </c>
      <c r="F607" s="50">
        <v>5.0000000000000001E-3</v>
      </c>
      <c r="N607" s="20"/>
      <c r="P607" s="50">
        <v>0.02</v>
      </c>
      <c r="Q607" s="50">
        <v>0.01</v>
      </c>
      <c r="R607" s="50">
        <v>0.01</v>
      </c>
      <c r="Z607" s="20"/>
    </row>
    <row r="608" spans="1:26" x14ac:dyDescent="0.2">
      <c r="A608" s="2" t="s">
        <v>110</v>
      </c>
      <c r="B608" t="s">
        <v>1</v>
      </c>
      <c r="C608" s="20" t="s">
        <v>72</v>
      </c>
      <c r="D608" s="52">
        <v>5.0000000000000001E-3</v>
      </c>
      <c r="E608" s="50">
        <v>5.0000000000000001E-3</v>
      </c>
      <c r="F608" s="50">
        <v>5.0000000000000001E-3</v>
      </c>
      <c r="G608" s="50">
        <v>5.0000000000000001E-3</v>
      </c>
      <c r="N608" s="20"/>
      <c r="P608" s="50">
        <v>0.01</v>
      </c>
      <c r="Q608" s="50">
        <v>0.01</v>
      </c>
      <c r="R608" s="50">
        <v>0.01</v>
      </c>
      <c r="S608" s="50">
        <v>0.01</v>
      </c>
      <c r="Z608" s="20"/>
    </row>
    <row r="609" spans="1:26" x14ac:dyDescent="0.2">
      <c r="A609" s="2" t="s">
        <v>110</v>
      </c>
      <c r="B609" t="s">
        <v>20</v>
      </c>
      <c r="C609" s="20" t="s">
        <v>72</v>
      </c>
      <c r="D609" s="2"/>
      <c r="G609" s="50">
        <v>7.0000000000000007E-2</v>
      </c>
      <c r="H609" s="50">
        <v>3.7999999999999999E-2</v>
      </c>
      <c r="I609" s="50">
        <v>6.5000000000000002E-2</v>
      </c>
      <c r="J609" s="50">
        <v>4.8000000000000001E-2</v>
      </c>
      <c r="K609" s="50">
        <v>3.9E-2</v>
      </c>
      <c r="L609" s="50">
        <v>5.0000000000000001E-3</v>
      </c>
      <c r="M609" s="50">
        <v>7.0999999999999994E-2</v>
      </c>
      <c r="N609" s="51">
        <v>2.5000000000000001E-2</v>
      </c>
      <c r="S609" s="50">
        <v>0.2</v>
      </c>
      <c r="T609" s="50">
        <v>0.06</v>
      </c>
      <c r="U609" s="50">
        <v>0.18</v>
      </c>
      <c r="V609" s="50">
        <v>0.09</v>
      </c>
      <c r="W609" s="50">
        <v>0.14000000000000001</v>
      </c>
      <c r="X609" s="50">
        <v>0.01</v>
      </c>
      <c r="Y609" s="50">
        <v>0.15</v>
      </c>
      <c r="Z609" s="51">
        <v>0.04</v>
      </c>
    </row>
    <row r="610" spans="1:26" x14ac:dyDescent="0.2">
      <c r="A610" s="2" t="s">
        <v>110</v>
      </c>
      <c r="B610" t="s">
        <v>18</v>
      </c>
      <c r="C610" s="20" t="s">
        <v>72</v>
      </c>
      <c r="D610" s="52">
        <v>3.3000000000000002E-2</v>
      </c>
      <c r="E610" s="50">
        <v>1.9E-2</v>
      </c>
      <c r="F610" s="50">
        <v>5.0000000000000001E-3</v>
      </c>
      <c r="G610" s="50">
        <v>1.4E-2</v>
      </c>
      <c r="H610" s="50">
        <v>6.3E-3</v>
      </c>
      <c r="I610" s="50">
        <v>6.3E-3</v>
      </c>
      <c r="J610" s="50">
        <v>0.01</v>
      </c>
      <c r="K610" s="50">
        <v>5.4000000000000003E-3</v>
      </c>
      <c r="L610" s="50">
        <v>5.0000000000000001E-3</v>
      </c>
      <c r="M610" s="50">
        <v>5.0000000000000001E-3</v>
      </c>
      <c r="N610" s="51">
        <v>5.0000000000000001E-3</v>
      </c>
      <c r="P610" s="50">
        <v>0.1</v>
      </c>
      <c r="Q610" s="50">
        <v>0.04</v>
      </c>
      <c r="R610" s="50">
        <v>0.01</v>
      </c>
      <c r="S610" s="50">
        <v>0.06</v>
      </c>
      <c r="T610" s="50">
        <v>0.01</v>
      </c>
      <c r="U610" s="50">
        <v>0.02</v>
      </c>
      <c r="V610" s="50">
        <v>0.06</v>
      </c>
      <c r="W610" s="50">
        <v>0.01</v>
      </c>
      <c r="X610" s="50">
        <v>0.01</v>
      </c>
      <c r="Y610" s="50">
        <v>0.01</v>
      </c>
      <c r="Z610" s="51">
        <v>0.01</v>
      </c>
    </row>
    <row r="611" spans="1:26" x14ac:dyDescent="0.2">
      <c r="A611" s="2" t="s">
        <v>110</v>
      </c>
      <c r="B611" t="s">
        <v>16</v>
      </c>
      <c r="C611" s="20" t="s">
        <v>72</v>
      </c>
      <c r="D611" s="52">
        <v>5.0000000000000001E-3</v>
      </c>
      <c r="E611" s="50">
        <v>5.0000000000000001E-3</v>
      </c>
      <c r="F611" s="50">
        <v>5.0000000000000001E-3</v>
      </c>
      <c r="G611" s="50">
        <v>5.0000000000000001E-3</v>
      </c>
      <c r="H611" s="50">
        <v>8.0999999999999996E-3</v>
      </c>
      <c r="I611" s="50">
        <v>5.0000000000000001E-3</v>
      </c>
      <c r="J611" s="50">
        <v>5.3E-3</v>
      </c>
      <c r="K611" s="50">
        <v>5.0000000000000001E-3</v>
      </c>
      <c r="L611" s="50">
        <v>5.0000000000000001E-3</v>
      </c>
      <c r="M611" s="50">
        <v>5.0000000000000001E-3</v>
      </c>
      <c r="N611" s="51">
        <v>5.0000000000000001E-3</v>
      </c>
      <c r="P611" s="50">
        <v>0.01</v>
      </c>
      <c r="Q611" s="50">
        <v>0.01</v>
      </c>
      <c r="R611" s="50">
        <v>0.01</v>
      </c>
      <c r="S611" s="50">
        <v>0.01</v>
      </c>
      <c r="T611" s="50">
        <v>0.03</v>
      </c>
      <c r="U611" s="50">
        <v>0.01</v>
      </c>
      <c r="V611" s="50">
        <v>0.01</v>
      </c>
      <c r="W611" s="50">
        <v>0.01</v>
      </c>
      <c r="X611" s="50">
        <v>0.01</v>
      </c>
      <c r="Y611" s="50">
        <v>0.01</v>
      </c>
      <c r="Z611" s="51">
        <v>0.01</v>
      </c>
    </row>
    <row r="612" spans="1:26" x14ac:dyDescent="0.2">
      <c r="A612" s="2" t="s">
        <v>110</v>
      </c>
      <c r="B612" t="s">
        <v>136</v>
      </c>
      <c r="C612" s="20" t="s">
        <v>72</v>
      </c>
      <c r="D612" s="2"/>
      <c r="K612" s="50">
        <v>3.0100000000000001E-3</v>
      </c>
      <c r="L612" s="50">
        <v>1.99E-3</v>
      </c>
      <c r="M612" s="50">
        <v>1.7899999999999999E-3</v>
      </c>
      <c r="N612" s="51">
        <v>1E-3</v>
      </c>
      <c r="W612" s="50">
        <v>6.4099999999999999E-3</v>
      </c>
      <c r="X612" s="50">
        <v>3.14E-3</v>
      </c>
      <c r="Y612" s="50">
        <v>3.4299999999999999E-3</v>
      </c>
      <c r="Z612" s="51">
        <v>2E-3</v>
      </c>
    </row>
    <row r="613" spans="1:26" x14ac:dyDescent="0.2">
      <c r="A613" s="2" t="s">
        <v>110</v>
      </c>
      <c r="B613" t="s">
        <v>274</v>
      </c>
      <c r="C613" s="20" t="s">
        <v>72</v>
      </c>
      <c r="D613" s="2"/>
      <c r="M613" s="50">
        <v>1.01E-2</v>
      </c>
      <c r="N613" s="51">
        <v>3.5999999999999999E-3</v>
      </c>
      <c r="Y613" s="50">
        <v>4.53E-2</v>
      </c>
      <c r="Z613" s="51">
        <v>1.18E-2</v>
      </c>
    </row>
    <row r="614" spans="1:26" x14ac:dyDescent="0.2">
      <c r="A614" s="2" t="s">
        <v>241</v>
      </c>
      <c r="B614" t="s">
        <v>29</v>
      </c>
      <c r="C614" s="20" t="s">
        <v>72</v>
      </c>
      <c r="D614" s="52">
        <v>7.3000000000000001E-3</v>
      </c>
      <c r="E614" s="50">
        <v>5.8999999999999999E-3</v>
      </c>
      <c r="F614" s="50">
        <v>1.2E-2</v>
      </c>
      <c r="G614" s="50">
        <v>1.4E-2</v>
      </c>
      <c r="H614" s="50">
        <v>0.01</v>
      </c>
      <c r="N614" s="20"/>
      <c r="P614" s="50">
        <v>3.3000000000000002E-2</v>
      </c>
      <c r="Q614" s="50">
        <v>0.02</v>
      </c>
      <c r="R614" s="50">
        <v>0.05</v>
      </c>
      <c r="S614" s="50">
        <v>0.03</v>
      </c>
      <c r="T614" s="50">
        <v>0.02</v>
      </c>
      <c r="Z614" s="20"/>
    </row>
    <row r="615" spans="1:26" x14ac:dyDescent="0.2">
      <c r="A615" s="2" t="s">
        <v>241</v>
      </c>
      <c r="B615" t="s">
        <v>20</v>
      </c>
      <c r="C615" s="20" t="s">
        <v>72</v>
      </c>
      <c r="D615" s="52">
        <v>7.4000000000000003E-3</v>
      </c>
      <c r="E615" s="50">
        <v>8.5000000000000006E-3</v>
      </c>
      <c r="F615" s="50">
        <v>1.4999999999999999E-2</v>
      </c>
      <c r="G615" s="50">
        <v>1.7000000000000001E-2</v>
      </c>
      <c r="H615" s="50">
        <v>0.01</v>
      </c>
      <c r="N615" s="20"/>
      <c r="P615" s="50">
        <v>3.4000000000000002E-2</v>
      </c>
      <c r="Q615" s="50">
        <v>0.02</v>
      </c>
      <c r="R615" s="50">
        <v>0.04</v>
      </c>
      <c r="S615" s="50">
        <v>0.03</v>
      </c>
      <c r="T615" s="50">
        <v>0.02</v>
      </c>
      <c r="Z615" s="20"/>
    </row>
    <row r="616" spans="1:26" x14ac:dyDescent="0.2">
      <c r="A616" s="2" t="s">
        <v>241</v>
      </c>
      <c r="B616" t="s">
        <v>18</v>
      </c>
      <c r="C616" s="20" t="s">
        <v>72</v>
      </c>
      <c r="D616" s="52">
        <v>8.2000000000000007E-3</v>
      </c>
      <c r="E616" s="50">
        <v>6.7000000000000002E-3</v>
      </c>
      <c r="F616" s="50">
        <v>9.4999999999999998E-3</v>
      </c>
      <c r="N616" s="20"/>
      <c r="P616" s="50">
        <v>2.9000000000000001E-2</v>
      </c>
      <c r="Q616" s="50">
        <v>0.02</v>
      </c>
      <c r="R616" s="50">
        <v>0.04</v>
      </c>
      <c r="Z616" s="20"/>
    </row>
    <row r="617" spans="1:26" x14ac:dyDescent="0.2">
      <c r="A617" s="2" t="s">
        <v>241</v>
      </c>
      <c r="B617" t="s">
        <v>19</v>
      </c>
      <c r="C617" s="20" t="s">
        <v>72</v>
      </c>
      <c r="D617" s="52">
        <v>1.2E-2</v>
      </c>
      <c r="E617" s="50">
        <v>2.1999999999999999E-2</v>
      </c>
      <c r="F617" s="50">
        <v>0.04</v>
      </c>
      <c r="G617" s="50">
        <v>3.5000000000000003E-2</v>
      </c>
      <c r="H617" s="50">
        <v>2.5999999999999999E-2</v>
      </c>
      <c r="N617" s="20"/>
      <c r="P617" s="50">
        <v>0.04</v>
      </c>
      <c r="Q617" s="50">
        <v>0.06</v>
      </c>
      <c r="R617" s="50">
        <v>0.23</v>
      </c>
      <c r="S617" s="50">
        <v>7.0000000000000007E-2</v>
      </c>
      <c r="T617" s="50">
        <v>0.09</v>
      </c>
      <c r="Z617" s="20"/>
    </row>
    <row r="618" spans="1:26" x14ac:dyDescent="0.2">
      <c r="A618" s="2" t="s">
        <v>241</v>
      </c>
      <c r="B618" t="s">
        <v>16</v>
      </c>
      <c r="C618" s="20" t="s">
        <v>72</v>
      </c>
      <c r="D618" s="2"/>
      <c r="G618" s="50">
        <v>6.1999999999999998E-3</v>
      </c>
      <c r="H618" s="50">
        <v>9.7000000000000003E-3</v>
      </c>
      <c r="I618" s="50">
        <v>1.2E-2</v>
      </c>
      <c r="J618" s="50">
        <v>7.9000000000000008E-3</v>
      </c>
      <c r="N618" s="20"/>
      <c r="S618" s="50">
        <v>0.02</v>
      </c>
      <c r="T618" s="50">
        <v>0.04</v>
      </c>
      <c r="U618" s="50">
        <v>0.03</v>
      </c>
      <c r="V618" s="50">
        <v>0.02</v>
      </c>
      <c r="Z618" s="20"/>
    </row>
    <row r="619" spans="1:26" x14ac:dyDescent="0.2">
      <c r="A619" s="2" t="s">
        <v>241</v>
      </c>
      <c r="B619" t="s">
        <v>23</v>
      </c>
      <c r="C619" s="20" t="s">
        <v>72</v>
      </c>
      <c r="D619" s="2"/>
      <c r="E619" s="50">
        <v>8.6E-3</v>
      </c>
      <c r="F619" s="50">
        <v>1.6E-2</v>
      </c>
      <c r="G619" s="50">
        <v>1.6E-2</v>
      </c>
      <c r="H619" s="50">
        <v>1.4999999999999999E-2</v>
      </c>
      <c r="I619" s="50">
        <v>5.5E-2</v>
      </c>
      <c r="J619" s="50">
        <v>9.5999999999999992E-3</v>
      </c>
      <c r="N619" s="20"/>
      <c r="Q619" s="50">
        <v>4.9000000000000002E-2</v>
      </c>
      <c r="R619" s="50">
        <v>0.05</v>
      </c>
      <c r="S619" s="50">
        <v>0.05</v>
      </c>
      <c r="T619" s="50">
        <v>0.08</v>
      </c>
      <c r="U619" s="50">
        <v>0.49</v>
      </c>
      <c r="V619" s="50">
        <v>0.02</v>
      </c>
      <c r="Z619" s="20"/>
    </row>
    <row r="620" spans="1:26" x14ac:dyDescent="0.2">
      <c r="A620" s="2" t="s">
        <v>241</v>
      </c>
      <c r="B620" t="s">
        <v>24</v>
      </c>
      <c r="C620" s="20" t="s">
        <v>72</v>
      </c>
      <c r="D620" s="2"/>
      <c r="E620" s="50">
        <v>6.6E-3</v>
      </c>
      <c r="F620" s="50">
        <v>1.8700000000000001E-2</v>
      </c>
      <c r="G620" s="50">
        <v>1.2999999999999999E-2</v>
      </c>
      <c r="H620" s="50">
        <v>8.3999999999999995E-3</v>
      </c>
      <c r="I620" s="50">
        <v>1.2999999999999999E-2</v>
      </c>
      <c r="J620" s="50">
        <v>7.9000000000000008E-3</v>
      </c>
      <c r="N620" s="20"/>
      <c r="Q620" s="50">
        <v>0.02</v>
      </c>
      <c r="R620" s="50">
        <v>0.19800000000000001</v>
      </c>
      <c r="S620" s="50">
        <v>0.03</v>
      </c>
      <c r="T620" s="50">
        <v>0.04</v>
      </c>
      <c r="U620" s="50">
        <v>0.03</v>
      </c>
      <c r="V620" s="50">
        <v>0.03</v>
      </c>
      <c r="Z620" s="20"/>
    </row>
    <row r="621" spans="1:26" x14ac:dyDescent="0.2">
      <c r="A621" s="2" t="s">
        <v>241</v>
      </c>
      <c r="B621" t="s">
        <v>136</v>
      </c>
      <c r="C621" s="20" t="s">
        <v>72</v>
      </c>
      <c r="D621" s="2"/>
      <c r="K621" s="50">
        <v>1.67E-2</v>
      </c>
      <c r="L621" s="50">
        <v>1.4999999999999999E-2</v>
      </c>
      <c r="M621" s="50">
        <v>1.4999999999999999E-2</v>
      </c>
      <c r="N621" s="51">
        <v>1.4999999999999999E-2</v>
      </c>
      <c r="W621" s="50">
        <v>3.6700000000000003E-2</v>
      </c>
      <c r="X621" s="50">
        <v>0.03</v>
      </c>
      <c r="Y621" s="50">
        <v>0.03</v>
      </c>
      <c r="Z621" s="51">
        <v>0.03</v>
      </c>
    </row>
    <row r="622" spans="1:26" x14ac:dyDescent="0.2">
      <c r="A622" s="2" t="s">
        <v>241</v>
      </c>
      <c r="B622" t="s">
        <v>274</v>
      </c>
      <c r="C622" s="20" t="s">
        <v>72</v>
      </c>
      <c r="D622" s="2"/>
      <c r="K622" s="50">
        <v>1.4999999999999999E-2</v>
      </c>
      <c r="L622" s="50">
        <v>1.4999999999999999E-2</v>
      </c>
      <c r="M622" s="50">
        <v>1.4999999999999999E-2</v>
      </c>
      <c r="N622" s="51">
        <v>1.4999999999999999E-2</v>
      </c>
      <c r="W622" s="50">
        <v>0.03</v>
      </c>
      <c r="X622" s="50">
        <v>0.03</v>
      </c>
      <c r="Y622" s="50">
        <v>0.03</v>
      </c>
      <c r="Z622" s="51">
        <v>0.03</v>
      </c>
    </row>
    <row r="623" spans="1:26" x14ac:dyDescent="0.2">
      <c r="A623" s="2" t="s">
        <v>152</v>
      </c>
      <c r="B623" t="s">
        <v>0</v>
      </c>
      <c r="C623" s="20" t="s">
        <v>66</v>
      </c>
      <c r="D623" s="14">
        <v>1.76</v>
      </c>
      <c r="E623" s="27">
        <v>3.03</v>
      </c>
      <c r="F623" s="27">
        <v>2.62</v>
      </c>
      <c r="G623" s="27">
        <v>1.35</v>
      </c>
      <c r="H623" s="27">
        <v>1.25</v>
      </c>
      <c r="I623" s="27">
        <v>1.67</v>
      </c>
      <c r="J623" s="27">
        <v>1.42</v>
      </c>
      <c r="K623" s="27">
        <v>1.41</v>
      </c>
      <c r="L623" s="27">
        <v>1.2</v>
      </c>
      <c r="M623" s="27">
        <v>1.48</v>
      </c>
      <c r="N623" s="29">
        <v>1.66</v>
      </c>
      <c r="P623" s="47">
        <v>7.08</v>
      </c>
      <c r="Q623" s="27">
        <v>6.6</v>
      </c>
      <c r="R623" s="27">
        <v>4.24</v>
      </c>
      <c r="S623" s="27">
        <v>1.81</v>
      </c>
      <c r="T623" s="27">
        <v>2.35</v>
      </c>
      <c r="U623" s="27">
        <v>3.97</v>
      </c>
      <c r="V623" s="27">
        <v>2.33</v>
      </c>
      <c r="W623" s="27">
        <v>2.54</v>
      </c>
      <c r="X623" s="27">
        <v>1.38</v>
      </c>
      <c r="Y623" s="27">
        <v>2.2599999999999998</v>
      </c>
      <c r="Z623" s="29">
        <v>1.95</v>
      </c>
    </row>
    <row r="624" spans="1:26" x14ac:dyDescent="0.2">
      <c r="A624" s="2" t="s">
        <v>152</v>
      </c>
      <c r="B624" t="s">
        <v>29</v>
      </c>
      <c r="C624" s="20" t="s">
        <v>66</v>
      </c>
      <c r="D624" s="14">
        <v>3.53</v>
      </c>
      <c r="E624" s="27">
        <v>3.44</v>
      </c>
      <c r="F624" s="27">
        <v>5.32</v>
      </c>
      <c r="G624" s="27">
        <v>3.72</v>
      </c>
      <c r="H624" s="27">
        <v>4.4000000000000004</v>
      </c>
      <c r="I624" s="27">
        <v>5.14</v>
      </c>
      <c r="J624" s="27">
        <v>4.1399999999999997</v>
      </c>
      <c r="K624" s="27">
        <v>5.0599999999999996</v>
      </c>
      <c r="L624" s="27">
        <v>7.92</v>
      </c>
      <c r="M624" s="27">
        <v>4.55</v>
      </c>
      <c r="N624" s="29">
        <v>5.32</v>
      </c>
      <c r="P624" s="27">
        <v>3.69</v>
      </c>
      <c r="Q624" s="27">
        <v>3.3</v>
      </c>
      <c r="R624" s="27">
        <v>9.15</v>
      </c>
      <c r="S624" s="27">
        <v>3.7</v>
      </c>
      <c r="T624" s="27">
        <v>4.09</v>
      </c>
      <c r="U624" s="27">
        <v>10.9</v>
      </c>
      <c r="V624" s="27">
        <v>5.85</v>
      </c>
      <c r="W624" s="27">
        <v>6.23</v>
      </c>
      <c r="X624" s="27">
        <v>6.87</v>
      </c>
      <c r="Y624" s="27">
        <v>6.38</v>
      </c>
      <c r="Z624" s="29">
        <v>5.77</v>
      </c>
    </row>
    <row r="625" spans="1:26" x14ac:dyDescent="0.2">
      <c r="A625" s="2" t="s">
        <v>152</v>
      </c>
      <c r="B625" t="s">
        <v>9</v>
      </c>
      <c r="C625" s="20" t="s">
        <v>66</v>
      </c>
      <c r="D625" s="14">
        <v>1.69</v>
      </c>
      <c r="E625" s="27">
        <v>1.99</v>
      </c>
      <c r="F625" s="27">
        <v>2.23</v>
      </c>
      <c r="G625" s="50">
        <v>0.85</v>
      </c>
      <c r="H625" s="50">
        <v>1</v>
      </c>
      <c r="I625" s="50">
        <v>0.97099999999999997</v>
      </c>
      <c r="J625" s="27">
        <v>1.1100000000000001</v>
      </c>
      <c r="K625" s="27">
        <v>1.07</v>
      </c>
      <c r="L625" s="27">
        <v>1.27</v>
      </c>
      <c r="M625" s="27">
        <v>2.4</v>
      </c>
      <c r="N625" s="29">
        <v>1.57</v>
      </c>
      <c r="P625" s="47">
        <v>4.13</v>
      </c>
      <c r="Q625" s="47">
        <v>3.17</v>
      </c>
      <c r="R625" s="27">
        <v>4.18</v>
      </c>
      <c r="S625" s="27">
        <v>1.31</v>
      </c>
      <c r="T625" s="27">
        <v>1.49</v>
      </c>
      <c r="U625" s="27">
        <v>2.04</v>
      </c>
      <c r="V625" s="27">
        <v>3.64</v>
      </c>
      <c r="W625" s="27">
        <v>2.0499999999999998</v>
      </c>
      <c r="X625" s="27">
        <v>1.5</v>
      </c>
      <c r="Y625" s="27">
        <v>4.72</v>
      </c>
      <c r="Z625" s="48">
        <v>2.62</v>
      </c>
    </row>
    <row r="626" spans="1:26" x14ac:dyDescent="0.2">
      <c r="A626" s="2" t="s">
        <v>152</v>
      </c>
      <c r="B626" t="s">
        <v>3</v>
      </c>
      <c r="C626" s="20" t="s">
        <v>66</v>
      </c>
      <c r="D626" s="49">
        <v>2.35</v>
      </c>
      <c r="E626" s="47">
        <v>2.64</v>
      </c>
      <c r="F626" s="27">
        <v>2.11</v>
      </c>
      <c r="G626" s="50">
        <v>0.52800000000000002</v>
      </c>
      <c r="H626" s="50">
        <v>0.41299999999999998</v>
      </c>
      <c r="I626" s="50">
        <v>0.503</v>
      </c>
      <c r="J626" s="50">
        <v>0.66500000000000004</v>
      </c>
      <c r="K626" s="50">
        <v>0.624</v>
      </c>
      <c r="L626" s="50">
        <v>0.42499999999999999</v>
      </c>
      <c r="M626" s="27">
        <v>1.3</v>
      </c>
      <c r="N626" s="51">
        <v>0.61399999999999999</v>
      </c>
      <c r="P626" s="47">
        <v>6.62</v>
      </c>
      <c r="Q626" s="47">
        <v>5.7</v>
      </c>
      <c r="R626" s="27">
        <v>2.98</v>
      </c>
      <c r="S626" s="27">
        <v>1.46</v>
      </c>
      <c r="T626" s="50">
        <v>0.67100000000000004</v>
      </c>
      <c r="U626" s="50">
        <v>0.88800000000000001</v>
      </c>
      <c r="V626" s="27">
        <v>1.56</v>
      </c>
      <c r="W626" s="50">
        <v>0.69199999999999995</v>
      </c>
      <c r="X626" s="50">
        <v>0.23599999999999999</v>
      </c>
      <c r="Y626" s="27">
        <v>2.85</v>
      </c>
      <c r="Z626" s="51">
        <v>0.75</v>
      </c>
    </row>
    <row r="627" spans="1:26" x14ac:dyDescent="0.2">
      <c r="A627" s="2" t="s">
        <v>152</v>
      </c>
      <c r="B627" t="s">
        <v>26</v>
      </c>
      <c r="C627" s="20" t="s">
        <v>66</v>
      </c>
      <c r="D627" s="14">
        <v>1.84</v>
      </c>
      <c r="F627" s="27">
        <v>1.63</v>
      </c>
      <c r="G627" s="27">
        <v>1.0900000000000001</v>
      </c>
      <c r="J627" s="27">
        <v>1.1100000000000001</v>
      </c>
      <c r="M627" s="27">
        <v>1.58</v>
      </c>
      <c r="N627" s="20"/>
      <c r="P627" s="27">
        <v>2.16</v>
      </c>
      <c r="R627" s="27">
        <v>2.2599999999999998</v>
      </c>
      <c r="S627" s="27">
        <v>1.07</v>
      </c>
      <c r="V627" s="27">
        <v>1.36</v>
      </c>
      <c r="Y627" s="27">
        <v>3.66</v>
      </c>
      <c r="Z627" s="20"/>
    </row>
    <row r="628" spans="1:26" x14ac:dyDescent="0.2">
      <c r="A628" s="2" t="s">
        <v>152</v>
      </c>
      <c r="B628" t="s">
        <v>1</v>
      </c>
      <c r="C628" s="20" t="s">
        <v>66</v>
      </c>
      <c r="D628" s="14">
        <v>1.26</v>
      </c>
      <c r="E628" s="27">
        <v>1.65</v>
      </c>
      <c r="F628" s="27">
        <v>1.34</v>
      </c>
      <c r="G628" s="27">
        <v>1.41</v>
      </c>
      <c r="H628" s="27">
        <v>1.0900000000000001</v>
      </c>
      <c r="I628" s="27">
        <v>1.1599999999999999</v>
      </c>
      <c r="J628" s="27">
        <v>1.1399999999999999</v>
      </c>
      <c r="K628" s="27">
        <v>1.28</v>
      </c>
      <c r="L628" s="50">
        <v>0.95499999999999996</v>
      </c>
      <c r="M628" s="50">
        <v>0.94799999999999995</v>
      </c>
      <c r="N628" s="51">
        <v>0.69299999999999995</v>
      </c>
      <c r="P628" s="27">
        <v>1.81</v>
      </c>
      <c r="Q628" s="27">
        <v>1.63</v>
      </c>
      <c r="R628" s="27">
        <v>1.39</v>
      </c>
      <c r="S628" s="27">
        <v>2.42</v>
      </c>
      <c r="T628" s="27">
        <v>1.4</v>
      </c>
      <c r="U628" s="27">
        <v>1.41</v>
      </c>
      <c r="V628" s="27">
        <v>2.9</v>
      </c>
      <c r="W628" s="27">
        <v>3.59</v>
      </c>
      <c r="X628" s="50">
        <v>0.86299999999999999</v>
      </c>
      <c r="Y628" s="27">
        <v>2.0099999999999998</v>
      </c>
      <c r="Z628" s="29">
        <v>1.21</v>
      </c>
    </row>
    <row r="629" spans="1:26" x14ac:dyDescent="0.2">
      <c r="A629" s="2" t="s">
        <v>152</v>
      </c>
      <c r="B629" t="s">
        <v>10</v>
      </c>
      <c r="C629" s="20" t="s">
        <v>66</v>
      </c>
      <c r="D629" s="14">
        <v>2.52</v>
      </c>
      <c r="E629" s="47">
        <v>2.82</v>
      </c>
      <c r="F629" s="27">
        <v>2.12</v>
      </c>
      <c r="G629" s="27">
        <v>1.19</v>
      </c>
      <c r="H629" s="50">
        <v>0.8</v>
      </c>
      <c r="I629" s="27">
        <v>2.4500000000000002</v>
      </c>
      <c r="J629" s="27">
        <v>1.49</v>
      </c>
      <c r="K629" s="27">
        <v>1.6</v>
      </c>
      <c r="L629" s="50">
        <v>0.93600000000000005</v>
      </c>
      <c r="M629" s="27">
        <v>3.87</v>
      </c>
      <c r="N629" s="29">
        <v>1.91</v>
      </c>
      <c r="P629" s="27">
        <v>4.49</v>
      </c>
      <c r="Q629" s="47">
        <v>7.3</v>
      </c>
      <c r="R629" s="27">
        <v>2.2200000000000002</v>
      </c>
      <c r="S629" s="47">
        <v>2.29</v>
      </c>
      <c r="T629" s="27">
        <v>1.1299999999999999</v>
      </c>
      <c r="U629" s="27">
        <v>4.1399999999999997</v>
      </c>
      <c r="V629" s="27">
        <v>3.16</v>
      </c>
      <c r="W629" s="47">
        <v>2.13</v>
      </c>
      <c r="X629" s="50">
        <v>0.55100000000000005</v>
      </c>
      <c r="Y629" s="27">
        <v>8.9700000000000006</v>
      </c>
      <c r="Z629" s="29">
        <v>3.37</v>
      </c>
    </row>
    <row r="630" spans="1:26" x14ac:dyDescent="0.2">
      <c r="A630" s="2" t="s">
        <v>152</v>
      </c>
      <c r="B630" t="s">
        <v>7</v>
      </c>
      <c r="C630" s="20" t="s">
        <v>66</v>
      </c>
      <c r="D630" s="14">
        <v>1.91</v>
      </c>
      <c r="E630" s="27">
        <v>2.02</v>
      </c>
      <c r="F630" s="27">
        <v>2.04</v>
      </c>
      <c r="H630" s="27">
        <v>1.1200000000000001</v>
      </c>
      <c r="I630" s="27">
        <v>1.41</v>
      </c>
      <c r="J630" s="50">
        <v>0.97</v>
      </c>
      <c r="K630" s="27">
        <v>2.8</v>
      </c>
      <c r="L630" s="27">
        <v>1.1499999999999999</v>
      </c>
      <c r="M630" s="27">
        <v>3.22</v>
      </c>
      <c r="N630" s="29">
        <v>3.12</v>
      </c>
      <c r="P630" s="47">
        <v>4.25</v>
      </c>
      <c r="Q630" s="27">
        <v>2.73</v>
      </c>
      <c r="R630" s="47">
        <v>5.25</v>
      </c>
      <c r="T630" s="27">
        <v>1.44</v>
      </c>
      <c r="U630" s="27">
        <v>1.89</v>
      </c>
      <c r="V630" s="27">
        <v>3.4</v>
      </c>
      <c r="W630" s="27">
        <v>18.5</v>
      </c>
      <c r="X630" s="27">
        <v>1.1399999999999999</v>
      </c>
      <c r="Y630" s="27">
        <v>12.8</v>
      </c>
      <c r="Z630" s="29">
        <v>8</v>
      </c>
    </row>
    <row r="631" spans="1:26" x14ac:dyDescent="0.2">
      <c r="A631" s="2" t="s">
        <v>152</v>
      </c>
      <c r="B631" t="s">
        <v>5</v>
      </c>
      <c r="C631" s="20" t="s">
        <v>66</v>
      </c>
      <c r="D631" s="14">
        <v>2.0699999999999998</v>
      </c>
      <c r="F631" s="27">
        <v>8.06</v>
      </c>
      <c r="G631" s="27">
        <v>6.09</v>
      </c>
      <c r="J631" s="27">
        <v>2.14</v>
      </c>
      <c r="M631" s="27">
        <v>8.8800000000000008</v>
      </c>
      <c r="N631" s="20"/>
      <c r="P631" s="47">
        <v>2.16</v>
      </c>
      <c r="R631" s="27">
        <v>9.08</v>
      </c>
      <c r="S631" s="27">
        <v>8.27</v>
      </c>
      <c r="V631" s="27">
        <v>3.14</v>
      </c>
      <c r="Y631" s="27">
        <v>21.5</v>
      </c>
      <c r="Z631" s="20"/>
    </row>
    <row r="632" spans="1:26" x14ac:dyDescent="0.2">
      <c r="A632" s="2" t="s">
        <v>152</v>
      </c>
      <c r="B632" t="s">
        <v>28</v>
      </c>
      <c r="C632" s="20" t="s">
        <v>66</v>
      </c>
      <c r="D632" s="2"/>
      <c r="F632" s="27">
        <v>1.96</v>
      </c>
      <c r="G632" s="50">
        <v>0.72599999999999998</v>
      </c>
      <c r="H632" s="50">
        <v>0.86299999999999999</v>
      </c>
      <c r="I632" s="27">
        <v>2.25</v>
      </c>
      <c r="J632" s="50">
        <v>0.58399999999999996</v>
      </c>
      <c r="K632" s="27">
        <v>1.95</v>
      </c>
      <c r="L632" s="27">
        <v>1.85</v>
      </c>
      <c r="M632" s="27">
        <v>2.62</v>
      </c>
      <c r="N632" s="29">
        <v>1.31</v>
      </c>
      <c r="R632" s="47">
        <v>7.47</v>
      </c>
      <c r="S632" s="47">
        <v>2.66</v>
      </c>
      <c r="T632" s="47">
        <v>1.64</v>
      </c>
      <c r="U632" s="27">
        <v>5.85</v>
      </c>
      <c r="V632" s="50">
        <v>0.72499999999999998</v>
      </c>
      <c r="W632" s="47">
        <v>3.25</v>
      </c>
      <c r="X632" s="27">
        <v>2.1800000000000002</v>
      </c>
      <c r="Y632" s="27">
        <v>6.83</v>
      </c>
      <c r="Z632" s="29">
        <v>2.0299999999999998</v>
      </c>
    </row>
    <row r="633" spans="1:26" x14ac:dyDescent="0.2">
      <c r="A633" s="2" t="s">
        <v>152</v>
      </c>
      <c r="B633" t="s">
        <v>17</v>
      </c>
      <c r="C633" s="20" t="s">
        <v>66</v>
      </c>
      <c r="D633" s="14">
        <v>1.36</v>
      </c>
      <c r="E633" s="27">
        <v>2.16</v>
      </c>
      <c r="F633" s="27">
        <v>1.5</v>
      </c>
      <c r="G633" s="27">
        <v>1.1299999999999999</v>
      </c>
      <c r="H633" s="27">
        <v>1.08</v>
      </c>
      <c r="I633" s="27">
        <v>1.1599999999999999</v>
      </c>
      <c r="J633" s="27">
        <v>1.99</v>
      </c>
      <c r="K633" s="27">
        <v>2.21</v>
      </c>
      <c r="L633" s="27">
        <v>2.44</v>
      </c>
      <c r="M633" s="27">
        <v>1.19</v>
      </c>
      <c r="N633" s="29">
        <v>1.64</v>
      </c>
      <c r="P633" s="27">
        <v>1.22</v>
      </c>
      <c r="Q633" s="27">
        <v>3.05</v>
      </c>
      <c r="R633" s="27">
        <v>1.92</v>
      </c>
      <c r="S633" s="27">
        <v>1.6</v>
      </c>
      <c r="T633" s="27">
        <v>1.07</v>
      </c>
      <c r="U633" s="27">
        <v>1.08</v>
      </c>
      <c r="V633" s="27">
        <v>3.12</v>
      </c>
      <c r="W633" s="27">
        <v>4.38</v>
      </c>
      <c r="X633" s="27">
        <v>2.4300000000000002</v>
      </c>
      <c r="Y633" s="27">
        <v>1.32</v>
      </c>
      <c r="Z633" s="29">
        <v>1.58</v>
      </c>
    </row>
    <row r="634" spans="1:26" x14ac:dyDescent="0.2">
      <c r="A634" s="2" t="s">
        <v>152</v>
      </c>
      <c r="B634" t="s">
        <v>20</v>
      </c>
      <c r="C634" s="20" t="s">
        <v>66</v>
      </c>
      <c r="D634" s="14">
        <v>3.8</v>
      </c>
      <c r="E634" s="27">
        <v>4.17</v>
      </c>
      <c r="F634" s="27">
        <v>6.2</v>
      </c>
      <c r="G634" s="27">
        <v>5.05</v>
      </c>
      <c r="H634" s="27">
        <v>5.04</v>
      </c>
      <c r="I634" s="27">
        <v>6.85</v>
      </c>
      <c r="J634" s="27">
        <v>4.67</v>
      </c>
      <c r="K634" s="27">
        <v>6.32</v>
      </c>
      <c r="L634" s="27">
        <v>10.9</v>
      </c>
      <c r="M634" s="27">
        <v>5.73</v>
      </c>
      <c r="N634" s="29">
        <v>7.17</v>
      </c>
      <c r="P634" s="27">
        <v>3.25</v>
      </c>
      <c r="Q634" s="27">
        <v>3.63</v>
      </c>
      <c r="R634" s="27">
        <v>6.28</v>
      </c>
      <c r="S634" s="27">
        <v>5.71</v>
      </c>
      <c r="T634" s="27">
        <v>4.1100000000000003</v>
      </c>
      <c r="U634" s="27">
        <v>7.96</v>
      </c>
      <c r="V634" s="27">
        <v>3.74</v>
      </c>
      <c r="W634" s="27">
        <v>8.41</v>
      </c>
      <c r="X634" s="27">
        <v>17.2</v>
      </c>
      <c r="Y634" s="27">
        <v>5.36</v>
      </c>
      <c r="Z634" s="29">
        <v>9.48</v>
      </c>
    </row>
    <row r="635" spans="1:26" x14ac:dyDescent="0.2">
      <c r="A635" s="2" t="s">
        <v>152</v>
      </c>
      <c r="B635" t="s">
        <v>18</v>
      </c>
      <c r="C635" s="20" t="s">
        <v>66</v>
      </c>
      <c r="D635" s="14">
        <v>5.08</v>
      </c>
      <c r="E635" s="27">
        <v>4.71</v>
      </c>
      <c r="F635" s="27">
        <v>5.45</v>
      </c>
      <c r="G635" s="27">
        <v>5.88</v>
      </c>
      <c r="H635" s="27">
        <v>4.9800000000000004</v>
      </c>
      <c r="I635" s="27">
        <v>5.35</v>
      </c>
      <c r="J635" s="27">
        <v>4.22</v>
      </c>
      <c r="K635" s="27">
        <v>8.52</v>
      </c>
      <c r="L635" s="27">
        <v>1.93</v>
      </c>
      <c r="M635" s="27">
        <v>3.78</v>
      </c>
      <c r="N635" s="29">
        <v>8.08</v>
      </c>
      <c r="P635" s="27">
        <v>6.19</v>
      </c>
      <c r="Q635" s="27">
        <v>5.57</v>
      </c>
      <c r="R635" s="27">
        <v>6.2</v>
      </c>
      <c r="S635" s="27">
        <v>6.14</v>
      </c>
      <c r="T635" s="27">
        <v>5.87</v>
      </c>
      <c r="U635" s="27">
        <v>8.4499999999999993</v>
      </c>
      <c r="V635" s="27">
        <v>4.2300000000000004</v>
      </c>
      <c r="W635" s="27">
        <v>9.9499999999999993</v>
      </c>
      <c r="X635" s="27">
        <v>1.3</v>
      </c>
      <c r="Y635" s="27">
        <v>3.57</v>
      </c>
      <c r="Z635" s="29">
        <v>10.199999999999999</v>
      </c>
    </row>
    <row r="636" spans="1:26" x14ac:dyDescent="0.2">
      <c r="A636" s="2" t="s">
        <v>152</v>
      </c>
      <c r="B636" t="s">
        <v>19</v>
      </c>
      <c r="C636" s="20" t="s">
        <v>66</v>
      </c>
      <c r="D636" s="14">
        <v>4.4800000000000004</v>
      </c>
      <c r="E636" s="27">
        <v>4.53</v>
      </c>
      <c r="F636" s="27">
        <v>3.95</v>
      </c>
      <c r="G636" s="27">
        <v>4.96</v>
      </c>
      <c r="H636" s="27">
        <v>4.71</v>
      </c>
      <c r="I636" s="27">
        <v>6.04</v>
      </c>
      <c r="J636" s="27">
        <v>5.2</v>
      </c>
      <c r="K636" s="27">
        <v>5.5</v>
      </c>
      <c r="L636" s="27">
        <v>5.87</v>
      </c>
      <c r="M636" s="27">
        <v>6.03</v>
      </c>
      <c r="N636" s="29">
        <v>5.74</v>
      </c>
      <c r="P636" s="27">
        <v>4.22</v>
      </c>
      <c r="Q636" s="27">
        <v>4</v>
      </c>
      <c r="R636" s="27">
        <v>3.42</v>
      </c>
      <c r="S636" s="27">
        <v>4.37</v>
      </c>
      <c r="T636" s="27">
        <v>3.7</v>
      </c>
      <c r="U636" s="27">
        <v>9.15</v>
      </c>
      <c r="V636" s="27">
        <v>4.37</v>
      </c>
      <c r="W636" s="27">
        <v>4.01</v>
      </c>
      <c r="X636" s="27">
        <v>3.83</v>
      </c>
      <c r="Y636" s="27">
        <v>4.9400000000000004</v>
      </c>
      <c r="Z636" s="29">
        <v>6.57</v>
      </c>
    </row>
    <row r="637" spans="1:26" x14ac:dyDescent="0.2">
      <c r="A637" s="2" t="s">
        <v>152</v>
      </c>
      <c r="B637" t="s">
        <v>14</v>
      </c>
      <c r="C637" s="20" t="s">
        <v>66</v>
      </c>
      <c r="D637" s="14">
        <v>1.86</v>
      </c>
      <c r="E637" s="27">
        <v>2.63</v>
      </c>
      <c r="F637" s="27">
        <v>1.04</v>
      </c>
      <c r="G637" s="27">
        <v>1.01</v>
      </c>
      <c r="H637" s="50">
        <v>0.96299999999999997</v>
      </c>
      <c r="I637" s="27">
        <v>1.25</v>
      </c>
      <c r="J637" s="50">
        <v>0.98499999999999999</v>
      </c>
      <c r="K637" s="27">
        <v>1.76</v>
      </c>
      <c r="L637" s="27">
        <v>1.1499999999999999</v>
      </c>
      <c r="M637" s="50">
        <v>0.99099999999999999</v>
      </c>
      <c r="N637" s="29">
        <v>1.07</v>
      </c>
      <c r="P637" s="27">
        <v>1.69</v>
      </c>
      <c r="Q637" s="27">
        <v>13.8</v>
      </c>
      <c r="R637" s="50">
        <v>0.9</v>
      </c>
      <c r="S637" s="50">
        <v>0.97799999999999998</v>
      </c>
      <c r="T637" s="27">
        <v>1.37</v>
      </c>
      <c r="U637" s="27">
        <v>3.07</v>
      </c>
      <c r="V637" s="27">
        <v>1.0900000000000001</v>
      </c>
      <c r="W637" s="27">
        <v>3.66</v>
      </c>
      <c r="X637" s="50">
        <v>0.86199999999999999</v>
      </c>
      <c r="Y637" s="27">
        <v>1.95</v>
      </c>
      <c r="Z637" s="29">
        <v>1.29</v>
      </c>
    </row>
    <row r="638" spans="1:26" x14ac:dyDescent="0.2">
      <c r="A638" s="2" t="s">
        <v>152</v>
      </c>
      <c r="B638" t="s">
        <v>16</v>
      </c>
      <c r="C638" s="20" t="s">
        <v>66</v>
      </c>
      <c r="D638" s="14">
        <v>2.15</v>
      </c>
      <c r="E638" s="27">
        <v>2.04</v>
      </c>
      <c r="F638" s="27">
        <v>1.98</v>
      </c>
      <c r="G638" s="27">
        <v>2.86</v>
      </c>
      <c r="H638" s="27">
        <v>2.04</v>
      </c>
      <c r="I638" s="27">
        <v>2.15</v>
      </c>
      <c r="J638" s="27">
        <v>1.54</v>
      </c>
      <c r="K638" s="27">
        <v>1.74</v>
      </c>
      <c r="L638" s="27">
        <v>8.14</v>
      </c>
      <c r="M638" s="27">
        <v>1.78</v>
      </c>
      <c r="N638" s="29">
        <v>1.86</v>
      </c>
      <c r="P638" s="27">
        <v>3.95</v>
      </c>
      <c r="Q638" s="27">
        <v>2.23</v>
      </c>
      <c r="R638" s="27">
        <v>2.17</v>
      </c>
      <c r="S638" s="27">
        <v>3.8</v>
      </c>
      <c r="T638" s="27">
        <v>3.53</v>
      </c>
      <c r="U638" s="27">
        <v>2.36</v>
      </c>
      <c r="V638" s="27">
        <v>1.53</v>
      </c>
      <c r="W638" s="27">
        <v>1.79</v>
      </c>
      <c r="X638" s="27">
        <v>10.3</v>
      </c>
      <c r="Y638" s="27">
        <v>1.33</v>
      </c>
      <c r="Z638" s="29">
        <v>3.11</v>
      </c>
    </row>
    <row r="639" spans="1:26" x14ac:dyDescent="0.2">
      <c r="A639" s="2" t="s">
        <v>152</v>
      </c>
      <c r="B639" t="s">
        <v>132</v>
      </c>
      <c r="C639" s="20" t="s">
        <v>66</v>
      </c>
      <c r="D639" s="2"/>
      <c r="E639" s="27">
        <v>2.69</v>
      </c>
      <c r="H639" s="27">
        <v>1.85</v>
      </c>
      <c r="K639" s="27">
        <v>1.44</v>
      </c>
      <c r="N639" s="29">
        <v>1.86</v>
      </c>
      <c r="Q639" s="47">
        <v>8.2100000000000009</v>
      </c>
      <c r="T639" s="27">
        <v>3.05</v>
      </c>
      <c r="W639" s="27">
        <v>3.63</v>
      </c>
      <c r="Z639" s="29">
        <v>2.61</v>
      </c>
    </row>
    <row r="640" spans="1:26" x14ac:dyDescent="0.2">
      <c r="A640" s="2" t="s">
        <v>152</v>
      </c>
      <c r="B640" t="s">
        <v>133</v>
      </c>
      <c r="C640" s="20" t="s">
        <v>66</v>
      </c>
      <c r="D640" s="2"/>
      <c r="F640" s="50">
        <v>0.57299999999999995</v>
      </c>
      <c r="I640" s="50">
        <v>0.81799999999999995</v>
      </c>
      <c r="K640" s="50">
        <v>0.77900000000000003</v>
      </c>
      <c r="L640" s="27">
        <v>2.38</v>
      </c>
      <c r="N640" s="29">
        <v>2.41</v>
      </c>
      <c r="R640" s="27">
        <v>1.56</v>
      </c>
      <c r="U640" s="27">
        <v>1.51</v>
      </c>
      <c r="W640" s="27">
        <v>1.76</v>
      </c>
      <c r="X640" s="27">
        <v>3.92</v>
      </c>
      <c r="Z640" s="29">
        <v>4.6399999999999997</v>
      </c>
    </row>
    <row r="641" spans="1:26" x14ac:dyDescent="0.2">
      <c r="A641" s="2" t="s">
        <v>152</v>
      </c>
      <c r="B641" t="s">
        <v>134</v>
      </c>
      <c r="C641" s="20" t="s">
        <v>66</v>
      </c>
      <c r="D641" s="2"/>
      <c r="E641" s="27">
        <v>1.61</v>
      </c>
      <c r="H641" s="27">
        <v>1.29</v>
      </c>
      <c r="K641" s="27">
        <v>1.2</v>
      </c>
      <c r="N641" s="29">
        <v>7.13</v>
      </c>
      <c r="Q641" s="47">
        <v>2.83</v>
      </c>
      <c r="T641" s="27">
        <v>2.46</v>
      </c>
      <c r="W641" s="27">
        <v>2.27</v>
      </c>
      <c r="Z641" s="29">
        <v>30.1</v>
      </c>
    </row>
    <row r="642" spans="1:26" x14ac:dyDescent="0.2">
      <c r="A642" s="2" t="s">
        <v>152</v>
      </c>
      <c r="B642" t="s">
        <v>21</v>
      </c>
      <c r="C642" s="20" t="s">
        <v>66</v>
      </c>
      <c r="D642" s="2"/>
      <c r="F642" s="50">
        <v>0.93400000000000005</v>
      </c>
      <c r="I642" s="50">
        <v>0.79600000000000004</v>
      </c>
      <c r="L642" s="27">
        <v>1.89</v>
      </c>
      <c r="N642" s="20"/>
      <c r="R642" s="27">
        <v>1.89</v>
      </c>
      <c r="U642" s="27">
        <v>1.24</v>
      </c>
      <c r="X642" s="27">
        <v>2.82</v>
      </c>
      <c r="Z642" s="20"/>
    </row>
    <row r="643" spans="1:26" x14ac:dyDescent="0.2">
      <c r="A643" s="2" t="s">
        <v>152</v>
      </c>
      <c r="B643" t="s">
        <v>22</v>
      </c>
      <c r="C643" s="20" t="s">
        <v>66</v>
      </c>
      <c r="D643" s="2"/>
      <c r="F643" s="27">
        <v>1.04</v>
      </c>
      <c r="G643" s="50">
        <v>0.91900000000000004</v>
      </c>
      <c r="H643" s="27">
        <v>1.1499999999999999</v>
      </c>
      <c r="I643" s="27">
        <v>1.35</v>
      </c>
      <c r="J643" s="50">
        <v>0.92600000000000005</v>
      </c>
      <c r="K643" s="27">
        <v>1.19</v>
      </c>
      <c r="L643" s="50">
        <v>0.71399999999999997</v>
      </c>
      <c r="M643" s="50">
        <v>0.97199999999999998</v>
      </c>
      <c r="N643" s="29">
        <v>1.3</v>
      </c>
      <c r="R643" s="27">
        <v>1.3</v>
      </c>
      <c r="S643" s="50">
        <v>0.89300000000000002</v>
      </c>
      <c r="T643" s="27">
        <v>1.99</v>
      </c>
      <c r="U643" s="27">
        <v>1.57</v>
      </c>
      <c r="V643" s="27">
        <v>2.12</v>
      </c>
      <c r="W643" s="27">
        <v>2.19</v>
      </c>
      <c r="X643" s="50">
        <v>0.46600000000000003</v>
      </c>
      <c r="Y643" s="27">
        <v>1.87</v>
      </c>
      <c r="Z643" s="29">
        <v>1.63</v>
      </c>
    </row>
    <row r="644" spans="1:26" x14ac:dyDescent="0.2">
      <c r="A644" s="2" t="s">
        <v>152</v>
      </c>
      <c r="B644" t="s">
        <v>23</v>
      </c>
      <c r="C644" s="20" t="s">
        <v>66</v>
      </c>
      <c r="D644" s="14">
        <v>1.1499999999999999</v>
      </c>
      <c r="E644" s="27">
        <v>1.85</v>
      </c>
      <c r="F644" s="27">
        <v>1.51</v>
      </c>
      <c r="G644" s="27">
        <v>1.2</v>
      </c>
      <c r="H644" s="27">
        <v>1.41</v>
      </c>
      <c r="I644" s="27">
        <v>1.33</v>
      </c>
      <c r="J644" s="27">
        <v>1.06</v>
      </c>
      <c r="K644" s="50">
        <v>0.88600000000000001</v>
      </c>
      <c r="L644" s="27">
        <v>1.83</v>
      </c>
      <c r="M644" s="50">
        <v>0.98299999999999998</v>
      </c>
      <c r="N644" s="29">
        <v>2.11</v>
      </c>
      <c r="P644" s="47">
        <v>1.92</v>
      </c>
      <c r="Q644" s="27">
        <v>2.09</v>
      </c>
      <c r="R644" s="27">
        <v>1.95</v>
      </c>
      <c r="S644" s="27">
        <v>2.2799999999999998</v>
      </c>
      <c r="T644" s="27">
        <v>1.91</v>
      </c>
      <c r="U644" s="27">
        <v>2.34</v>
      </c>
      <c r="V644" s="27">
        <v>2.1</v>
      </c>
      <c r="W644" s="50">
        <v>0.71299999999999997</v>
      </c>
      <c r="X644" s="27">
        <v>1.44</v>
      </c>
      <c r="Y644" s="27">
        <v>1.61</v>
      </c>
      <c r="Z644" s="29">
        <v>4.92</v>
      </c>
    </row>
    <row r="645" spans="1:26" x14ac:dyDescent="0.2">
      <c r="A645" s="2" t="s">
        <v>152</v>
      </c>
      <c r="B645" t="s">
        <v>15</v>
      </c>
      <c r="C645" s="20" t="s">
        <v>66</v>
      </c>
      <c r="D645" s="14">
        <v>1.27</v>
      </c>
      <c r="F645" s="27">
        <v>1.35</v>
      </c>
      <c r="G645" s="27">
        <v>2.06</v>
      </c>
      <c r="I645" s="27">
        <v>1.21</v>
      </c>
      <c r="J645" s="27">
        <v>1.1000000000000001</v>
      </c>
      <c r="L645" s="27">
        <v>1.73</v>
      </c>
      <c r="M645" s="50">
        <v>0.97799999999999998</v>
      </c>
      <c r="N645" s="20"/>
      <c r="P645" s="27">
        <v>1.29</v>
      </c>
      <c r="R645" s="27">
        <v>2.02</v>
      </c>
      <c r="S645" s="27">
        <v>3.78</v>
      </c>
      <c r="U645" s="27">
        <v>1.8</v>
      </c>
      <c r="V645" s="27">
        <v>1.05</v>
      </c>
      <c r="X645" s="27">
        <v>1.1399999999999999</v>
      </c>
      <c r="Y645" s="27">
        <v>1.57</v>
      </c>
      <c r="Z645" s="20"/>
    </row>
    <row r="646" spans="1:26" x14ac:dyDescent="0.2">
      <c r="A646" s="2" t="s">
        <v>152</v>
      </c>
      <c r="B646" t="s">
        <v>24</v>
      </c>
      <c r="C646" s="20" t="s">
        <v>66</v>
      </c>
      <c r="D646" s="2"/>
      <c r="E646" s="27">
        <v>1.74</v>
      </c>
      <c r="F646" s="27">
        <v>1.18</v>
      </c>
      <c r="G646" s="27">
        <v>1.1000000000000001</v>
      </c>
      <c r="H646" s="27">
        <v>1.29</v>
      </c>
      <c r="I646" s="50">
        <v>0.84699999999999998</v>
      </c>
      <c r="J646" s="27">
        <v>1.72</v>
      </c>
      <c r="K646" s="50">
        <v>0.98899999999999999</v>
      </c>
      <c r="L646" s="27">
        <v>1.27</v>
      </c>
      <c r="M646" s="50">
        <v>0.874</v>
      </c>
      <c r="N646" s="51">
        <v>0.94699999999999995</v>
      </c>
      <c r="Q646" s="27">
        <v>1.74</v>
      </c>
      <c r="R646" s="27">
        <v>1.26</v>
      </c>
      <c r="S646" s="50">
        <v>0.95599999999999996</v>
      </c>
      <c r="T646" s="27">
        <v>1.94</v>
      </c>
      <c r="U646" s="50">
        <v>0.68300000000000005</v>
      </c>
      <c r="V646" s="27">
        <v>3.46</v>
      </c>
      <c r="W646" s="50">
        <v>0.755</v>
      </c>
      <c r="X646" s="50">
        <v>0.85199999999999998</v>
      </c>
      <c r="Y646" s="50">
        <v>0.78400000000000003</v>
      </c>
      <c r="Z646" s="51">
        <v>0.68100000000000005</v>
      </c>
    </row>
    <row r="647" spans="1:26" x14ac:dyDescent="0.2">
      <c r="A647" s="2" t="s">
        <v>152</v>
      </c>
      <c r="B647" t="s">
        <v>25</v>
      </c>
      <c r="C647" s="20" t="s">
        <v>66</v>
      </c>
      <c r="D647" s="52">
        <v>0.67700000000000005</v>
      </c>
      <c r="E647" s="27">
        <v>1.08</v>
      </c>
      <c r="F647" s="50">
        <v>0.86799999999999999</v>
      </c>
      <c r="G647" s="50">
        <v>0.624</v>
      </c>
      <c r="H647" s="50">
        <v>0.93799999999999994</v>
      </c>
      <c r="I647" s="50">
        <v>0.96299999999999997</v>
      </c>
      <c r="J647" s="50">
        <v>0.68400000000000005</v>
      </c>
      <c r="K647" s="50">
        <v>0.54500000000000004</v>
      </c>
      <c r="L647" s="27">
        <v>1.18</v>
      </c>
      <c r="M647" s="50">
        <v>0.84599999999999997</v>
      </c>
      <c r="N647" s="29">
        <v>1.66</v>
      </c>
      <c r="P647" s="50">
        <v>0.73799999999999999</v>
      </c>
      <c r="Q647" s="27">
        <v>2.16</v>
      </c>
      <c r="R647" s="50">
        <v>0.90900000000000003</v>
      </c>
      <c r="S647" s="50">
        <v>0.85099999999999998</v>
      </c>
      <c r="T647" s="27">
        <v>1.28</v>
      </c>
      <c r="U647" s="27">
        <v>1.7</v>
      </c>
      <c r="V647" s="50">
        <v>0.92600000000000005</v>
      </c>
      <c r="W647" s="50">
        <v>0.68500000000000005</v>
      </c>
      <c r="X647" s="27">
        <v>1.05</v>
      </c>
      <c r="Y647" s="27">
        <v>1.91</v>
      </c>
      <c r="Z647" s="29">
        <v>4.3499999999999996</v>
      </c>
    </row>
    <row r="648" spans="1:26" x14ac:dyDescent="0.2">
      <c r="A648" s="2" t="s">
        <v>152</v>
      </c>
      <c r="B648" t="s">
        <v>136</v>
      </c>
      <c r="C648" s="20" t="s">
        <v>66</v>
      </c>
      <c r="D648" s="2"/>
      <c r="J648" s="50">
        <v>0.504</v>
      </c>
      <c r="K648" s="50">
        <v>0.63600000000000001</v>
      </c>
      <c r="L648" s="50">
        <v>0.74</v>
      </c>
      <c r="M648" s="50">
        <v>0.46100000000000002</v>
      </c>
      <c r="N648" s="51">
        <v>0.58799999999999997</v>
      </c>
      <c r="V648" s="50">
        <v>0.64800000000000002</v>
      </c>
      <c r="W648" s="50">
        <v>0.628</v>
      </c>
      <c r="X648" s="50">
        <v>0.57899999999999996</v>
      </c>
      <c r="Y648" s="50">
        <v>0.45500000000000002</v>
      </c>
      <c r="Z648" s="51">
        <v>0.54800000000000004</v>
      </c>
    </row>
    <row r="649" spans="1:26" x14ac:dyDescent="0.2">
      <c r="A649" s="2" t="s">
        <v>152</v>
      </c>
      <c r="B649" t="s">
        <v>274</v>
      </c>
      <c r="C649" s="20" t="s">
        <v>66</v>
      </c>
      <c r="D649" s="2"/>
      <c r="K649" s="27">
        <v>1.66</v>
      </c>
      <c r="L649" s="27">
        <v>1.56</v>
      </c>
      <c r="M649" s="27">
        <v>1.43</v>
      </c>
      <c r="N649" s="29">
        <v>1.3</v>
      </c>
      <c r="W649" s="27">
        <v>2.94</v>
      </c>
      <c r="X649" s="27">
        <v>2.67</v>
      </c>
      <c r="Y649" s="27">
        <v>1.22</v>
      </c>
      <c r="Z649" s="29">
        <v>1.33</v>
      </c>
    </row>
    <row r="650" spans="1:26" x14ac:dyDescent="0.2">
      <c r="A650" s="2" t="s">
        <v>242</v>
      </c>
      <c r="B650" t="s">
        <v>0</v>
      </c>
      <c r="C650" s="20" t="s">
        <v>66</v>
      </c>
      <c r="D650" s="52">
        <v>0.28599999999999998</v>
      </c>
      <c r="E650" s="50">
        <v>0.27300000000000002</v>
      </c>
      <c r="F650" s="50">
        <v>0.311</v>
      </c>
      <c r="G650" s="50">
        <v>0.28799999999999998</v>
      </c>
      <c r="H650" s="50">
        <v>0.35599999999999998</v>
      </c>
      <c r="I650" s="50">
        <v>0.255</v>
      </c>
      <c r="J650" s="50">
        <v>0.28100000000000003</v>
      </c>
      <c r="K650" s="50">
        <v>0.28100000000000003</v>
      </c>
      <c r="N650" s="20"/>
      <c r="Z650" s="20"/>
    </row>
    <row r="651" spans="1:26" x14ac:dyDescent="0.2">
      <c r="A651" s="2" t="s">
        <v>242</v>
      </c>
      <c r="B651" t="s">
        <v>0</v>
      </c>
      <c r="C651" s="20" t="s">
        <v>72</v>
      </c>
      <c r="D651" s="14">
        <v>4.8</v>
      </c>
      <c r="E651" s="27">
        <v>4.9000000000000004</v>
      </c>
      <c r="F651" s="27">
        <v>5.6</v>
      </c>
      <c r="G651" s="27">
        <v>4.8</v>
      </c>
      <c r="H651" s="27">
        <v>6.4</v>
      </c>
      <c r="I651" s="50">
        <v>3.7</v>
      </c>
      <c r="J651" s="50">
        <v>3.2</v>
      </c>
      <c r="K651" s="27">
        <v>5.0999999999999996</v>
      </c>
      <c r="N651" s="20"/>
      <c r="P651" s="50">
        <v>8</v>
      </c>
      <c r="Q651" s="50">
        <v>5.3</v>
      </c>
      <c r="R651" s="50">
        <v>8</v>
      </c>
      <c r="S651" s="50">
        <v>5.8</v>
      </c>
      <c r="T651" s="50">
        <v>9.6</v>
      </c>
      <c r="U651" s="50">
        <v>5</v>
      </c>
      <c r="V651" s="50">
        <v>6.1</v>
      </c>
      <c r="W651" s="50">
        <v>7</v>
      </c>
      <c r="Z651" s="20"/>
    </row>
    <row r="652" spans="1:26" x14ac:dyDescent="0.2">
      <c r="A652" s="2" t="s">
        <v>242</v>
      </c>
      <c r="B652" t="s">
        <v>29</v>
      </c>
      <c r="C652" s="20" t="s">
        <v>66</v>
      </c>
      <c r="D652" s="52">
        <v>0.23499999999999999</v>
      </c>
      <c r="E652" s="50">
        <v>0.23400000000000001</v>
      </c>
      <c r="F652" s="50">
        <v>0.184</v>
      </c>
      <c r="G652" s="50">
        <v>0.314</v>
      </c>
      <c r="H652" s="50">
        <v>0.216</v>
      </c>
      <c r="I652" s="50">
        <v>0.31</v>
      </c>
      <c r="J652" s="50">
        <v>0.28999999999999998</v>
      </c>
      <c r="K652" s="50">
        <v>0.23499999999999999</v>
      </c>
      <c r="N652" s="20"/>
      <c r="Z652" s="20"/>
    </row>
    <row r="653" spans="1:26" x14ac:dyDescent="0.2">
      <c r="A653" s="2" t="s">
        <v>242</v>
      </c>
      <c r="B653" t="s">
        <v>29</v>
      </c>
      <c r="C653" s="20" t="s">
        <v>72</v>
      </c>
      <c r="D653" s="14">
        <v>5.2</v>
      </c>
      <c r="E653" s="27">
        <v>5.4</v>
      </c>
      <c r="F653" s="50">
        <v>3.6</v>
      </c>
      <c r="G653" s="27">
        <v>6.7</v>
      </c>
      <c r="H653" s="27">
        <v>5</v>
      </c>
      <c r="I653" s="27">
        <v>6.1</v>
      </c>
      <c r="J653" s="27">
        <v>5.7</v>
      </c>
      <c r="K653" s="27">
        <v>5.9</v>
      </c>
      <c r="N653" s="20"/>
      <c r="P653" s="50">
        <v>6.4</v>
      </c>
      <c r="Q653" s="50">
        <v>6.3</v>
      </c>
      <c r="R653" s="50">
        <v>5</v>
      </c>
      <c r="S653" s="50">
        <v>8.9</v>
      </c>
      <c r="T653" s="50">
        <v>6.1</v>
      </c>
      <c r="U653" s="50">
        <v>8.5</v>
      </c>
      <c r="V653" s="50">
        <v>7.9</v>
      </c>
      <c r="W653" s="50">
        <v>7.4</v>
      </c>
      <c r="Z653" s="20"/>
    </row>
    <row r="654" spans="1:26" x14ac:dyDescent="0.2">
      <c r="A654" s="2" t="s">
        <v>242</v>
      </c>
      <c r="B654" t="s">
        <v>9</v>
      </c>
      <c r="C654" s="20" t="s">
        <v>66</v>
      </c>
      <c r="D654" s="52">
        <v>0.27200000000000002</v>
      </c>
      <c r="F654" s="50">
        <v>0.41699999999999998</v>
      </c>
      <c r="N654" s="20"/>
      <c r="Z654" s="20"/>
    </row>
    <row r="655" spans="1:26" x14ac:dyDescent="0.2">
      <c r="A655" s="2" t="s">
        <v>242</v>
      </c>
      <c r="B655" t="s">
        <v>9</v>
      </c>
      <c r="C655" s="20" t="s">
        <v>72</v>
      </c>
      <c r="D655" s="14">
        <v>4.2</v>
      </c>
      <c r="E655" s="27">
        <v>4.8</v>
      </c>
      <c r="F655" s="27">
        <v>6</v>
      </c>
      <c r="M655" s="50">
        <v>4</v>
      </c>
      <c r="N655" s="20"/>
      <c r="P655" s="50">
        <v>4.7</v>
      </c>
      <c r="Q655" s="50">
        <v>6.3</v>
      </c>
      <c r="R655" s="50">
        <v>7</v>
      </c>
      <c r="Y655" s="50">
        <v>4.9000000000000004</v>
      </c>
      <c r="Z655" s="20"/>
    </row>
    <row r="656" spans="1:26" x14ac:dyDescent="0.2">
      <c r="A656" s="2" t="s">
        <v>242</v>
      </c>
      <c r="B656" t="s">
        <v>26</v>
      </c>
      <c r="C656" s="20" t="s">
        <v>66</v>
      </c>
      <c r="D656" s="52">
        <v>0.28000000000000003</v>
      </c>
      <c r="G656" s="50">
        <v>0.22900000000000001</v>
      </c>
      <c r="N656" s="20"/>
      <c r="Z656" s="20"/>
    </row>
    <row r="657" spans="1:26" x14ac:dyDescent="0.2">
      <c r="A657" s="2" t="s">
        <v>242</v>
      </c>
      <c r="B657" t="s">
        <v>26</v>
      </c>
      <c r="C657" s="20" t="s">
        <v>72</v>
      </c>
      <c r="D657" s="14">
        <v>7.5</v>
      </c>
      <c r="G657" s="27">
        <v>6.4</v>
      </c>
      <c r="N657" s="20"/>
      <c r="P657" s="50">
        <v>10</v>
      </c>
      <c r="S657" s="50">
        <v>8.1</v>
      </c>
      <c r="Z657" s="20"/>
    </row>
    <row r="658" spans="1:26" x14ac:dyDescent="0.2">
      <c r="A658" s="2" t="s">
        <v>242</v>
      </c>
      <c r="B658" t="s">
        <v>1</v>
      </c>
      <c r="C658" s="20" t="s">
        <v>66</v>
      </c>
      <c r="D658" s="52">
        <v>0.32100000000000001</v>
      </c>
      <c r="E658" s="50">
        <v>0.315</v>
      </c>
      <c r="F658" s="50">
        <v>0.29299999999999998</v>
      </c>
      <c r="G658" s="50">
        <v>0.27900000000000003</v>
      </c>
      <c r="H658" s="50">
        <v>0.34799999999999998</v>
      </c>
      <c r="I658" s="50">
        <v>0.309</v>
      </c>
      <c r="J658" s="50">
        <v>0.30299999999999999</v>
      </c>
      <c r="K658" s="50">
        <v>0.313</v>
      </c>
      <c r="N658" s="20"/>
      <c r="Z658" s="20"/>
    </row>
    <row r="659" spans="1:26" x14ac:dyDescent="0.2">
      <c r="A659" s="2" t="s">
        <v>242</v>
      </c>
      <c r="B659" t="s">
        <v>1</v>
      </c>
      <c r="C659" s="20" t="s">
        <v>72</v>
      </c>
      <c r="D659" s="14">
        <v>7</v>
      </c>
      <c r="E659" s="27">
        <v>5.7</v>
      </c>
      <c r="F659" s="27">
        <v>5.4</v>
      </c>
      <c r="G659" s="27">
        <v>5.4</v>
      </c>
      <c r="H659" s="27">
        <v>6.7</v>
      </c>
      <c r="I659" s="27">
        <v>5.8</v>
      </c>
      <c r="J659" s="27">
        <v>6.8</v>
      </c>
      <c r="K659" s="27">
        <v>6.4</v>
      </c>
      <c r="N659" s="20"/>
      <c r="P659" s="50">
        <v>10</v>
      </c>
      <c r="Q659" s="50">
        <v>7.7</v>
      </c>
      <c r="R659" s="50">
        <v>7.1</v>
      </c>
      <c r="S659" s="50">
        <v>7.4</v>
      </c>
      <c r="T659" s="50">
        <v>9.3000000000000007</v>
      </c>
      <c r="U659" s="50">
        <v>7.5</v>
      </c>
      <c r="V659" s="50">
        <v>7.6</v>
      </c>
      <c r="W659" s="50">
        <v>9.3000000000000007</v>
      </c>
      <c r="Z659" s="20"/>
    </row>
    <row r="660" spans="1:26" x14ac:dyDescent="0.2">
      <c r="A660" s="2" t="s">
        <v>242</v>
      </c>
      <c r="B660" t="s">
        <v>10</v>
      </c>
      <c r="C660" s="20" t="s">
        <v>66</v>
      </c>
      <c r="D660" s="52">
        <v>0.17299999999999999</v>
      </c>
      <c r="G660" s="50">
        <v>0.16800000000000001</v>
      </c>
      <c r="N660" s="20"/>
      <c r="Z660" s="20"/>
    </row>
    <row r="661" spans="1:26" x14ac:dyDescent="0.2">
      <c r="A661" s="2" t="s">
        <v>242</v>
      </c>
      <c r="B661" t="s">
        <v>10</v>
      </c>
      <c r="C661" s="20" t="s">
        <v>72</v>
      </c>
      <c r="D661" s="52">
        <v>2.2999999999999998</v>
      </c>
      <c r="G661" s="50">
        <v>2.5</v>
      </c>
      <c r="N661" s="20"/>
      <c r="P661" s="50">
        <v>2.7</v>
      </c>
      <c r="S661" s="50">
        <v>3</v>
      </c>
      <c r="Z661" s="20"/>
    </row>
    <row r="662" spans="1:26" x14ac:dyDescent="0.2">
      <c r="A662" s="2" t="s">
        <v>242</v>
      </c>
      <c r="B662" t="s">
        <v>7</v>
      </c>
      <c r="C662" s="20" t="s">
        <v>66</v>
      </c>
      <c r="D662" s="52">
        <v>0.185</v>
      </c>
      <c r="E662" s="50">
        <v>0.20699999999999999</v>
      </c>
      <c r="N662" s="20"/>
      <c r="Z662" s="20"/>
    </row>
    <row r="663" spans="1:26" x14ac:dyDescent="0.2">
      <c r="A663" s="2" t="s">
        <v>242</v>
      </c>
      <c r="B663" t="s">
        <v>7</v>
      </c>
      <c r="C663" s="20" t="s">
        <v>72</v>
      </c>
      <c r="D663" s="14">
        <v>4.5</v>
      </c>
      <c r="E663" s="50">
        <v>3.6</v>
      </c>
      <c r="N663" s="20"/>
      <c r="P663" s="50">
        <v>5.8</v>
      </c>
      <c r="Q663" s="50">
        <v>4.5999999999999996</v>
      </c>
      <c r="Z663" s="20"/>
    </row>
    <row r="664" spans="1:26" x14ac:dyDescent="0.2">
      <c r="A664" s="2" t="s">
        <v>242</v>
      </c>
      <c r="B664" t="s">
        <v>5</v>
      </c>
      <c r="C664" s="20" t="s">
        <v>72</v>
      </c>
      <c r="D664" s="52">
        <v>1.6</v>
      </c>
      <c r="G664" s="50">
        <v>1.5</v>
      </c>
      <c r="N664" s="20"/>
      <c r="P664" s="50">
        <v>2.2999999999999998</v>
      </c>
      <c r="S664" s="50">
        <v>1.8</v>
      </c>
      <c r="Z664" s="20"/>
    </row>
    <row r="665" spans="1:26" x14ac:dyDescent="0.2">
      <c r="A665" s="2" t="s">
        <v>242</v>
      </c>
      <c r="B665" t="s">
        <v>17</v>
      </c>
      <c r="C665" s="20" t="s">
        <v>66</v>
      </c>
      <c r="D665" s="52">
        <v>0.11700000000000001</v>
      </c>
      <c r="E665" s="50">
        <v>0.14299999999999999</v>
      </c>
      <c r="F665" s="50">
        <v>0.109</v>
      </c>
      <c r="N665" s="20"/>
      <c r="Z665" s="20"/>
    </row>
    <row r="666" spans="1:26" x14ac:dyDescent="0.2">
      <c r="A666" s="2" t="s">
        <v>242</v>
      </c>
      <c r="B666" t="s">
        <v>17</v>
      </c>
      <c r="C666" s="20" t="s">
        <v>72</v>
      </c>
      <c r="D666" s="52">
        <v>2.5</v>
      </c>
      <c r="E666" s="50">
        <v>2.5</v>
      </c>
      <c r="F666" s="50">
        <v>2.2000000000000002</v>
      </c>
      <c r="N666" s="20"/>
      <c r="P666" s="50">
        <v>2.9</v>
      </c>
      <c r="Q666" s="50">
        <v>3.2</v>
      </c>
      <c r="R666" s="50">
        <v>2.5</v>
      </c>
      <c r="Z666" s="20"/>
    </row>
    <row r="667" spans="1:26" x14ac:dyDescent="0.2">
      <c r="A667" s="2" t="s">
        <v>242</v>
      </c>
      <c r="B667" t="s">
        <v>20</v>
      </c>
      <c r="C667" s="20" t="s">
        <v>66</v>
      </c>
      <c r="D667" s="52">
        <v>0.16600000000000001</v>
      </c>
      <c r="E667" s="50">
        <v>0.14699999999999999</v>
      </c>
      <c r="F667" s="50">
        <v>0.152</v>
      </c>
      <c r="G667" s="50">
        <v>0.16700000000000001</v>
      </c>
      <c r="H667" s="50">
        <v>0.153</v>
      </c>
      <c r="I667" s="50">
        <v>0.16500000000000001</v>
      </c>
      <c r="J667" s="50">
        <v>0.13700000000000001</v>
      </c>
      <c r="K667" s="50">
        <v>0.159</v>
      </c>
      <c r="N667" s="20"/>
      <c r="Z667" s="20"/>
    </row>
    <row r="668" spans="1:26" x14ac:dyDescent="0.2">
      <c r="A668" s="2" t="s">
        <v>242</v>
      </c>
      <c r="B668" t="s">
        <v>20</v>
      </c>
      <c r="C668" s="20" t="s">
        <v>72</v>
      </c>
      <c r="D668" s="14">
        <v>4.8</v>
      </c>
      <c r="E668" s="27">
        <v>4.4000000000000004</v>
      </c>
      <c r="F668" s="27">
        <v>4.4000000000000004</v>
      </c>
      <c r="G668" s="27">
        <v>4.2</v>
      </c>
      <c r="H668" s="27">
        <v>4.3</v>
      </c>
      <c r="I668" s="27">
        <v>4.3</v>
      </c>
      <c r="J668" s="50">
        <v>3.8</v>
      </c>
      <c r="K668" s="27">
        <v>4.0999999999999996</v>
      </c>
      <c r="N668" s="20"/>
      <c r="P668" s="50">
        <v>6.5</v>
      </c>
      <c r="Q668" s="50">
        <v>5.2</v>
      </c>
      <c r="R668" s="50">
        <v>5.2</v>
      </c>
      <c r="S668" s="50">
        <v>5.3</v>
      </c>
      <c r="T668" s="50">
        <v>5.0999999999999996</v>
      </c>
      <c r="U668" s="50">
        <v>5.0999999999999996</v>
      </c>
      <c r="V668" s="50">
        <v>4.8</v>
      </c>
      <c r="W668" s="50">
        <v>4.5999999999999996</v>
      </c>
      <c r="Z668" s="20"/>
    </row>
    <row r="669" spans="1:26" x14ac:dyDescent="0.2">
      <c r="A669" s="2" t="s">
        <v>242</v>
      </c>
      <c r="B669" t="s">
        <v>18</v>
      </c>
      <c r="C669" s="20" t="s">
        <v>66</v>
      </c>
      <c r="D669" s="52">
        <v>0.23400000000000001</v>
      </c>
      <c r="E669" s="50">
        <v>0.39100000000000001</v>
      </c>
      <c r="F669" s="50">
        <v>0.21099999999999999</v>
      </c>
      <c r="G669" s="50">
        <v>0.23699999999999999</v>
      </c>
      <c r="H669" s="50">
        <v>0.21199999999999999</v>
      </c>
      <c r="I669" s="50">
        <v>0.25900000000000001</v>
      </c>
      <c r="J669" s="50">
        <v>0.24</v>
      </c>
      <c r="K669" s="50">
        <v>0.19400000000000001</v>
      </c>
      <c r="N669" s="20"/>
      <c r="Z669" s="20"/>
    </row>
    <row r="670" spans="1:26" x14ac:dyDescent="0.2">
      <c r="A670" s="2" t="s">
        <v>242</v>
      </c>
      <c r="B670" t="s">
        <v>18</v>
      </c>
      <c r="C670" s="20" t="s">
        <v>72</v>
      </c>
      <c r="D670" s="14">
        <v>6.5</v>
      </c>
      <c r="E670" s="27">
        <v>9.4</v>
      </c>
      <c r="F670" s="27">
        <v>6.1</v>
      </c>
      <c r="G670" s="27">
        <v>5.6</v>
      </c>
      <c r="H670" s="27">
        <v>5.7</v>
      </c>
      <c r="I670" s="27">
        <v>6.3</v>
      </c>
      <c r="J670" s="27">
        <v>5.7</v>
      </c>
      <c r="K670" s="27">
        <v>4.9000000000000004</v>
      </c>
      <c r="N670" s="20"/>
      <c r="P670" s="50">
        <v>7.2</v>
      </c>
      <c r="Q670" s="50">
        <v>17</v>
      </c>
      <c r="R670" s="50">
        <v>8</v>
      </c>
      <c r="S670" s="50">
        <v>7.4</v>
      </c>
      <c r="T670" s="50">
        <v>7.4</v>
      </c>
      <c r="U670" s="50">
        <v>8.9</v>
      </c>
      <c r="V670" s="50">
        <v>6.9</v>
      </c>
      <c r="W670" s="50">
        <v>6.4</v>
      </c>
      <c r="Z670" s="20"/>
    </row>
    <row r="671" spans="1:26" x14ac:dyDescent="0.2">
      <c r="A671" s="2" t="s">
        <v>242</v>
      </c>
      <c r="B671" t="s">
        <v>12</v>
      </c>
      <c r="C671" s="20" t="s">
        <v>66</v>
      </c>
      <c r="D671" s="52">
        <v>0.106</v>
      </c>
      <c r="E671" s="50">
        <v>0.107</v>
      </c>
      <c r="N671" s="20"/>
      <c r="Z671" s="20"/>
    </row>
    <row r="672" spans="1:26" x14ac:dyDescent="0.2">
      <c r="A672" s="2" t="s">
        <v>242</v>
      </c>
      <c r="B672" t="s">
        <v>12</v>
      </c>
      <c r="C672" s="20" t="s">
        <v>72</v>
      </c>
      <c r="D672" s="52">
        <v>2.4</v>
      </c>
      <c r="E672" s="50">
        <v>2.6</v>
      </c>
      <c r="N672" s="20"/>
      <c r="P672" s="50">
        <v>2.8</v>
      </c>
      <c r="Q672" s="50">
        <v>2.9</v>
      </c>
      <c r="Z672" s="20"/>
    </row>
    <row r="673" spans="1:26" x14ac:dyDescent="0.2">
      <c r="A673" s="2" t="s">
        <v>242</v>
      </c>
      <c r="B673" t="s">
        <v>19</v>
      </c>
      <c r="C673" s="20" t="s">
        <v>66</v>
      </c>
      <c r="D673" s="52">
        <v>8.9700000000000002E-2</v>
      </c>
      <c r="E673" s="50">
        <v>0.105</v>
      </c>
      <c r="F673" s="50">
        <v>0.10199999999999999</v>
      </c>
      <c r="G673" s="50">
        <v>9.8400000000000001E-2</v>
      </c>
      <c r="H673" s="50">
        <v>0.10299999999999999</v>
      </c>
      <c r="I673" s="50">
        <v>0.107</v>
      </c>
      <c r="J673" s="50">
        <v>0.11</v>
      </c>
      <c r="K673" s="50">
        <v>8.9899999999999994E-2</v>
      </c>
      <c r="N673" s="20"/>
      <c r="Z673" s="20"/>
    </row>
    <row r="674" spans="1:26" x14ac:dyDescent="0.2">
      <c r="A674" s="2" t="s">
        <v>242</v>
      </c>
      <c r="B674" t="s">
        <v>19</v>
      </c>
      <c r="C674" s="20" t="s">
        <v>72</v>
      </c>
      <c r="D674" s="52">
        <v>2.5</v>
      </c>
      <c r="E674" s="50">
        <v>2.5</v>
      </c>
      <c r="F674" s="50">
        <v>2.9</v>
      </c>
      <c r="G674" s="50">
        <v>2.7</v>
      </c>
      <c r="H674" s="50">
        <v>2.8</v>
      </c>
      <c r="I674" s="50">
        <v>2.5</v>
      </c>
      <c r="J674" s="50">
        <v>2.9</v>
      </c>
      <c r="K674" s="50">
        <v>2.2999999999999998</v>
      </c>
      <c r="N674" s="20"/>
      <c r="P674" s="50">
        <v>2.8</v>
      </c>
      <c r="Q674" s="50">
        <v>2.7</v>
      </c>
      <c r="R674" s="50">
        <v>3.3</v>
      </c>
      <c r="S674" s="50">
        <v>3</v>
      </c>
      <c r="T674" s="50">
        <v>3.9</v>
      </c>
      <c r="U674" s="50">
        <v>3.1</v>
      </c>
      <c r="V674" s="50">
        <v>3.4</v>
      </c>
      <c r="W674" s="50">
        <v>2.8</v>
      </c>
      <c r="Z674" s="20"/>
    </row>
    <row r="675" spans="1:26" x14ac:dyDescent="0.2">
      <c r="A675" s="2" t="s">
        <v>242</v>
      </c>
      <c r="B675" t="s">
        <v>14</v>
      </c>
      <c r="C675" s="20" t="s">
        <v>66</v>
      </c>
      <c r="D675" s="2"/>
      <c r="E675" s="50">
        <v>0.13</v>
      </c>
      <c r="H675" s="50">
        <v>0.14699999999999999</v>
      </c>
      <c r="K675" s="50">
        <v>0.11</v>
      </c>
      <c r="N675" s="20"/>
      <c r="Z675" s="20"/>
    </row>
    <row r="676" spans="1:26" x14ac:dyDescent="0.2">
      <c r="A676" s="2" t="s">
        <v>242</v>
      </c>
      <c r="B676" t="s">
        <v>14</v>
      </c>
      <c r="C676" s="20" t="s">
        <v>72</v>
      </c>
      <c r="D676" s="2"/>
      <c r="E676" s="27">
        <v>5.2</v>
      </c>
      <c r="H676" s="27">
        <v>5</v>
      </c>
      <c r="K676" s="50">
        <v>3.9</v>
      </c>
      <c r="N676" s="20"/>
      <c r="Q676" s="50">
        <v>7.2</v>
      </c>
      <c r="T676" s="50">
        <v>7.6</v>
      </c>
      <c r="W676" s="50">
        <v>5.7</v>
      </c>
      <c r="Z676" s="20"/>
    </row>
    <row r="677" spans="1:26" x14ac:dyDescent="0.2">
      <c r="A677" s="2" t="s">
        <v>242</v>
      </c>
      <c r="B677" t="s">
        <v>16</v>
      </c>
      <c r="C677" s="20" t="s">
        <v>66</v>
      </c>
      <c r="D677" s="52">
        <v>0.315</v>
      </c>
      <c r="E677" s="50">
        <v>0.29099999999999998</v>
      </c>
      <c r="F677" s="50">
        <v>0.51900000000000002</v>
      </c>
      <c r="G677" s="50">
        <v>0.33400000000000002</v>
      </c>
      <c r="H677" s="50">
        <v>0.36</v>
      </c>
      <c r="I677" s="50">
        <v>0.39200000000000002</v>
      </c>
      <c r="J677" s="50">
        <v>0.30599999999999999</v>
      </c>
      <c r="K677" s="50">
        <v>0.372</v>
      </c>
      <c r="N677" s="20"/>
      <c r="Z677" s="20"/>
    </row>
    <row r="678" spans="1:26" x14ac:dyDescent="0.2">
      <c r="A678" s="2" t="s">
        <v>242</v>
      </c>
      <c r="B678" t="s">
        <v>16</v>
      </c>
      <c r="C678" s="20" t="s">
        <v>72</v>
      </c>
      <c r="D678" s="14">
        <v>7.7</v>
      </c>
      <c r="E678" s="27">
        <v>7.1</v>
      </c>
      <c r="F678" s="27">
        <v>10</v>
      </c>
      <c r="G678" s="27">
        <v>7.5</v>
      </c>
      <c r="H678" s="27">
        <v>8.1999999999999993</v>
      </c>
      <c r="I678" s="27">
        <v>7.5</v>
      </c>
      <c r="J678" s="27">
        <v>6.8</v>
      </c>
      <c r="K678" s="27">
        <v>7.5</v>
      </c>
      <c r="N678" s="20"/>
      <c r="P678" s="50">
        <v>11</v>
      </c>
      <c r="Q678" s="50">
        <v>11</v>
      </c>
      <c r="R678" s="50">
        <v>18</v>
      </c>
      <c r="S678" s="50">
        <v>11</v>
      </c>
      <c r="T678" s="50">
        <v>9.6999999999999993</v>
      </c>
      <c r="U678" s="50">
        <v>11</v>
      </c>
      <c r="V678" s="50">
        <v>10</v>
      </c>
      <c r="W678" s="50">
        <v>11</v>
      </c>
      <c r="Z678" s="20"/>
    </row>
    <row r="679" spans="1:26" x14ac:dyDescent="0.2">
      <c r="A679" s="2" t="s">
        <v>242</v>
      </c>
      <c r="B679" t="s">
        <v>132</v>
      </c>
      <c r="C679" s="20" t="s">
        <v>66</v>
      </c>
      <c r="D679" s="2"/>
      <c r="F679" s="50">
        <v>5.3499999999999999E-2</v>
      </c>
      <c r="N679" s="20"/>
      <c r="Z679" s="20"/>
    </row>
    <row r="680" spans="1:26" x14ac:dyDescent="0.2">
      <c r="A680" s="2" t="s">
        <v>242</v>
      </c>
      <c r="B680" t="s">
        <v>132</v>
      </c>
      <c r="C680" s="20" t="s">
        <v>72</v>
      </c>
      <c r="D680" s="2"/>
      <c r="F680" s="50">
        <v>2.4</v>
      </c>
      <c r="N680" s="20"/>
      <c r="R680" s="50">
        <v>3</v>
      </c>
      <c r="Z680" s="20"/>
    </row>
    <row r="681" spans="1:26" x14ac:dyDescent="0.2">
      <c r="A681" s="2" t="s">
        <v>242</v>
      </c>
      <c r="B681" t="s">
        <v>133</v>
      </c>
      <c r="C681" s="20" t="s">
        <v>66</v>
      </c>
      <c r="D681" s="2"/>
      <c r="G681" s="50">
        <v>4.6800000000000001E-2</v>
      </c>
      <c r="N681" s="20"/>
      <c r="Z681" s="20"/>
    </row>
    <row r="682" spans="1:26" x14ac:dyDescent="0.2">
      <c r="A682" s="2" t="s">
        <v>242</v>
      </c>
      <c r="B682" t="s">
        <v>133</v>
      </c>
      <c r="C682" s="20" t="s">
        <v>72</v>
      </c>
      <c r="D682" s="2"/>
      <c r="G682" s="50">
        <v>2.1</v>
      </c>
      <c r="N682" s="20"/>
      <c r="S682" s="50">
        <v>2.2000000000000002</v>
      </c>
      <c r="Z682" s="20"/>
    </row>
    <row r="683" spans="1:26" x14ac:dyDescent="0.2">
      <c r="A683" s="2" t="s">
        <v>242</v>
      </c>
      <c r="B683" t="s">
        <v>134</v>
      </c>
      <c r="C683" s="20" t="s">
        <v>66</v>
      </c>
      <c r="D683" s="2"/>
      <c r="E683" s="50">
        <v>3.9100000000000003E-2</v>
      </c>
      <c r="F683" s="50">
        <v>5.7200000000000001E-2</v>
      </c>
      <c r="N683" s="20"/>
      <c r="Z683" s="20"/>
    </row>
    <row r="684" spans="1:26" x14ac:dyDescent="0.2">
      <c r="A684" s="2" t="s">
        <v>242</v>
      </c>
      <c r="B684" t="s">
        <v>134</v>
      </c>
      <c r="C684" s="20" t="s">
        <v>72</v>
      </c>
      <c r="D684" s="2"/>
      <c r="E684" s="50">
        <v>1.5</v>
      </c>
      <c r="F684" s="50">
        <v>2.4</v>
      </c>
      <c r="N684" s="20"/>
      <c r="Q684" s="50">
        <v>2.5</v>
      </c>
      <c r="R684" s="50">
        <v>3</v>
      </c>
      <c r="Z684" s="20"/>
    </row>
    <row r="685" spans="1:26" x14ac:dyDescent="0.2">
      <c r="A685" s="2" t="s">
        <v>242</v>
      </c>
      <c r="B685" t="s">
        <v>21</v>
      </c>
      <c r="C685" s="20" t="s">
        <v>66</v>
      </c>
      <c r="D685" s="52">
        <v>4.53E-2</v>
      </c>
      <c r="F685" s="50">
        <v>6.9800000000000001E-2</v>
      </c>
      <c r="N685" s="20"/>
      <c r="Z685" s="20"/>
    </row>
    <row r="686" spans="1:26" x14ac:dyDescent="0.2">
      <c r="A686" s="2" t="s">
        <v>242</v>
      </c>
      <c r="B686" t="s">
        <v>21</v>
      </c>
      <c r="C686" s="20" t="s">
        <v>72</v>
      </c>
      <c r="D686" s="52">
        <v>1.5</v>
      </c>
      <c r="F686" s="50">
        <v>1.7</v>
      </c>
      <c r="N686" s="20"/>
      <c r="P686" s="50">
        <v>2</v>
      </c>
      <c r="R686" s="50">
        <v>2</v>
      </c>
      <c r="Z686" s="20"/>
    </row>
    <row r="687" spans="1:26" x14ac:dyDescent="0.2">
      <c r="A687" s="2" t="s">
        <v>242</v>
      </c>
      <c r="B687" t="s">
        <v>23</v>
      </c>
      <c r="C687" s="20" t="s">
        <v>66</v>
      </c>
      <c r="D687" s="2"/>
      <c r="G687" s="50">
        <v>5.6300000000000003E-2</v>
      </c>
      <c r="I687" s="50">
        <v>5.1700000000000003E-2</v>
      </c>
      <c r="J687" s="50">
        <v>5.2499999999999998E-2</v>
      </c>
      <c r="K687" s="50">
        <v>5.2699999999999997E-2</v>
      </c>
      <c r="N687" s="20"/>
      <c r="Z687" s="20"/>
    </row>
    <row r="688" spans="1:26" x14ac:dyDescent="0.2">
      <c r="A688" s="2" t="s">
        <v>242</v>
      </c>
      <c r="B688" t="s">
        <v>23</v>
      </c>
      <c r="C688" s="20" t="s">
        <v>72</v>
      </c>
      <c r="D688" s="2"/>
      <c r="G688" s="50">
        <v>2.4</v>
      </c>
      <c r="I688" s="50">
        <v>1.8</v>
      </c>
      <c r="J688" s="50">
        <v>1.8</v>
      </c>
      <c r="K688" s="50">
        <v>1.6</v>
      </c>
      <c r="N688" s="20"/>
      <c r="S688" s="50">
        <v>3.2</v>
      </c>
      <c r="U688" s="50">
        <v>2.2999999999999998</v>
      </c>
      <c r="V688" s="50">
        <v>2.9</v>
      </c>
      <c r="W688" s="50">
        <v>1.8</v>
      </c>
      <c r="Z688" s="20"/>
    </row>
    <row r="689" spans="1:26" x14ac:dyDescent="0.2">
      <c r="A689" s="2" t="s">
        <v>242</v>
      </c>
      <c r="B689" t="s">
        <v>24</v>
      </c>
      <c r="C689" s="20" t="s">
        <v>66</v>
      </c>
      <c r="D689" s="2"/>
      <c r="F689" s="50">
        <v>0.105</v>
      </c>
      <c r="N689" s="20"/>
      <c r="Z689" s="20"/>
    </row>
    <row r="690" spans="1:26" x14ac:dyDescent="0.2">
      <c r="A690" s="2" t="s">
        <v>242</v>
      </c>
      <c r="B690" t="s">
        <v>24</v>
      </c>
      <c r="C690" s="20" t="s">
        <v>72</v>
      </c>
      <c r="D690" s="2"/>
      <c r="F690" s="50">
        <v>2.4</v>
      </c>
      <c r="N690" s="20"/>
      <c r="R690" s="50">
        <v>3</v>
      </c>
      <c r="Z690" s="20"/>
    </row>
    <row r="691" spans="1:26" x14ac:dyDescent="0.2">
      <c r="A691" s="2" t="s">
        <v>242</v>
      </c>
      <c r="B691" t="s">
        <v>136</v>
      </c>
      <c r="C691" s="20" t="s">
        <v>66</v>
      </c>
      <c r="D691" s="2"/>
      <c r="K691" s="50">
        <v>0.83299999999999996</v>
      </c>
      <c r="L691" s="50">
        <v>0.78800000000000003</v>
      </c>
      <c r="M691" s="50">
        <v>0.77700000000000002</v>
      </c>
      <c r="N691" s="51">
        <v>0.879</v>
      </c>
      <c r="Z691" s="20"/>
    </row>
    <row r="692" spans="1:26" x14ac:dyDescent="0.2">
      <c r="A692" s="2" t="s">
        <v>242</v>
      </c>
      <c r="B692" t="s">
        <v>136</v>
      </c>
      <c r="C692" s="20" t="s">
        <v>72</v>
      </c>
      <c r="D692" s="2"/>
      <c r="K692" s="50">
        <v>1.24</v>
      </c>
      <c r="L692" s="50">
        <v>1.0900000000000001</v>
      </c>
      <c r="M692" s="50">
        <v>1.01</v>
      </c>
      <c r="N692" s="51">
        <v>1.06</v>
      </c>
      <c r="W692" s="50">
        <v>1.86</v>
      </c>
      <c r="X692" s="50">
        <v>1.26</v>
      </c>
      <c r="Y692" s="50">
        <v>1.1599999999999999</v>
      </c>
      <c r="Z692" s="51">
        <v>1.1299999999999999</v>
      </c>
    </row>
    <row r="693" spans="1:26" x14ac:dyDescent="0.2">
      <c r="A693" s="2" t="s">
        <v>242</v>
      </c>
      <c r="B693" t="s">
        <v>274</v>
      </c>
      <c r="C693" s="20" t="s">
        <v>66</v>
      </c>
      <c r="D693" s="2"/>
      <c r="K693" s="50">
        <v>0.158</v>
      </c>
      <c r="L693" s="50">
        <v>0.17699999999999999</v>
      </c>
      <c r="M693" s="50">
        <v>0.16700000000000001</v>
      </c>
      <c r="N693" s="51">
        <v>0.11</v>
      </c>
      <c r="Z693" s="20"/>
    </row>
    <row r="694" spans="1:26" x14ac:dyDescent="0.2">
      <c r="A694" s="2" t="s">
        <v>242</v>
      </c>
      <c r="B694" t="s">
        <v>274</v>
      </c>
      <c r="C694" s="20" t="s">
        <v>72</v>
      </c>
      <c r="D694" s="2"/>
      <c r="K694" s="50">
        <v>2.8</v>
      </c>
      <c r="L694" s="50">
        <v>2.65</v>
      </c>
      <c r="M694" s="50">
        <v>2.5299999999999998</v>
      </c>
      <c r="N694" s="51">
        <v>2.2999999999999998</v>
      </c>
      <c r="W694" s="50">
        <v>4.68</v>
      </c>
      <c r="X694" s="50">
        <v>4.5599999999999996</v>
      </c>
      <c r="Y694" s="50">
        <v>4.1399999999999997</v>
      </c>
      <c r="Z694" s="51">
        <v>4.1900000000000004</v>
      </c>
    </row>
    <row r="695" spans="1:26" x14ac:dyDescent="0.2">
      <c r="A695" s="2" t="s">
        <v>85</v>
      </c>
      <c r="B695" t="s">
        <v>0</v>
      </c>
      <c r="C695" s="20" t="s">
        <v>72</v>
      </c>
      <c r="D695" s="2"/>
      <c r="G695" s="50">
        <v>0.02</v>
      </c>
      <c r="H695" s="50">
        <v>0.02</v>
      </c>
      <c r="I695" s="50">
        <v>0.02</v>
      </c>
      <c r="J695" s="50">
        <v>0.02</v>
      </c>
      <c r="K695" s="50">
        <v>0.02</v>
      </c>
      <c r="L695" s="50">
        <v>0.02</v>
      </c>
      <c r="M695" s="50">
        <v>0.02</v>
      </c>
      <c r="N695" s="51">
        <v>0.02</v>
      </c>
      <c r="Z695" s="20"/>
    </row>
    <row r="696" spans="1:26" x14ac:dyDescent="0.2">
      <c r="A696" s="2" t="s">
        <v>85</v>
      </c>
      <c r="B696" t="s">
        <v>29</v>
      </c>
      <c r="C696" s="20" t="s">
        <v>72</v>
      </c>
      <c r="D696" s="52">
        <v>0.02</v>
      </c>
      <c r="E696" s="50">
        <v>0.02</v>
      </c>
      <c r="F696" s="50">
        <v>0.02</v>
      </c>
      <c r="N696" s="20"/>
      <c r="Z696" s="20"/>
    </row>
    <row r="697" spans="1:26" x14ac:dyDescent="0.2">
      <c r="A697" s="2" t="s">
        <v>85</v>
      </c>
      <c r="B697" t="s">
        <v>1</v>
      </c>
      <c r="C697" s="20" t="s">
        <v>72</v>
      </c>
      <c r="D697" s="52">
        <v>0.02</v>
      </c>
      <c r="E697" s="50">
        <v>0.02</v>
      </c>
      <c r="F697" s="50">
        <v>0.02</v>
      </c>
      <c r="G697" s="50">
        <v>0.02</v>
      </c>
      <c r="N697" s="20"/>
      <c r="Z697" s="20"/>
    </row>
    <row r="698" spans="1:26" x14ac:dyDescent="0.2">
      <c r="A698" s="2" t="s">
        <v>85</v>
      </c>
      <c r="B698" t="s">
        <v>20</v>
      </c>
      <c r="C698" s="20" t="s">
        <v>72</v>
      </c>
      <c r="D698" s="2"/>
      <c r="G698" s="50">
        <v>0.02</v>
      </c>
      <c r="H698" s="50">
        <v>0.02</v>
      </c>
      <c r="I698" s="50">
        <v>0.02</v>
      </c>
      <c r="J698" s="50">
        <v>0.02</v>
      </c>
      <c r="K698" s="50">
        <v>0.02</v>
      </c>
      <c r="L698" s="50">
        <v>0.02</v>
      </c>
      <c r="M698" s="50">
        <v>0.02</v>
      </c>
      <c r="N698" s="51">
        <v>0.02</v>
      </c>
      <c r="Z698" s="20"/>
    </row>
    <row r="699" spans="1:26" x14ac:dyDescent="0.2">
      <c r="A699" s="2" t="s">
        <v>85</v>
      </c>
      <c r="B699" t="s">
        <v>18</v>
      </c>
      <c r="C699" s="20" t="s">
        <v>72</v>
      </c>
      <c r="D699" s="52">
        <v>0.02</v>
      </c>
      <c r="E699" s="50">
        <v>0.02</v>
      </c>
      <c r="F699" s="50">
        <v>0.02</v>
      </c>
      <c r="G699" s="50">
        <v>0.02</v>
      </c>
      <c r="H699" s="50">
        <v>0.02</v>
      </c>
      <c r="I699" s="50">
        <v>0.02</v>
      </c>
      <c r="J699" s="50">
        <v>0.02</v>
      </c>
      <c r="K699" s="50">
        <v>0.02</v>
      </c>
      <c r="L699" s="50">
        <v>0.02</v>
      </c>
      <c r="M699" s="50">
        <v>0.02</v>
      </c>
      <c r="N699" s="51">
        <v>0.02</v>
      </c>
      <c r="Z699" s="20"/>
    </row>
    <row r="700" spans="1:26" x14ac:dyDescent="0.2">
      <c r="A700" s="2" t="s">
        <v>85</v>
      </c>
      <c r="B700" t="s">
        <v>16</v>
      </c>
      <c r="C700" s="20" t="s">
        <v>72</v>
      </c>
      <c r="D700" s="52">
        <v>0.02</v>
      </c>
      <c r="E700" s="50">
        <v>0.02</v>
      </c>
      <c r="F700" s="50">
        <v>0.02</v>
      </c>
      <c r="G700" s="50">
        <v>0.02</v>
      </c>
      <c r="H700" s="50">
        <v>0.02</v>
      </c>
      <c r="I700" s="50">
        <v>0.02</v>
      </c>
      <c r="J700" s="50">
        <v>2.4E-2</v>
      </c>
      <c r="K700" s="50">
        <v>0.02</v>
      </c>
      <c r="L700" s="50">
        <v>0.02</v>
      </c>
      <c r="M700" s="50">
        <v>0.02</v>
      </c>
      <c r="N700" s="51">
        <v>0.02</v>
      </c>
      <c r="Z700" s="20"/>
    </row>
    <row r="701" spans="1:26" x14ac:dyDescent="0.2">
      <c r="A701" s="2" t="s">
        <v>243</v>
      </c>
      <c r="B701" t="s">
        <v>9</v>
      </c>
      <c r="C701" s="20" t="s">
        <v>66</v>
      </c>
      <c r="D701" s="52">
        <v>2.01E-2</v>
      </c>
      <c r="F701" s="50">
        <v>2.01E-2</v>
      </c>
      <c r="N701" s="20"/>
      <c r="Z701" s="20"/>
    </row>
    <row r="702" spans="1:26" x14ac:dyDescent="0.2">
      <c r="A702" s="2" t="s">
        <v>243</v>
      </c>
      <c r="B702" t="s">
        <v>9</v>
      </c>
      <c r="C702" s="20" t="s">
        <v>72</v>
      </c>
      <c r="D702" s="52">
        <v>0.5</v>
      </c>
      <c r="E702" s="50">
        <v>0.5</v>
      </c>
      <c r="F702" s="50">
        <v>0.5</v>
      </c>
      <c r="N702" s="20"/>
      <c r="P702" s="50">
        <v>1</v>
      </c>
      <c r="Q702" s="50">
        <v>1</v>
      </c>
      <c r="R702" s="50">
        <v>1</v>
      </c>
      <c r="Z702" s="20"/>
    </row>
    <row r="703" spans="1:26" x14ac:dyDescent="0.2">
      <c r="A703" s="2" t="s">
        <v>243</v>
      </c>
      <c r="B703" t="s">
        <v>26</v>
      </c>
      <c r="C703" s="20" t="s">
        <v>66</v>
      </c>
      <c r="D703" s="2"/>
      <c r="G703" s="50">
        <v>2.2799999999999999E-3</v>
      </c>
      <c r="N703" s="20"/>
      <c r="Z703" s="20"/>
    </row>
    <row r="704" spans="1:26" x14ac:dyDescent="0.2">
      <c r="A704" s="2" t="s">
        <v>243</v>
      </c>
      <c r="B704" t="s">
        <v>26</v>
      </c>
      <c r="C704" s="20" t="s">
        <v>72</v>
      </c>
      <c r="D704" s="2"/>
      <c r="G704" s="50">
        <v>0.1</v>
      </c>
      <c r="N704" s="20"/>
      <c r="S704" s="50">
        <v>0.2</v>
      </c>
      <c r="Z704" s="20"/>
    </row>
    <row r="705" spans="1:26" x14ac:dyDescent="0.2">
      <c r="A705" s="2" t="s">
        <v>243</v>
      </c>
      <c r="B705" t="s">
        <v>10</v>
      </c>
      <c r="C705" s="20" t="s">
        <v>66</v>
      </c>
      <c r="D705" s="2"/>
      <c r="G705" s="50">
        <v>9.4599999999999997E-3</v>
      </c>
      <c r="N705" s="20"/>
      <c r="Z705" s="20"/>
    </row>
    <row r="706" spans="1:26" x14ac:dyDescent="0.2">
      <c r="A706" s="2" t="s">
        <v>243</v>
      </c>
      <c r="B706" t="s">
        <v>10</v>
      </c>
      <c r="C706" s="20" t="s">
        <v>72</v>
      </c>
      <c r="D706" s="2"/>
      <c r="G706" s="50">
        <v>0.24</v>
      </c>
      <c r="N706" s="20"/>
      <c r="S706" s="50">
        <v>0.5</v>
      </c>
      <c r="Z706" s="20"/>
    </row>
    <row r="707" spans="1:26" x14ac:dyDescent="0.2">
      <c r="A707" s="2" t="s">
        <v>243</v>
      </c>
      <c r="B707" t="s">
        <v>7</v>
      </c>
      <c r="C707" s="20" t="s">
        <v>66</v>
      </c>
      <c r="D707" s="2"/>
      <c r="E707" s="50">
        <v>1.7299999999999999E-2</v>
      </c>
      <c r="N707" s="20"/>
      <c r="Z707" s="20"/>
    </row>
    <row r="708" spans="1:26" x14ac:dyDescent="0.2">
      <c r="A708" s="2" t="s">
        <v>243</v>
      </c>
      <c r="B708" t="s">
        <v>7</v>
      </c>
      <c r="C708" s="20" t="s">
        <v>72</v>
      </c>
      <c r="D708" s="2"/>
      <c r="E708" s="50">
        <v>0.5</v>
      </c>
      <c r="N708" s="20"/>
      <c r="Q708" s="50">
        <v>1</v>
      </c>
      <c r="Z708" s="20"/>
    </row>
    <row r="709" spans="1:26" x14ac:dyDescent="0.2">
      <c r="A709" s="2" t="s">
        <v>243</v>
      </c>
      <c r="B709" t="s">
        <v>5</v>
      </c>
      <c r="C709" s="20" t="s">
        <v>72</v>
      </c>
      <c r="D709" s="2"/>
      <c r="G709" s="50">
        <v>0.1</v>
      </c>
      <c r="N709" s="20"/>
      <c r="S709" s="50">
        <v>0.2</v>
      </c>
      <c r="Z709" s="20"/>
    </row>
    <row r="710" spans="1:26" x14ac:dyDescent="0.2">
      <c r="A710" s="2" t="s">
        <v>243</v>
      </c>
      <c r="B710" t="s">
        <v>18</v>
      </c>
      <c r="C710" s="20" t="s">
        <v>66</v>
      </c>
      <c r="D710" s="2"/>
      <c r="E710" s="50">
        <v>1.7299999999999999E-2</v>
      </c>
      <c r="N710" s="20"/>
      <c r="Z710" s="20"/>
    </row>
    <row r="711" spans="1:26" x14ac:dyDescent="0.2">
      <c r="A711" s="2" t="s">
        <v>243</v>
      </c>
      <c r="B711" t="s">
        <v>18</v>
      </c>
      <c r="C711" s="20" t="s">
        <v>72</v>
      </c>
      <c r="D711" s="2"/>
      <c r="E711" s="50">
        <v>0.5</v>
      </c>
      <c r="N711" s="20"/>
      <c r="Q711" s="50">
        <v>1</v>
      </c>
      <c r="Z711" s="20"/>
    </row>
    <row r="712" spans="1:26" x14ac:dyDescent="0.2">
      <c r="A712" s="2" t="s">
        <v>243</v>
      </c>
      <c r="B712" t="s">
        <v>12</v>
      </c>
      <c r="C712" s="20" t="s">
        <v>66</v>
      </c>
      <c r="D712" s="2"/>
      <c r="E712" s="50">
        <v>1.2200000000000001E-2</v>
      </c>
      <c r="N712" s="20"/>
      <c r="Z712" s="20"/>
    </row>
    <row r="713" spans="1:26" x14ac:dyDescent="0.2">
      <c r="A713" s="2" t="s">
        <v>243</v>
      </c>
      <c r="B713" t="s">
        <v>12</v>
      </c>
      <c r="C713" s="20" t="s">
        <v>72</v>
      </c>
      <c r="D713" s="2"/>
      <c r="E713" s="50">
        <v>0.5</v>
      </c>
      <c r="N713" s="20"/>
      <c r="Q713" s="50">
        <v>1</v>
      </c>
      <c r="Z713" s="20"/>
    </row>
    <row r="714" spans="1:26" x14ac:dyDescent="0.2">
      <c r="A714" s="2" t="s">
        <v>243</v>
      </c>
      <c r="B714" t="s">
        <v>14</v>
      </c>
      <c r="C714" s="20" t="s">
        <v>66</v>
      </c>
      <c r="D714" s="2"/>
      <c r="E714" s="50">
        <v>7.1799999999999998E-3</v>
      </c>
      <c r="N714" s="20"/>
      <c r="Z714" s="20"/>
    </row>
    <row r="715" spans="1:26" x14ac:dyDescent="0.2">
      <c r="A715" s="2" t="s">
        <v>243</v>
      </c>
      <c r="B715" t="s">
        <v>14</v>
      </c>
      <c r="C715" s="20" t="s">
        <v>72</v>
      </c>
      <c r="D715" s="2"/>
      <c r="E715" s="50">
        <v>0.5</v>
      </c>
      <c r="N715" s="20"/>
      <c r="Q715" s="50">
        <v>1</v>
      </c>
      <c r="Z715" s="20"/>
    </row>
    <row r="716" spans="1:26" x14ac:dyDescent="0.2">
      <c r="A716" s="2" t="s">
        <v>243</v>
      </c>
      <c r="B716" t="s">
        <v>16</v>
      </c>
      <c r="C716" s="20" t="s">
        <v>66</v>
      </c>
      <c r="D716" s="2"/>
      <c r="F716" s="50">
        <v>1.7600000000000001E-2</v>
      </c>
      <c r="N716" s="20"/>
      <c r="Z716" s="20"/>
    </row>
    <row r="717" spans="1:26" x14ac:dyDescent="0.2">
      <c r="A717" s="2" t="s">
        <v>243</v>
      </c>
      <c r="B717" t="s">
        <v>16</v>
      </c>
      <c r="C717" s="20" t="s">
        <v>72</v>
      </c>
      <c r="D717" s="2"/>
      <c r="F717" s="50">
        <v>0.5</v>
      </c>
      <c r="N717" s="20"/>
      <c r="R717" s="50">
        <v>1</v>
      </c>
      <c r="Z717" s="20"/>
    </row>
    <row r="718" spans="1:26" x14ac:dyDescent="0.2">
      <c r="A718" s="2" t="s">
        <v>243</v>
      </c>
      <c r="B718" t="s">
        <v>132</v>
      </c>
      <c r="C718" s="20" t="s">
        <v>66</v>
      </c>
      <c r="D718" s="2"/>
      <c r="F718" s="50">
        <v>0.01</v>
      </c>
      <c r="N718" s="20"/>
      <c r="Z718" s="20"/>
    </row>
    <row r="719" spans="1:26" x14ac:dyDescent="0.2">
      <c r="A719" s="2" t="s">
        <v>243</v>
      </c>
      <c r="B719" t="s">
        <v>132</v>
      </c>
      <c r="C719" s="20" t="s">
        <v>72</v>
      </c>
      <c r="D719" s="2"/>
      <c r="F719" s="50">
        <v>0.78</v>
      </c>
      <c r="N719" s="20"/>
      <c r="R719" s="50">
        <v>1.1000000000000001</v>
      </c>
      <c r="Z719" s="20"/>
    </row>
    <row r="720" spans="1:26" x14ac:dyDescent="0.2">
      <c r="A720" s="2" t="s">
        <v>243</v>
      </c>
      <c r="B720" t="s">
        <v>133</v>
      </c>
      <c r="C720" s="20" t="s">
        <v>66</v>
      </c>
      <c r="D720" s="2"/>
      <c r="G720" s="50">
        <v>3.7100000000000002E-3</v>
      </c>
      <c r="N720" s="20"/>
      <c r="Z720" s="20"/>
    </row>
    <row r="721" spans="1:26" x14ac:dyDescent="0.2">
      <c r="A721" s="2" t="s">
        <v>243</v>
      </c>
      <c r="B721" t="s">
        <v>133</v>
      </c>
      <c r="C721" s="20" t="s">
        <v>72</v>
      </c>
      <c r="D721" s="2"/>
      <c r="G721" s="50">
        <v>0.28999999999999998</v>
      </c>
      <c r="N721" s="20"/>
      <c r="S721" s="50">
        <v>0.42</v>
      </c>
      <c r="Z721" s="20"/>
    </row>
    <row r="722" spans="1:26" x14ac:dyDescent="0.2">
      <c r="A722" s="2" t="s">
        <v>243</v>
      </c>
      <c r="B722" t="s">
        <v>134</v>
      </c>
      <c r="C722" s="20" t="s">
        <v>66</v>
      </c>
      <c r="D722" s="2"/>
      <c r="E722" s="50">
        <v>7.0400000000000003E-3</v>
      </c>
      <c r="F722" s="50">
        <v>7.4599999999999996E-3</v>
      </c>
      <c r="N722" s="20"/>
      <c r="Z722" s="20"/>
    </row>
    <row r="723" spans="1:26" x14ac:dyDescent="0.2">
      <c r="A723" s="2" t="s">
        <v>243</v>
      </c>
      <c r="B723" t="s">
        <v>134</v>
      </c>
      <c r="C723" s="20" t="s">
        <v>72</v>
      </c>
      <c r="D723" s="2"/>
      <c r="E723" s="50">
        <v>0.5</v>
      </c>
      <c r="F723" s="50">
        <v>0.5</v>
      </c>
      <c r="N723" s="20"/>
      <c r="Q723" s="50">
        <v>1</v>
      </c>
      <c r="R723" s="50">
        <v>1</v>
      </c>
      <c r="Z723" s="20"/>
    </row>
    <row r="724" spans="1:26" x14ac:dyDescent="0.2">
      <c r="A724" s="2" t="s">
        <v>243</v>
      </c>
      <c r="B724" t="s">
        <v>21</v>
      </c>
      <c r="C724" s="20" t="s">
        <v>66</v>
      </c>
      <c r="D724" s="2"/>
      <c r="F724" s="50">
        <v>1.46E-2</v>
      </c>
      <c r="N724" s="20"/>
      <c r="Z724" s="20"/>
    </row>
    <row r="725" spans="1:26" x14ac:dyDescent="0.2">
      <c r="A725" s="2" t="s">
        <v>243</v>
      </c>
      <c r="B725" t="s">
        <v>21</v>
      </c>
      <c r="C725" s="20" t="s">
        <v>72</v>
      </c>
      <c r="D725" s="2"/>
      <c r="F725" s="50">
        <v>0.5</v>
      </c>
      <c r="N725" s="20"/>
      <c r="R725" s="50">
        <v>1</v>
      </c>
      <c r="Z725" s="20"/>
    </row>
    <row r="726" spans="1:26" x14ac:dyDescent="0.2">
      <c r="A726" s="2" t="s">
        <v>243</v>
      </c>
      <c r="B726" t="s">
        <v>23</v>
      </c>
      <c r="C726" s="20" t="s">
        <v>66</v>
      </c>
      <c r="D726" s="2"/>
      <c r="G726" s="50">
        <v>7.6600000000000001E-3</v>
      </c>
      <c r="N726" s="20"/>
      <c r="Z726" s="20"/>
    </row>
    <row r="727" spans="1:26" x14ac:dyDescent="0.2">
      <c r="A727" s="2" t="s">
        <v>243</v>
      </c>
      <c r="B727" t="s">
        <v>23</v>
      </c>
      <c r="C727" s="20" t="s">
        <v>72</v>
      </c>
      <c r="D727" s="2"/>
      <c r="G727" s="50">
        <v>0.59</v>
      </c>
      <c r="N727" s="20"/>
      <c r="S727" s="50">
        <v>1.4</v>
      </c>
      <c r="Z727" s="20"/>
    </row>
    <row r="728" spans="1:26" x14ac:dyDescent="0.2">
      <c r="A728" s="2" t="s">
        <v>243</v>
      </c>
      <c r="B728" t="s">
        <v>24</v>
      </c>
      <c r="C728" s="20" t="s">
        <v>66</v>
      </c>
      <c r="D728" s="2"/>
      <c r="F728" s="50">
        <v>1.46E-2</v>
      </c>
      <c r="N728" s="20"/>
      <c r="Z728" s="20"/>
    </row>
    <row r="729" spans="1:26" x14ac:dyDescent="0.2">
      <c r="A729" s="2" t="s">
        <v>243</v>
      </c>
      <c r="B729" t="s">
        <v>24</v>
      </c>
      <c r="C729" s="20" t="s">
        <v>72</v>
      </c>
      <c r="D729" s="2"/>
      <c r="F729" s="50">
        <v>0.5</v>
      </c>
      <c r="N729" s="20"/>
      <c r="R729" s="50">
        <v>1</v>
      </c>
      <c r="Z729" s="20"/>
    </row>
    <row r="730" spans="1:26" x14ac:dyDescent="0.2">
      <c r="A730" s="2" t="s">
        <v>243</v>
      </c>
      <c r="B730" t="s">
        <v>136</v>
      </c>
      <c r="C730" s="20" t="s">
        <v>66</v>
      </c>
      <c r="D730" s="2"/>
      <c r="K730" s="50">
        <v>6.6299999999999996E-3</v>
      </c>
      <c r="L730" s="50">
        <v>6.5500000000000003E-3</v>
      </c>
      <c r="M730" s="50">
        <v>4.6800000000000001E-3</v>
      </c>
      <c r="N730" s="51">
        <v>4.3800000000000002E-3</v>
      </c>
      <c r="Z730" s="20"/>
    </row>
    <row r="731" spans="1:26" x14ac:dyDescent="0.2">
      <c r="A731" s="2" t="s">
        <v>243</v>
      </c>
      <c r="B731" t="s">
        <v>136</v>
      </c>
      <c r="C731" s="20" t="s">
        <v>72</v>
      </c>
      <c r="D731" s="2"/>
      <c r="K731" s="50">
        <v>3.5299999999999998E-2</v>
      </c>
      <c r="L731" s="50">
        <v>3.0200000000000001E-2</v>
      </c>
      <c r="M731" s="50">
        <v>2.5000000000000001E-2</v>
      </c>
      <c r="N731" s="51">
        <v>2.2100000000000002E-2</v>
      </c>
      <c r="W731" s="50">
        <v>5.8099999999999999E-2</v>
      </c>
      <c r="X731" s="50">
        <v>6.4399999999999999E-2</v>
      </c>
      <c r="Y731" s="50">
        <v>4.3200000000000002E-2</v>
      </c>
      <c r="Z731" s="51">
        <v>3.2800000000000003E-2</v>
      </c>
    </row>
    <row r="732" spans="1:26" x14ac:dyDescent="0.2">
      <c r="A732" s="2" t="s">
        <v>243</v>
      </c>
      <c r="B732" t="s">
        <v>274</v>
      </c>
      <c r="C732" s="20" t="s">
        <v>66</v>
      </c>
      <c r="D732" s="2"/>
      <c r="K732" s="50">
        <v>7.2100000000000003E-3</v>
      </c>
      <c r="L732" s="50">
        <v>6.1700000000000001E-3</v>
      </c>
      <c r="M732" s="50">
        <v>3.49E-3</v>
      </c>
      <c r="N732" s="51">
        <v>3.2100000000000002E-3</v>
      </c>
      <c r="Z732" s="20"/>
    </row>
    <row r="733" spans="1:26" x14ac:dyDescent="0.2">
      <c r="A733" s="2" t="s">
        <v>243</v>
      </c>
      <c r="B733" t="s">
        <v>274</v>
      </c>
      <c r="C733" s="20" t="s">
        <v>72</v>
      </c>
      <c r="D733" s="2"/>
      <c r="K733" s="50">
        <v>0.187</v>
      </c>
      <c r="L733" s="50">
        <v>0.158</v>
      </c>
      <c r="M733" s="50">
        <v>0.11899999999999999</v>
      </c>
      <c r="N733" s="51">
        <v>0.105</v>
      </c>
      <c r="W733" s="50">
        <v>0.35499999999999998</v>
      </c>
      <c r="X733" s="50">
        <v>0.38900000000000001</v>
      </c>
      <c r="Y733" s="50">
        <v>0.22700000000000001</v>
      </c>
      <c r="Z733" s="51">
        <v>0.30199999999999999</v>
      </c>
    </row>
    <row r="734" spans="1:26" x14ac:dyDescent="0.2">
      <c r="A734" s="2" t="s">
        <v>280</v>
      </c>
      <c r="B734" t="s">
        <v>136</v>
      </c>
      <c r="C734" s="20" t="s">
        <v>72</v>
      </c>
      <c r="D734" s="2"/>
      <c r="K734" s="50">
        <v>6.5099999999999997E-5</v>
      </c>
      <c r="L734" s="50">
        <v>6.0900000000000003E-5</v>
      </c>
      <c r="M734" s="50">
        <v>4.6199999999999998E-5</v>
      </c>
      <c r="N734" s="51">
        <v>4.7200000000000002E-5</v>
      </c>
      <c r="Z734" s="20"/>
    </row>
    <row r="735" spans="1:26" x14ac:dyDescent="0.2">
      <c r="A735" s="2" t="s">
        <v>280</v>
      </c>
      <c r="B735" t="s">
        <v>274</v>
      </c>
      <c r="C735" s="20" t="s">
        <v>72</v>
      </c>
      <c r="D735" s="2"/>
      <c r="K735" s="50">
        <v>6.5099999999999997E-5</v>
      </c>
      <c r="L735" s="50">
        <v>6.8100000000000002E-5</v>
      </c>
      <c r="M735" s="50">
        <v>5.5800000000000001E-5</v>
      </c>
      <c r="N735" s="51">
        <v>6.5300000000000002E-5</v>
      </c>
      <c r="Z735" s="20"/>
    </row>
    <row r="736" spans="1:26" x14ac:dyDescent="0.2">
      <c r="A736" s="2" t="s">
        <v>281</v>
      </c>
      <c r="B736" t="s">
        <v>136</v>
      </c>
      <c r="C736" s="20" t="s">
        <v>72</v>
      </c>
      <c r="D736" s="2"/>
      <c r="K736" s="50">
        <v>0.05</v>
      </c>
      <c r="L736" s="50">
        <v>0.05</v>
      </c>
      <c r="M736" s="50">
        <v>0.05</v>
      </c>
      <c r="N736" s="51">
        <v>0.05</v>
      </c>
      <c r="W736" s="50">
        <v>0.1</v>
      </c>
      <c r="X736" s="50">
        <v>0.1</v>
      </c>
      <c r="Y736" s="50">
        <v>0.1</v>
      </c>
      <c r="Z736" s="51">
        <v>0.1</v>
      </c>
    </row>
    <row r="737" spans="1:26" x14ac:dyDescent="0.2">
      <c r="A737" s="2" t="s">
        <v>281</v>
      </c>
      <c r="B737" t="s">
        <v>274</v>
      </c>
      <c r="C737" s="20" t="s">
        <v>72</v>
      </c>
      <c r="D737" s="2"/>
      <c r="K737" s="50">
        <v>0.05</v>
      </c>
      <c r="L737" s="50">
        <v>0.05</v>
      </c>
      <c r="M737" s="50">
        <v>0.05</v>
      </c>
      <c r="N737" s="51">
        <v>0.05</v>
      </c>
      <c r="W737" s="50">
        <v>0.1</v>
      </c>
      <c r="X737" s="50">
        <v>0.1</v>
      </c>
      <c r="Y737" s="50">
        <v>0.1</v>
      </c>
      <c r="Z737" s="51">
        <v>0.1</v>
      </c>
    </row>
    <row r="738" spans="1:26" x14ac:dyDescent="0.2">
      <c r="A738" s="2" t="s">
        <v>162</v>
      </c>
      <c r="B738" t="s">
        <v>158</v>
      </c>
      <c r="C738" s="20" t="s">
        <v>72</v>
      </c>
      <c r="D738" s="2"/>
      <c r="M738" s="27">
        <v>3.5400000000000002E-3</v>
      </c>
      <c r="N738" s="20"/>
      <c r="Y738" s="50">
        <v>4.3899999999999998E-3</v>
      </c>
      <c r="Z738" s="20"/>
    </row>
    <row r="739" spans="1:26" x14ac:dyDescent="0.2">
      <c r="A739" s="2" t="s">
        <v>111</v>
      </c>
      <c r="B739" t="s">
        <v>0</v>
      </c>
      <c r="C739" s="20" t="s">
        <v>72</v>
      </c>
      <c r="D739" s="2"/>
      <c r="G739" s="50">
        <v>3.5999999999999997E-2</v>
      </c>
      <c r="H739" s="50">
        <v>4.3999999999999997E-2</v>
      </c>
      <c r="I739" s="50">
        <v>2.5000000000000001E-2</v>
      </c>
      <c r="J739" s="50">
        <v>0.05</v>
      </c>
      <c r="K739" s="50">
        <v>2.5000000000000001E-2</v>
      </c>
      <c r="L739" s="50">
        <v>5.0000000000000001E-3</v>
      </c>
      <c r="M739" s="50">
        <v>8.8000000000000005E-3</v>
      </c>
      <c r="N739" s="51">
        <v>5.0000000000000001E-3</v>
      </c>
      <c r="S739" s="50">
        <v>0.06</v>
      </c>
      <c r="T739" s="50">
        <v>0.11</v>
      </c>
      <c r="U739" s="50">
        <v>0.06</v>
      </c>
      <c r="V739" s="50">
        <v>0.1</v>
      </c>
      <c r="W739" s="50">
        <v>0.05</v>
      </c>
      <c r="X739" s="50">
        <v>0.01</v>
      </c>
      <c r="Y739" s="50">
        <v>0.02</v>
      </c>
      <c r="Z739" s="51">
        <v>0.01</v>
      </c>
    </row>
    <row r="740" spans="1:26" x14ac:dyDescent="0.2">
      <c r="A740" s="2" t="s">
        <v>111</v>
      </c>
      <c r="B740" t="s">
        <v>29</v>
      </c>
      <c r="C740" s="20" t="s">
        <v>72</v>
      </c>
      <c r="D740" s="52">
        <v>5.0000000000000001E-3</v>
      </c>
      <c r="E740" s="50">
        <v>4.1000000000000002E-2</v>
      </c>
      <c r="F740" s="50">
        <v>1.4999999999999999E-2</v>
      </c>
      <c r="N740" s="20"/>
      <c r="P740" s="50">
        <v>0.01</v>
      </c>
      <c r="Q740" s="50">
        <v>0.11</v>
      </c>
      <c r="R740" s="50">
        <v>0.03</v>
      </c>
      <c r="Z740" s="20"/>
    </row>
    <row r="741" spans="1:26" x14ac:dyDescent="0.2">
      <c r="A741" s="2" t="s">
        <v>111</v>
      </c>
      <c r="B741" t="s">
        <v>1</v>
      </c>
      <c r="C741" s="20" t="s">
        <v>72</v>
      </c>
      <c r="D741" s="52">
        <v>3.4000000000000002E-2</v>
      </c>
      <c r="E741" s="50">
        <v>3.4000000000000002E-2</v>
      </c>
      <c r="F741" s="50">
        <v>2.8000000000000001E-2</v>
      </c>
      <c r="G741" s="50">
        <v>3.1E-2</v>
      </c>
      <c r="N741" s="20"/>
      <c r="P741" s="50">
        <v>0.06</v>
      </c>
      <c r="Q741" s="50">
        <v>0.08</v>
      </c>
      <c r="R741" s="50">
        <v>0.05</v>
      </c>
      <c r="S741" s="50">
        <v>0.08</v>
      </c>
      <c r="Z741" s="20"/>
    </row>
    <row r="742" spans="1:26" x14ac:dyDescent="0.2">
      <c r="A742" s="2" t="s">
        <v>111</v>
      </c>
      <c r="B742" t="s">
        <v>20</v>
      </c>
      <c r="C742" s="20" t="s">
        <v>72</v>
      </c>
      <c r="D742" s="2"/>
      <c r="G742" s="50">
        <v>1.4E-2</v>
      </c>
      <c r="H742" s="50">
        <v>8.8000000000000005E-3</v>
      </c>
      <c r="I742" s="50">
        <v>6.3E-3</v>
      </c>
      <c r="J742" s="50">
        <v>0.02</v>
      </c>
      <c r="K742" s="50">
        <v>1.2999999999999999E-2</v>
      </c>
      <c r="L742" s="50">
        <v>5.0000000000000001E-3</v>
      </c>
      <c r="M742" s="50">
        <v>5.0000000000000001E-3</v>
      </c>
      <c r="N742" s="51">
        <v>5.0000000000000001E-3</v>
      </c>
      <c r="S742" s="50">
        <v>0.02</v>
      </c>
      <c r="T742" s="50">
        <v>0.02</v>
      </c>
      <c r="U742" s="50">
        <v>0.01</v>
      </c>
      <c r="V742" s="50">
        <v>0.04</v>
      </c>
      <c r="W742" s="50">
        <v>0.02</v>
      </c>
      <c r="X742" s="50">
        <v>0.01</v>
      </c>
      <c r="Y742" s="50">
        <v>0.01</v>
      </c>
      <c r="Z742" s="51">
        <v>0.01</v>
      </c>
    </row>
    <row r="743" spans="1:26" x14ac:dyDescent="0.2">
      <c r="A743" s="2" t="s">
        <v>111</v>
      </c>
      <c r="B743" t="s">
        <v>18</v>
      </c>
      <c r="C743" s="20" t="s">
        <v>72</v>
      </c>
      <c r="D743" s="52">
        <v>2.8000000000000001E-2</v>
      </c>
      <c r="E743" s="50">
        <v>0.08</v>
      </c>
      <c r="F743" s="27">
        <v>0.15</v>
      </c>
      <c r="G743" s="27">
        <v>8.9</v>
      </c>
      <c r="H743" s="50">
        <v>2.9000000000000001E-2</v>
      </c>
      <c r="I743" s="50">
        <v>3.5000000000000003E-2</v>
      </c>
      <c r="J743" s="27">
        <v>0.1</v>
      </c>
      <c r="K743" s="50">
        <v>5.8999999999999997E-2</v>
      </c>
      <c r="L743" s="27">
        <v>0.17</v>
      </c>
      <c r="M743" s="27">
        <v>0.21</v>
      </c>
      <c r="N743" s="51">
        <v>3.5000000000000003E-2</v>
      </c>
      <c r="P743" s="50">
        <v>0.05</v>
      </c>
      <c r="Q743" s="50">
        <v>0.11</v>
      </c>
      <c r="R743" s="50">
        <v>0.36</v>
      </c>
      <c r="S743" s="27">
        <v>69</v>
      </c>
      <c r="T743" s="50">
        <v>7.0000000000000007E-2</v>
      </c>
      <c r="U743" s="50">
        <v>0.14000000000000001</v>
      </c>
      <c r="V743" s="50">
        <v>0.49</v>
      </c>
      <c r="W743" s="50">
        <v>0.15</v>
      </c>
      <c r="X743" s="50">
        <v>0.34</v>
      </c>
      <c r="Y743" s="27">
        <v>2</v>
      </c>
      <c r="Z743" s="51">
        <v>0.21</v>
      </c>
    </row>
    <row r="744" spans="1:26" x14ac:dyDescent="0.2">
      <c r="A744" s="2" t="s">
        <v>111</v>
      </c>
      <c r="B744" t="s">
        <v>16</v>
      </c>
      <c r="C744" s="20" t="s">
        <v>72</v>
      </c>
      <c r="D744" s="52">
        <v>5.8000000000000003E-2</v>
      </c>
      <c r="E744" s="50">
        <v>5.3999999999999999E-2</v>
      </c>
      <c r="F744" s="27">
        <v>0.12</v>
      </c>
      <c r="G744" s="27">
        <v>0.22</v>
      </c>
      <c r="H744" s="50">
        <v>7.2999999999999995E-2</v>
      </c>
      <c r="I744" s="50">
        <v>7.2999999999999995E-2</v>
      </c>
      <c r="J744" s="50">
        <v>7.2999999999999995E-2</v>
      </c>
      <c r="K744" s="27">
        <v>9.1999999999999998E-2</v>
      </c>
      <c r="L744" s="27">
        <v>0.12</v>
      </c>
      <c r="M744" s="50">
        <v>0.04</v>
      </c>
      <c r="N744" s="51">
        <v>1.7000000000000001E-2</v>
      </c>
      <c r="P744" s="50">
        <v>0.18</v>
      </c>
      <c r="Q744" s="50">
        <v>0.16</v>
      </c>
      <c r="R744" s="50">
        <v>0.56000000000000005</v>
      </c>
      <c r="S744" s="50">
        <v>1.3</v>
      </c>
      <c r="T744" s="50">
        <v>0.19</v>
      </c>
      <c r="U744" s="50">
        <v>0.31</v>
      </c>
      <c r="V744" s="50">
        <v>0.14000000000000001</v>
      </c>
      <c r="W744" s="50">
        <v>0.2</v>
      </c>
      <c r="X744" s="50">
        <v>0.18</v>
      </c>
      <c r="Y744" s="50">
        <v>0.14000000000000001</v>
      </c>
      <c r="Z744" s="51">
        <v>0.06</v>
      </c>
    </row>
    <row r="745" spans="1:26" x14ac:dyDescent="0.2">
      <c r="A745" s="2" t="s">
        <v>111</v>
      </c>
      <c r="B745" t="s">
        <v>136</v>
      </c>
      <c r="C745" s="20" t="s">
        <v>72</v>
      </c>
      <c r="D745" s="2"/>
      <c r="K745" s="50">
        <v>1.84E-4</v>
      </c>
      <c r="L745" s="50">
        <v>1.7000000000000001E-4</v>
      </c>
      <c r="M745" s="50">
        <v>2.7399999999999999E-4</v>
      </c>
      <c r="N745" s="51">
        <v>1.64E-4</v>
      </c>
      <c r="W745" s="50">
        <v>4.8000000000000001E-4</v>
      </c>
      <c r="X745" s="50">
        <v>3.4299999999999999E-4</v>
      </c>
      <c r="Y745" s="50">
        <v>5.3399999999999997E-4</v>
      </c>
      <c r="Z745" s="51">
        <v>3.1500000000000001E-4</v>
      </c>
    </row>
    <row r="746" spans="1:26" x14ac:dyDescent="0.2">
      <c r="A746" s="2" t="s">
        <v>111</v>
      </c>
      <c r="B746" t="s">
        <v>274</v>
      </c>
      <c r="C746" s="20" t="s">
        <v>72</v>
      </c>
      <c r="D746" s="2"/>
      <c r="M746" s="50">
        <v>3.3999999999999998E-3</v>
      </c>
      <c r="N746" s="51">
        <v>7.8600000000000002E-4</v>
      </c>
      <c r="Y746" s="50">
        <v>1.37E-2</v>
      </c>
      <c r="Z746" s="51">
        <v>1.9E-3</v>
      </c>
    </row>
    <row r="747" spans="1:26" x14ac:dyDescent="0.2">
      <c r="A747" s="2" t="s">
        <v>112</v>
      </c>
      <c r="B747" t="s">
        <v>0</v>
      </c>
      <c r="C747" s="20" t="s">
        <v>72</v>
      </c>
      <c r="D747" s="2"/>
      <c r="G747" s="50">
        <v>5.0000000000000001E-3</v>
      </c>
      <c r="H747" s="50">
        <v>5.0000000000000001E-3</v>
      </c>
      <c r="I747" s="50">
        <v>5.0000000000000001E-3</v>
      </c>
      <c r="J747" s="50">
        <v>5.0000000000000001E-3</v>
      </c>
      <c r="K747" s="50">
        <v>5.0000000000000001E-3</v>
      </c>
      <c r="L747" s="50">
        <v>5.0000000000000001E-3</v>
      </c>
      <c r="M747" s="50">
        <v>5.0000000000000001E-3</v>
      </c>
      <c r="N747" s="51">
        <v>5.0000000000000001E-3</v>
      </c>
      <c r="Z747" s="20"/>
    </row>
    <row r="748" spans="1:26" x14ac:dyDescent="0.2">
      <c r="A748" s="2" t="s">
        <v>112</v>
      </c>
      <c r="B748" t="s">
        <v>29</v>
      </c>
      <c r="C748" s="20" t="s">
        <v>72</v>
      </c>
      <c r="D748" s="52">
        <v>5.0000000000000001E-3</v>
      </c>
      <c r="E748" s="50">
        <v>8.8000000000000005E-3</v>
      </c>
      <c r="F748" s="50">
        <v>5.0000000000000001E-3</v>
      </c>
      <c r="N748" s="20"/>
      <c r="Z748" s="20"/>
    </row>
    <row r="749" spans="1:26" x14ac:dyDescent="0.2">
      <c r="A749" s="2" t="s">
        <v>112</v>
      </c>
      <c r="B749" t="s">
        <v>1</v>
      </c>
      <c r="C749" s="20" t="s">
        <v>72</v>
      </c>
      <c r="D749" s="52">
        <v>5.0000000000000001E-3</v>
      </c>
      <c r="E749" s="50">
        <v>5.0000000000000001E-3</v>
      </c>
      <c r="F749" s="50">
        <v>5.0000000000000001E-3</v>
      </c>
      <c r="G749" s="50">
        <v>5.0000000000000001E-3</v>
      </c>
      <c r="N749" s="20"/>
      <c r="Z749" s="20"/>
    </row>
    <row r="750" spans="1:26" x14ac:dyDescent="0.2">
      <c r="A750" s="2" t="s">
        <v>112</v>
      </c>
      <c r="B750" t="s">
        <v>7</v>
      </c>
      <c r="C750" s="20" t="s">
        <v>72</v>
      </c>
      <c r="D750" s="2"/>
      <c r="N750" s="51">
        <v>5.0000000000000001E-3</v>
      </c>
      <c r="Z750" s="20"/>
    </row>
    <row r="751" spans="1:26" x14ac:dyDescent="0.2">
      <c r="A751" s="2" t="s">
        <v>112</v>
      </c>
      <c r="B751" t="s">
        <v>20</v>
      </c>
      <c r="C751" s="20" t="s">
        <v>72</v>
      </c>
      <c r="D751" s="2"/>
      <c r="G751" s="50">
        <v>5.0000000000000001E-3</v>
      </c>
      <c r="H751" s="50">
        <v>5.0000000000000001E-3</v>
      </c>
      <c r="I751" s="50">
        <v>5.0000000000000001E-3</v>
      </c>
      <c r="J751" s="50">
        <v>5.0000000000000001E-3</v>
      </c>
      <c r="K751" s="50">
        <v>5.0000000000000001E-3</v>
      </c>
      <c r="L751" s="50">
        <v>5.0000000000000001E-3</v>
      </c>
      <c r="M751" s="50">
        <v>5.0000000000000001E-3</v>
      </c>
      <c r="N751" s="51">
        <v>5.0000000000000001E-3</v>
      </c>
      <c r="Z751" s="20"/>
    </row>
    <row r="752" spans="1:26" x14ac:dyDescent="0.2">
      <c r="A752" s="2" t="s">
        <v>112</v>
      </c>
      <c r="B752" t="s">
        <v>18</v>
      </c>
      <c r="C752" s="20" t="s">
        <v>72</v>
      </c>
      <c r="D752" s="52">
        <v>5.0000000000000001E-3</v>
      </c>
      <c r="E752" s="50">
        <v>5.0000000000000001E-3</v>
      </c>
      <c r="F752" s="50">
        <v>6.3E-3</v>
      </c>
      <c r="G752" s="50">
        <v>5.0000000000000001E-3</v>
      </c>
      <c r="H752" s="50">
        <v>5.0000000000000001E-3</v>
      </c>
      <c r="I752" s="50">
        <v>5.0000000000000001E-3</v>
      </c>
      <c r="J752" s="50">
        <v>5.0000000000000001E-3</v>
      </c>
      <c r="K752" s="50">
        <v>5.0000000000000001E-3</v>
      </c>
      <c r="L752" s="50">
        <v>5.0000000000000001E-3</v>
      </c>
      <c r="M752" s="50">
        <v>5.0000000000000001E-3</v>
      </c>
      <c r="N752" s="51">
        <v>5.0000000000000001E-3</v>
      </c>
      <c r="Z752" s="20"/>
    </row>
    <row r="753" spans="1:26" x14ac:dyDescent="0.2">
      <c r="A753" s="2" t="s">
        <v>112</v>
      </c>
      <c r="B753" t="s">
        <v>14</v>
      </c>
      <c r="C753" s="20" t="s">
        <v>72</v>
      </c>
      <c r="D753" s="2"/>
      <c r="N753" s="51">
        <v>5.0000000000000001E-3</v>
      </c>
      <c r="Z753" s="20"/>
    </row>
    <row r="754" spans="1:26" x14ac:dyDescent="0.2">
      <c r="A754" s="2" t="s">
        <v>112</v>
      </c>
      <c r="B754" t="s">
        <v>16</v>
      </c>
      <c r="C754" s="20" t="s">
        <v>72</v>
      </c>
      <c r="D754" s="52">
        <v>5.0000000000000001E-3</v>
      </c>
      <c r="E754" s="50">
        <v>5.0000000000000001E-3</v>
      </c>
      <c r="F754" s="50">
        <v>5.0000000000000001E-3</v>
      </c>
      <c r="G754" s="50">
        <v>5.0000000000000001E-3</v>
      </c>
      <c r="H754" s="50">
        <v>5.0000000000000001E-3</v>
      </c>
      <c r="I754" s="50">
        <v>5.4000000000000003E-3</v>
      </c>
      <c r="J754" s="50">
        <v>5.0000000000000001E-3</v>
      </c>
      <c r="K754" s="50">
        <v>5.0000000000000001E-3</v>
      </c>
      <c r="L754" s="50">
        <v>5.0000000000000001E-3</v>
      </c>
      <c r="M754" s="50">
        <v>5.0000000000000001E-3</v>
      </c>
      <c r="N754" s="51">
        <v>5.0000000000000001E-3</v>
      </c>
      <c r="Z754" s="20"/>
    </row>
    <row r="755" spans="1:26" x14ac:dyDescent="0.2">
      <c r="A755" s="2" t="s">
        <v>112</v>
      </c>
      <c r="B755" t="s">
        <v>132</v>
      </c>
      <c r="C755" s="20" t="s">
        <v>72</v>
      </c>
      <c r="D755" s="2"/>
      <c r="N755" s="51">
        <v>5.0000000000000001E-3</v>
      </c>
      <c r="Z755" s="20"/>
    </row>
    <row r="756" spans="1:26" x14ac:dyDescent="0.2">
      <c r="A756" s="2" t="s">
        <v>112</v>
      </c>
      <c r="B756" t="s">
        <v>133</v>
      </c>
      <c r="C756" s="20" t="s">
        <v>72</v>
      </c>
      <c r="D756" s="2"/>
      <c r="N756" s="51">
        <v>5.0000000000000001E-3</v>
      </c>
      <c r="Z756" s="20"/>
    </row>
    <row r="757" spans="1:26" x14ac:dyDescent="0.2">
      <c r="A757" s="2" t="s">
        <v>112</v>
      </c>
      <c r="B757" t="s">
        <v>134</v>
      </c>
      <c r="C757" s="20" t="s">
        <v>72</v>
      </c>
      <c r="D757" s="2"/>
      <c r="N757" s="51">
        <v>5.0000000000000001E-3</v>
      </c>
      <c r="Z757" s="20"/>
    </row>
    <row r="758" spans="1:26" x14ac:dyDescent="0.2">
      <c r="A758" s="2" t="s">
        <v>113</v>
      </c>
      <c r="B758" t="s">
        <v>0</v>
      </c>
      <c r="C758" s="20" t="s">
        <v>72</v>
      </c>
      <c r="D758" s="2"/>
      <c r="G758" s="47">
        <v>0.02</v>
      </c>
      <c r="H758" s="47">
        <v>0.02</v>
      </c>
      <c r="I758" s="47">
        <v>0.02</v>
      </c>
      <c r="J758" s="47">
        <v>0.02</v>
      </c>
      <c r="K758" s="47">
        <v>0.02</v>
      </c>
      <c r="L758" s="47">
        <v>0.02</v>
      </c>
      <c r="M758" s="47">
        <v>0.02</v>
      </c>
      <c r="N758" s="48">
        <v>0.02</v>
      </c>
      <c r="S758" s="47">
        <v>0.04</v>
      </c>
      <c r="T758" s="47">
        <v>0.04</v>
      </c>
      <c r="U758" s="47">
        <v>0.04</v>
      </c>
      <c r="V758" s="47">
        <v>0.04</v>
      </c>
      <c r="W758" s="47">
        <v>0.04</v>
      </c>
      <c r="X758" s="47">
        <v>0.04</v>
      </c>
      <c r="Y758" s="47">
        <v>0.04</v>
      </c>
      <c r="Z758" s="48">
        <v>0.04</v>
      </c>
    </row>
    <row r="759" spans="1:26" x14ac:dyDescent="0.2">
      <c r="A759" s="2" t="s">
        <v>113</v>
      </c>
      <c r="B759" t="s">
        <v>29</v>
      </c>
      <c r="C759" s="20" t="s">
        <v>72</v>
      </c>
      <c r="D759" s="49">
        <v>0.02</v>
      </c>
      <c r="E759" s="47">
        <v>0.02</v>
      </c>
      <c r="F759" s="47">
        <v>0.02</v>
      </c>
      <c r="N759" s="20"/>
      <c r="P759" s="47">
        <v>0.04</v>
      </c>
      <c r="Q759" s="47">
        <v>0.04</v>
      </c>
      <c r="R759" s="47">
        <v>0.04</v>
      </c>
      <c r="Z759" s="20"/>
    </row>
    <row r="760" spans="1:26" x14ac:dyDescent="0.2">
      <c r="A760" s="2" t="s">
        <v>113</v>
      </c>
      <c r="B760" t="s">
        <v>1</v>
      </c>
      <c r="C760" s="20" t="s">
        <v>72</v>
      </c>
      <c r="D760" s="49">
        <v>0.02</v>
      </c>
      <c r="E760" s="47">
        <v>0.02</v>
      </c>
      <c r="F760" s="47">
        <v>0.02</v>
      </c>
      <c r="G760" s="47">
        <v>0.02</v>
      </c>
      <c r="N760" s="20"/>
      <c r="P760" s="47">
        <v>0.04</v>
      </c>
      <c r="Q760" s="47">
        <v>0.04</v>
      </c>
      <c r="R760" s="47">
        <v>0.04</v>
      </c>
      <c r="S760" s="47">
        <v>0.04</v>
      </c>
      <c r="Z760" s="20"/>
    </row>
    <row r="761" spans="1:26" x14ac:dyDescent="0.2">
      <c r="A761" s="2" t="s">
        <v>113</v>
      </c>
      <c r="B761" t="s">
        <v>20</v>
      </c>
      <c r="C761" s="20" t="s">
        <v>72</v>
      </c>
      <c r="D761" s="2"/>
      <c r="G761" s="47">
        <v>0.02</v>
      </c>
      <c r="H761" s="47">
        <v>0.02</v>
      </c>
      <c r="I761" s="47">
        <v>0.02</v>
      </c>
      <c r="J761" s="47">
        <v>0.02</v>
      </c>
      <c r="K761" s="47">
        <v>0.02</v>
      </c>
      <c r="L761" s="47">
        <v>0.02</v>
      </c>
      <c r="M761" s="47">
        <v>0.02</v>
      </c>
      <c r="N761" s="48">
        <v>0.02</v>
      </c>
      <c r="S761" s="47">
        <v>0.04</v>
      </c>
      <c r="T761" s="47">
        <v>0.04</v>
      </c>
      <c r="U761" s="47">
        <v>0.04</v>
      </c>
      <c r="V761" s="47">
        <v>0.04</v>
      </c>
      <c r="W761" s="47">
        <v>0.04</v>
      </c>
      <c r="X761" s="47">
        <v>0.04</v>
      </c>
      <c r="Y761" s="47">
        <v>0.04</v>
      </c>
      <c r="Z761" s="48">
        <v>0.04</v>
      </c>
    </row>
    <row r="762" spans="1:26" x14ac:dyDescent="0.2">
      <c r="A762" s="2" t="s">
        <v>113</v>
      </c>
      <c r="B762" t="s">
        <v>18</v>
      </c>
      <c r="C762" s="20" t="s">
        <v>72</v>
      </c>
      <c r="D762" s="49">
        <v>0.02</v>
      </c>
      <c r="E762" s="47">
        <v>0.02</v>
      </c>
      <c r="F762" s="47">
        <v>0.02</v>
      </c>
      <c r="G762" s="47">
        <v>0.02</v>
      </c>
      <c r="H762" s="47">
        <v>0.02</v>
      </c>
      <c r="I762" s="47">
        <v>0.02</v>
      </c>
      <c r="J762" s="47">
        <v>0.02</v>
      </c>
      <c r="K762" s="47">
        <v>0.02</v>
      </c>
      <c r="L762" s="47">
        <v>0.02</v>
      </c>
      <c r="M762" s="47">
        <v>0.02</v>
      </c>
      <c r="N762" s="48">
        <v>0.02</v>
      </c>
      <c r="P762" s="47">
        <v>0.04</v>
      </c>
      <c r="Q762" s="47">
        <v>0.04</v>
      </c>
      <c r="R762" s="47">
        <v>0.04</v>
      </c>
      <c r="S762" s="47">
        <v>0.04</v>
      </c>
      <c r="T762" s="47">
        <v>0.04</v>
      </c>
      <c r="U762" s="47">
        <v>0.04</v>
      </c>
      <c r="V762" s="47">
        <v>0.04</v>
      </c>
      <c r="W762" s="47">
        <v>0.04</v>
      </c>
      <c r="X762" s="47">
        <v>0.04</v>
      </c>
      <c r="Y762" s="47">
        <v>0.04</v>
      </c>
      <c r="Z762" s="48">
        <v>0.04</v>
      </c>
    </row>
    <row r="763" spans="1:26" x14ac:dyDescent="0.2">
      <c r="A763" s="2" t="s">
        <v>113</v>
      </c>
      <c r="B763" t="s">
        <v>16</v>
      </c>
      <c r="C763" s="20" t="s">
        <v>72</v>
      </c>
      <c r="D763" s="49">
        <v>0.02</v>
      </c>
      <c r="E763" s="47">
        <v>0.02</v>
      </c>
      <c r="F763" s="47">
        <v>0.02</v>
      </c>
      <c r="G763" s="47">
        <v>0.02</v>
      </c>
      <c r="H763" s="47">
        <v>0.02</v>
      </c>
      <c r="I763" s="47">
        <v>0.02</v>
      </c>
      <c r="J763" s="47">
        <v>0.02</v>
      </c>
      <c r="K763" s="47">
        <v>0.02</v>
      </c>
      <c r="L763" s="47">
        <v>0.02</v>
      </c>
      <c r="M763" s="47">
        <v>0.02</v>
      </c>
      <c r="N763" s="48">
        <v>0.02</v>
      </c>
      <c r="P763" s="47">
        <v>0.04</v>
      </c>
      <c r="Q763" s="47">
        <v>0.04</v>
      </c>
      <c r="R763" s="47">
        <v>0.04</v>
      </c>
      <c r="S763" s="47">
        <v>0.04</v>
      </c>
      <c r="T763" s="47">
        <v>0.04</v>
      </c>
      <c r="U763" s="47">
        <v>0.04</v>
      </c>
      <c r="V763" s="47">
        <v>0.04</v>
      </c>
      <c r="W763" s="47">
        <v>0.04</v>
      </c>
      <c r="X763" s="47">
        <v>0.04</v>
      </c>
      <c r="Y763" s="47">
        <v>0.04</v>
      </c>
      <c r="Z763" s="48">
        <v>0.04</v>
      </c>
    </row>
    <row r="764" spans="1:26" x14ac:dyDescent="0.2">
      <c r="A764" s="2" t="s">
        <v>113</v>
      </c>
      <c r="B764" t="s">
        <v>136</v>
      </c>
      <c r="C764" s="20" t="s">
        <v>72</v>
      </c>
      <c r="D764" s="2"/>
      <c r="K764" s="47">
        <v>2.5000000000000001E-3</v>
      </c>
      <c r="L764" s="47">
        <v>2.5000000000000001E-3</v>
      </c>
      <c r="M764" s="50">
        <v>1E-4</v>
      </c>
      <c r="N764" s="51">
        <v>1E-4</v>
      </c>
      <c r="W764" s="50">
        <v>5.0000000000000001E-3</v>
      </c>
      <c r="X764" s="50">
        <v>5.0000000000000001E-3</v>
      </c>
      <c r="Y764" s="50">
        <v>2.0000000000000001E-4</v>
      </c>
      <c r="Z764" s="51">
        <v>2.0000000000000001E-4</v>
      </c>
    </row>
    <row r="765" spans="1:26" x14ac:dyDescent="0.2">
      <c r="A765" s="2" t="s">
        <v>113</v>
      </c>
      <c r="B765" t="s">
        <v>274</v>
      </c>
      <c r="C765" s="20" t="s">
        <v>72</v>
      </c>
      <c r="D765" s="2"/>
      <c r="M765" s="50">
        <v>1E-4</v>
      </c>
      <c r="N765" s="51">
        <v>1.16E-4</v>
      </c>
      <c r="Y765" s="50">
        <v>2.0000000000000001E-4</v>
      </c>
      <c r="Z765" s="51">
        <v>2.7599999999999999E-4</v>
      </c>
    </row>
    <row r="766" spans="1:26" x14ac:dyDescent="0.2">
      <c r="A766" s="2" t="s">
        <v>114</v>
      </c>
      <c r="B766" t="s">
        <v>0</v>
      </c>
      <c r="C766" s="20" t="s">
        <v>72</v>
      </c>
      <c r="D766" s="2"/>
      <c r="G766" s="47">
        <v>5.0000000000000001E-3</v>
      </c>
      <c r="H766" s="47">
        <v>5.0000000000000001E-3</v>
      </c>
      <c r="I766" s="47">
        <v>5.0000000000000001E-3</v>
      </c>
      <c r="J766" s="47">
        <v>5.0000000000000001E-3</v>
      </c>
      <c r="K766" s="47">
        <v>5.0000000000000001E-3</v>
      </c>
      <c r="L766" s="47">
        <v>5.0000000000000001E-3</v>
      </c>
      <c r="M766" s="47">
        <v>5.0000000000000001E-3</v>
      </c>
      <c r="N766" s="48">
        <v>5.0000000000000001E-3</v>
      </c>
      <c r="S766" s="50">
        <v>0.01</v>
      </c>
      <c r="T766" s="50">
        <v>0.01</v>
      </c>
      <c r="U766" s="50">
        <v>0.01</v>
      </c>
      <c r="V766" s="50">
        <v>0.01</v>
      </c>
      <c r="W766" s="50">
        <v>0.01</v>
      </c>
      <c r="X766" s="50">
        <v>0.01</v>
      </c>
      <c r="Y766" s="50">
        <v>0.01</v>
      </c>
      <c r="Z766" s="51">
        <v>0.01</v>
      </c>
    </row>
    <row r="767" spans="1:26" x14ac:dyDescent="0.2">
      <c r="A767" s="2" t="s">
        <v>114</v>
      </c>
      <c r="B767" t="s">
        <v>29</v>
      </c>
      <c r="C767" s="20" t="s">
        <v>72</v>
      </c>
      <c r="D767" s="49">
        <v>5.0000000000000001E-3</v>
      </c>
      <c r="E767" s="47">
        <v>5.0000000000000001E-3</v>
      </c>
      <c r="F767" s="47">
        <v>5.0000000000000001E-3</v>
      </c>
      <c r="N767" s="20"/>
      <c r="P767" s="50">
        <v>0.01</v>
      </c>
      <c r="Q767" s="50">
        <v>0.01</v>
      </c>
      <c r="R767" s="50">
        <v>0.01</v>
      </c>
      <c r="Z767" s="20"/>
    </row>
    <row r="768" spans="1:26" x14ac:dyDescent="0.2">
      <c r="A768" s="2" t="s">
        <v>114</v>
      </c>
      <c r="B768" t="s">
        <v>1</v>
      </c>
      <c r="C768" s="20" t="s">
        <v>72</v>
      </c>
      <c r="D768" s="49">
        <v>5.0000000000000001E-3</v>
      </c>
      <c r="E768" s="47">
        <v>5.0000000000000001E-3</v>
      </c>
      <c r="F768" s="47">
        <v>5.0000000000000001E-3</v>
      </c>
      <c r="G768" s="47">
        <v>5.0000000000000001E-3</v>
      </c>
      <c r="N768" s="20"/>
      <c r="P768" s="50">
        <v>0.01</v>
      </c>
      <c r="Q768" s="50">
        <v>0.01</v>
      </c>
      <c r="R768" s="50">
        <v>0.01</v>
      </c>
      <c r="S768" s="50">
        <v>0.01</v>
      </c>
      <c r="Z768" s="20"/>
    </row>
    <row r="769" spans="1:26" x14ac:dyDescent="0.2">
      <c r="A769" s="2" t="s">
        <v>114</v>
      </c>
      <c r="B769" t="s">
        <v>20</v>
      </c>
      <c r="C769" s="20" t="s">
        <v>72</v>
      </c>
      <c r="D769" s="2"/>
      <c r="G769" s="47">
        <v>5.0000000000000001E-3</v>
      </c>
      <c r="H769" s="47">
        <v>5.0000000000000001E-3</v>
      </c>
      <c r="I769" s="47">
        <v>5.0000000000000001E-3</v>
      </c>
      <c r="J769" s="47">
        <v>5.0000000000000001E-3</v>
      </c>
      <c r="K769" s="47">
        <v>5.0000000000000001E-3</v>
      </c>
      <c r="L769" s="47">
        <v>5.0000000000000001E-3</v>
      </c>
      <c r="M769" s="47">
        <v>5.0000000000000001E-3</v>
      </c>
      <c r="N769" s="48">
        <v>5.0000000000000001E-3</v>
      </c>
      <c r="S769" s="50">
        <v>0.01</v>
      </c>
      <c r="T769" s="50">
        <v>0.01</v>
      </c>
      <c r="U769" s="50">
        <v>0.01</v>
      </c>
      <c r="V769" s="50">
        <v>0.01</v>
      </c>
      <c r="W769" s="50">
        <v>0.01</v>
      </c>
      <c r="X769" s="50">
        <v>0.01</v>
      </c>
      <c r="Y769" s="50">
        <v>0.01</v>
      </c>
      <c r="Z769" s="51">
        <v>0.01</v>
      </c>
    </row>
    <row r="770" spans="1:26" x14ac:dyDescent="0.2">
      <c r="A770" s="2" t="s">
        <v>114</v>
      </c>
      <c r="B770" t="s">
        <v>18</v>
      </c>
      <c r="C770" s="20" t="s">
        <v>72</v>
      </c>
      <c r="D770" s="49">
        <v>5.0000000000000001E-3</v>
      </c>
      <c r="E770" s="47">
        <v>5.0000000000000001E-3</v>
      </c>
      <c r="F770" s="47">
        <v>5.0000000000000001E-3</v>
      </c>
      <c r="G770" s="47">
        <v>5.0000000000000001E-3</v>
      </c>
      <c r="H770" s="47">
        <v>5.0000000000000001E-3</v>
      </c>
      <c r="I770" s="47">
        <v>5.0000000000000001E-3</v>
      </c>
      <c r="J770" s="47">
        <v>5.0000000000000001E-3</v>
      </c>
      <c r="K770" s="47">
        <v>5.0000000000000001E-3</v>
      </c>
      <c r="L770" s="47">
        <v>5.0000000000000001E-3</v>
      </c>
      <c r="M770" s="47">
        <v>5.0000000000000001E-3</v>
      </c>
      <c r="N770" s="48">
        <v>5.0000000000000001E-3</v>
      </c>
      <c r="P770" s="50">
        <v>0.01</v>
      </c>
      <c r="Q770" s="50">
        <v>0.01</v>
      </c>
      <c r="R770" s="50">
        <v>0.01</v>
      </c>
      <c r="S770" s="50">
        <v>0.01</v>
      </c>
      <c r="T770" s="50">
        <v>0.01</v>
      </c>
      <c r="U770" s="50">
        <v>0.01</v>
      </c>
      <c r="V770" s="50">
        <v>0.01</v>
      </c>
      <c r="W770" s="50">
        <v>0.01</v>
      </c>
      <c r="X770" s="50">
        <v>0.01</v>
      </c>
      <c r="Y770" s="50">
        <v>0.01</v>
      </c>
      <c r="Z770" s="51">
        <v>0.01</v>
      </c>
    </row>
    <row r="771" spans="1:26" x14ac:dyDescent="0.2">
      <c r="A771" s="2" t="s">
        <v>114</v>
      </c>
      <c r="B771" t="s">
        <v>16</v>
      </c>
      <c r="C771" s="20" t="s">
        <v>72</v>
      </c>
      <c r="D771" s="49">
        <v>5.0000000000000001E-3</v>
      </c>
      <c r="E771" s="47">
        <v>5.0000000000000001E-3</v>
      </c>
      <c r="F771" s="47">
        <v>5.0000000000000001E-3</v>
      </c>
      <c r="G771" s="47">
        <v>5.0000000000000001E-3</v>
      </c>
      <c r="H771" s="47">
        <v>5.0000000000000001E-3</v>
      </c>
      <c r="I771" s="47">
        <v>5.0000000000000001E-3</v>
      </c>
      <c r="J771" s="47">
        <v>5.0000000000000001E-3</v>
      </c>
      <c r="K771" s="47">
        <v>5.0000000000000001E-3</v>
      </c>
      <c r="L771" s="47">
        <v>5.0000000000000001E-3</v>
      </c>
      <c r="M771" s="47">
        <v>5.0000000000000001E-3</v>
      </c>
      <c r="N771" s="48">
        <v>5.0000000000000001E-3</v>
      </c>
      <c r="P771" s="50">
        <v>0.01</v>
      </c>
      <c r="Q771" s="50">
        <v>0.01</v>
      </c>
      <c r="R771" s="50">
        <v>0.01</v>
      </c>
      <c r="S771" s="50">
        <v>0.01</v>
      </c>
      <c r="T771" s="50">
        <v>0.01</v>
      </c>
      <c r="U771" s="50">
        <v>0.01</v>
      </c>
      <c r="V771" s="50">
        <v>0.01</v>
      </c>
      <c r="W771" s="50">
        <v>0.01</v>
      </c>
      <c r="X771" s="50">
        <v>0.01</v>
      </c>
      <c r="Y771" s="50">
        <v>0.01</v>
      </c>
      <c r="Z771" s="51">
        <v>0.01</v>
      </c>
    </row>
    <row r="772" spans="1:26" x14ac:dyDescent="0.2">
      <c r="A772" s="2" t="s">
        <v>114</v>
      </c>
      <c r="B772" t="s">
        <v>136</v>
      </c>
      <c r="C772" s="20" t="s">
        <v>72</v>
      </c>
      <c r="D772" s="2"/>
      <c r="K772" s="50">
        <v>3.0000000000000001E-6</v>
      </c>
      <c r="L772" s="50">
        <v>2.5000000000000002E-6</v>
      </c>
      <c r="M772" s="50">
        <v>2.5000000000000002E-6</v>
      </c>
      <c r="N772" s="51">
        <v>4.7999999999999998E-6</v>
      </c>
      <c r="W772" s="50">
        <v>6.8000000000000001E-6</v>
      </c>
      <c r="X772" s="50">
        <v>5.0000000000000004E-6</v>
      </c>
      <c r="Y772" s="50">
        <v>5.0000000000000004E-6</v>
      </c>
      <c r="Z772" s="51">
        <v>1.0000000000000001E-5</v>
      </c>
    </row>
    <row r="773" spans="1:26" x14ac:dyDescent="0.2">
      <c r="A773" s="2" t="s">
        <v>114</v>
      </c>
      <c r="B773" t="s">
        <v>274</v>
      </c>
      <c r="C773" s="20" t="s">
        <v>72</v>
      </c>
      <c r="D773" s="2"/>
      <c r="M773" s="50">
        <v>2.5000000000000002E-6</v>
      </c>
      <c r="N773" s="51">
        <v>5.0000000000000004E-6</v>
      </c>
      <c r="Y773" s="50">
        <v>5.0000000000000004E-6</v>
      </c>
      <c r="Z773" s="51">
        <v>1.0000000000000001E-5</v>
      </c>
    </row>
    <row r="774" spans="1:26" x14ac:dyDescent="0.2">
      <c r="A774" s="2" t="s">
        <v>137</v>
      </c>
      <c r="B774" t="s">
        <v>136</v>
      </c>
      <c r="C774" s="20" t="s">
        <v>72</v>
      </c>
      <c r="D774" s="2"/>
      <c r="J774" s="50">
        <v>5.0000000000000001E-4</v>
      </c>
      <c r="K774" s="50">
        <v>5.0000000000000001E-4</v>
      </c>
      <c r="L774" s="50">
        <v>5.0000000000000001E-4</v>
      </c>
      <c r="M774" s="50">
        <v>5.0000000000000001E-4</v>
      </c>
      <c r="N774" s="51">
        <v>5.0000000000000001E-4</v>
      </c>
      <c r="V774" s="50">
        <v>1E-3</v>
      </c>
      <c r="W774" s="50">
        <v>1E-3</v>
      </c>
      <c r="X774" s="50">
        <v>1E-3</v>
      </c>
      <c r="Y774" s="50">
        <v>1E-3</v>
      </c>
      <c r="Z774" s="51">
        <v>1E-3</v>
      </c>
    </row>
    <row r="775" spans="1:26" x14ac:dyDescent="0.2">
      <c r="A775" s="2" t="s">
        <v>137</v>
      </c>
      <c r="B775" t="s">
        <v>274</v>
      </c>
      <c r="C775" s="20" t="s">
        <v>72</v>
      </c>
      <c r="D775" s="2"/>
      <c r="M775" s="50">
        <v>5.0000000000000001E-4</v>
      </c>
      <c r="N775" s="51">
        <v>5.0000000000000001E-4</v>
      </c>
      <c r="Y775" s="50">
        <v>1E-3</v>
      </c>
      <c r="Z775" s="51">
        <v>1E-3</v>
      </c>
    </row>
    <row r="776" spans="1:26" x14ac:dyDescent="0.2">
      <c r="A776" s="2" t="s">
        <v>244</v>
      </c>
      <c r="B776" t="s">
        <v>0</v>
      </c>
      <c r="C776" s="20" t="s">
        <v>72</v>
      </c>
      <c r="D776" s="2"/>
      <c r="G776" s="50">
        <v>0.02</v>
      </c>
      <c r="H776" s="50">
        <v>0.02</v>
      </c>
      <c r="I776" s="50">
        <v>0.02</v>
      </c>
      <c r="J776" s="50">
        <v>0.02</v>
      </c>
      <c r="K776" s="50">
        <v>0.02</v>
      </c>
      <c r="L776" s="50">
        <v>0.02</v>
      </c>
      <c r="M776" s="50">
        <v>0.02</v>
      </c>
      <c r="N776" s="51">
        <v>0.02</v>
      </c>
      <c r="S776" s="50">
        <v>0.02</v>
      </c>
      <c r="T776" s="50">
        <v>0.02</v>
      </c>
      <c r="U776" s="50">
        <v>0.02</v>
      </c>
      <c r="V776" s="50">
        <v>0.02</v>
      </c>
      <c r="W776" s="50">
        <v>0.02</v>
      </c>
      <c r="X776" s="50">
        <v>0.02</v>
      </c>
      <c r="Y776" s="50">
        <v>0.02</v>
      </c>
      <c r="Z776" s="51">
        <v>0.02</v>
      </c>
    </row>
    <row r="777" spans="1:26" x14ac:dyDescent="0.2">
      <c r="A777" s="2" t="s">
        <v>244</v>
      </c>
      <c r="B777" t="s">
        <v>29</v>
      </c>
      <c r="C777" s="20" t="s">
        <v>72</v>
      </c>
      <c r="D777" s="52">
        <v>0.02</v>
      </c>
      <c r="E777" s="50">
        <v>0.02</v>
      </c>
      <c r="F777" s="50">
        <v>0.02</v>
      </c>
      <c r="N777" s="20"/>
      <c r="P777" s="50">
        <v>0.02</v>
      </c>
      <c r="Q777" s="50">
        <v>0.02</v>
      </c>
      <c r="R777" s="50">
        <v>0.02</v>
      </c>
      <c r="Z777" s="20"/>
    </row>
    <row r="778" spans="1:26" x14ac:dyDescent="0.2">
      <c r="A778" s="2" t="s">
        <v>244</v>
      </c>
      <c r="B778" t="s">
        <v>1</v>
      </c>
      <c r="C778" s="20" t="s">
        <v>72</v>
      </c>
      <c r="D778" s="52">
        <v>0.02</v>
      </c>
      <c r="E778" s="50">
        <v>0.02</v>
      </c>
      <c r="F778" s="50">
        <v>0.02</v>
      </c>
      <c r="G778" s="50">
        <v>0.02</v>
      </c>
      <c r="N778" s="20"/>
      <c r="P778" s="50">
        <v>0.02</v>
      </c>
      <c r="Q778" s="50">
        <v>0.02</v>
      </c>
      <c r="R778" s="50">
        <v>0.02</v>
      </c>
      <c r="S778" s="50">
        <v>0.02</v>
      </c>
      <c r="Z778" s="20"/>
    </row>
    <row r="779" spans="1:26" x14ac:dyDescent="0.2">
      <c r="A779" s="2" t="s">
        <v>244</v>
      </c>
      <c r="B779" t="s">
        <v>20</v>
      </c>
      <c r="C779" s="20" t="s">
        <v>72</v>
      </c>
      <c r="D779" s="2"/>
      <c r="G779" s="50">
        <v>0.02</v>
      </c>
      <c r="H779" s="50">
        <v>0.02</v>
      </c>
      <c r="I779" s="50">
        <v>0.02</v>
      </c>
      <c r="J779" s="50">
        <v>0.02</v>
      </c>
      <c r="K779" s="50">
        <v>0.02</v>
      </c>
      <c r="L779" s="50">
        <v>0.02</v>
      </c>
      <c r="M779" s="50">
        <v>0.02</v>
      </c>
      <c r="N779" s="51">
        <v>0.02</v>
      </c>
      <c r="S779" s="50">
        <v>0.02</v>
      </c>
      <c r="T779" s="50">
        <v>0.02</v>
      </c>
      <c r="U779" s="50">
        <v>0.02</v>
      </c>
      <c r="V779" s="50">
        <v>0.02</v>
      </c>
      <c r="W779" s="50">
        <v>0.02</v>
      </c>
      <c r="X779" s="50">
        <v>0.02</v>
      </c>
      <c r="Y779" s="50">
        <v>0.02</v>
      </c>
      <c r="Z779" s="51">
        <v>0.02</v>
      </c>
    </row>
    <row r="780" spans="1:26" x14ac:dyDescent="0.2">
      <c r="A780" s="2" t="s">
        <v>244</v>
      </c>
      <c r="B780" t="s">
        <v>18</v>
      </c>
      <c r="C780" s="20" t="s">
        <v>72</v>
      </c>
      <c r="D780" s="52">
        <v>0.02</v>
      </c>
      <c r="E780" s="50">
        <v>0.02</v>
      </c>
      <c r="F780" s="50">
        <v>0.02</v>
      </c>
      <c r="G780" s="50">
        <v>0.02</v>
      </c>
      <c r="H780" s="50">
        <v>0.02</v>
      </c>
      <c r="I780" s="50">
        <v>0.02</v>
      </c>
      <c r="J780" s="50">
        <v>0.02</v>
      </c>
      <c r="K780" s="50">
        <v>0.02</v>
      </c>
      <c r="L780" s="50">
        <v>0.02</v>
      </c>
      <c r="M780" s="50">
        <v>0.02</v>
      </c>
      <c r="N780" s="51">
        <v>0.02</v>
      </c>
      <c r="P780" s="50">
        <v>0.02</v>
      </c>
      <c r="Q780" s="50">
        <v>0.02</v>
      </c>
      <c r="R780" s="50">
        <v>0.02</v>
      </c>
      <c r="S780" s="50">
        <v>0.02</v>
      </c>
      <c r="T780" s="50">
        <v>0.02</v>
      </c>
      <c r="U780" s="50">
        <v>0.02</v>
      </c>
      <c r="V780" s="50">
        <v>0.02</v>
      </c>
      <c r="W780" s="50">
        <v>0.02</v>
      </c>
      <c r="X780" s="50">
        <v>0.02</v>
      </c>
      <c r="Y780" s="50">
        <v>0.02</v>
      </c>
      <c r="Z780" s="51">
        <v>0.02</v>
      </c>
    </row>
    <row r="781" spans="1:26" x14ac:dyDescent="0.2">
      <c r="A781" s="2" t="s">
        <v>244</v>
      </c>
      <c r="B781" t="s">
        <v>16</v>
      </c>
      <c r="C781" s="20" t="s">
        <v>72</v>
      </c>
      <c r="D781" s="52">
        <v>0.02</v>
      </c>
      <c r="E781" s="50">
        <v>0.02</v>
      </c>
      <c r="F781" s="50">
        <v>0.02</v>
      </c>
      <c r="G781" s="50">
        <v>0.02</v>
      </c>
      <c r="H781" s="50">
        <v>0.02</v>
      </c>
      <c r="I781" s="50">
        <v>0.02</v>
      </c>
      <c r="J781" s="50">
        <v>0.02</v>
      </c>
      <c r="K781" s="50">
        <v>0.02</v>
      </c>
      <c r="L781" s="50">
        <v>0.02</v>
      </c>
      <c r="M781" s="50">
        <v>0.02</v>
      </c>
      <c r="N781" s="51">
        <v>0.02</v>
      </c>
      <c r="P781" s="50">
        <v>0.02</v>
      </c>
      <c r="Q781" s="50">
        <v>0.02</v>
      </c>
      <c r="R781" s="50">
        <v>0.02</v>
      </c>
      <c r="S781" s="50">
        <v>0.02</v>
      </c>
      <c r="T781" s="50">
        <v>0.02</v>
      </c>
      <c r="U781" s="50">
        <v>0.02</v>
      </c>
      <c r="V781" s="50">
        <v>0.02</v>
      </c>
      <c r="W781" s="50">
        <v>0.02</v>
      </c>
      <c r="X781" s="50">
        <v>0.02</v>
      </c>
      <c r="Y781" s="50">
        <v>0.02</v>
      </c>
      <c r="Z781" s="51">
        <v>0.02</v>
      </c>
    </row>
    <row r="782" spans="1:26" x14ac:dyDescent="0.2">
      <c r="A782" s="2" t="s">
        <v>244</v>
      </c>
      <c r="B782" t="s">
        <v>136</v>
      </c>
      <c r="C782" s="20" t="s">
        <v>72</v>
      </c>
      <c r="D782" s="2"/>
      <c r="K782" s="50">
        <v>0.05</v>
      </c>
      <c r="L782" s="50">
        <v>0.05</v>
      </c>
      <c r="M782" s="50">
        <v>0.05</v>
      </c>
      <c r="N782" s="51">
        <v>0.05</v>
      </c>
      <c r="W782" s="50">
        <v>0.1</v>
      </c>
      <c r="X782" s="50">
        <v>0.1</v>
      </c>
      <c r="Y782" s="50">
        <v>0.1</v>
      </c>
      <c r="Z782" s="51">
        <v>0.1</v>
      </c>
    </row>
    <row r="783" spans="1:26" x14ac:dyDescent="0.2">
      <c r="A783" s="2" t="s">
        <v>244</v>
      </c>
      <c r="B783" t="s">
        <v>274</v>
      </c>
      <c r="C783" s="20" t="s">
        <v>72</v>
      </c>
      <c r="D783" s="2"/>
      <c r="K783" s="50">
        <v>0.05</v>
      </c>
      <c r="L783" s="50">
        <v>0.05</v>
      </c>
      <c r="M783" s="50">
        <v>0.05</v>
      </c>
      <c r="N783" s="51">
        <v>0.05</v>
      </c>
      <c r="W783" s="50">
        <v>0.1</v>
      </c>
      <c r="X783" s="50">
        <v>0.1</v>
      </c>
      <c r="Y783" s="50">
        <v>0.1</v>
      </c>
      <c r="Z783" s="51">
        <v>0.1</v>
      </c>
    </row>
    <row r="784" spans="1:26" x14ac:dyDescent="0.2">
      <c r="A784" s="2" t="s">
        <v>245</v>
      </c>
      <c r="B784" t="s">
        <v>0</v>
      </c>
      <c r="C784" s="20" t="s">
        <v>231</v>
      </c>
      <c r="D784" s="2"/>
      <c r="N784" s="51">
        <v>4.8000000000000001E-2</v>
      </c>
      <c r="Z784" s="20"/>
    </row>
    <row r="785" spans="1:26" x14ac:dyDescent="0.2">
      <c r="A785" s="2" t="s">
        <v>245</v>
      </c>
      <c r="B785" t="s">
        <v>9</v>
      </c>
      <c r="C785" s="20" t="s">
        <v>231</v>
      </c>
      <c r="D785" s="2"/>
      <c r="N785" s="51">
        <v>3.5999999999999997E-2</v>
      </c>
      <c r="Z785" s="20"/>
    </row>
    <row r="786" spans="1:26" x14ac:dyDescent="0.2">
      <c r="A786" s="2" t="s">
        <v>156</v>
      </c>
      <c r="B786" t="s">
        <v>136</v>
      </c>
      <c r="C786" s="20" t="s">
        <v>72</v>
      </c>
      <c r="D786" s="2"/>
      <c r="J786" s="50">
        <v>0.26100000000000001</v>
      </c>
      <c r="K786" s="50">
        <v>0.28599999999999998</v>
      </c>
      <c r="L786" s="50">
        <v>0.33900000000000002</v>
      </c>
      <c r="M786" s="50">
        <v>0.25900000000000001</v>
      </c>
      <c r="N786" s="51">
        <v>0.246</v>
      </c>
      <c r="V786" s="50">
        <v>0.36499999999999999</v>
      </c>
      <c r="W786" s="50">
        <v>0.36699999999999999</v>
      </c>
      <c r="X786" s="50">
        <v>0.44900000000000001</v>
      </c>
      <c r="Y786" s="50">
        <v>0.30499999999999999</v>
      </c>
      <c r="Z786" s="51">
        <v>0.28899999999999998</v>
      </c>
    </row>
    <row r="787" spans="1:26" x14ac:dyDescent="0.2">
      <c r="A787" s="2" t="s">
        <v>156</v>
      </c>
      <c r="B787" t="s">
        <v>274</v>
      </c>
      <c r="C787" s="20" t="s">
        <v>72</v>
      </c>
      <c r="D787" s="2"/>
      <c r="K787" s="50">
        <v>0.38300000000000001</v>
      </c>
      <c r="L787" s="50">
        <v>0.373</v>
      </c>
      <c r="M787" s="50">
        <v>0.32700000000000001</v>
      </c>
      <c r="N787" s="51">
        <v>0.33200000000000002</v>
      </c>
      <c r="W787" s="50">
        <v>0.49099999999999999</v>
      </c>
      <c r="X787" s="50">
        <v>0.46899999999999997</v>
      </c>
      <c r="Y787" s="50">
        <v>0.39900000000000002</v>
      </c>
      <c r="Z787" s="51">
        <v>0.39500000000000002</v>
      </c>
    </row>
    <row r="788" spans="1:26" x14ac:dyDescent="0.2">
      <c r="A788" s="2" t="s">
        <v>282</v>
      </c>
      <c r="B788" t="s">
        <v>136</v>
      </c>
      <c r="C788" s="20" t="s">
        <v>72</v>
      </c>
      <c r="D788" s="2"/>
      <c r="N788" s="20"/>
      <c r="Y788" s="50">
        <v>0</v>
      </c>
      <c r="Z788" s="20"/>
    </row>
    <row r="789" spans="1:26" x14ac:dyDescent="0.2">
      <c r="A789" s="2" t="s">
        <v>282</v>
      </c>
      <c r="B789" t="s">
        <v>274</v>
      </c>
      <c r="C789" s="20" t="s">
        <v>72</v>
      </c>
      <c r="D789" s="2"/>
      <c r="N789" s="20"/>
      <c r="Y789" s="50">
        <v>0</v>
      </c>
      <c r="Z789" s="20"/>
    </row>
    <row r="790" spans="1:26" x14ac:dyDescent="0.2">
      <c r="A790" s="2" t="s">
        <v>283</v>
      </c>
      <c r="B790" t="s">
        <v>136</v>
      </c>
      <c r="C790" s="20" t="s">
        <v>72</v>
      </c>
      <c r="D790" s="2"/>
      <c r="K790" s="50">
        <v>2.9999999999999997E-4</v>
      </c>
      <c r="L790" s="50">
        <v>2.9999999999999997E-4</v>
      </c>
      <c r="M790" s="50">
        <v>2.9999999999999997E-4</v>
      </c>
      <c r="N790" s="51">
        <v>2.9999999999999997E-4</v>
      </c>
      <c r="Z790" s="20"/>
    </row>
    <row r="791" spans="1:26" x14ac:dyDescent="0.2">
      <c r="A791" s="2" t="s">
        <v>283</v>
      </c>
      <c r="B791" t="s">
        <v>274</v>
      </c>
      <c r="C791" s="20" t="s">
        <v>72</v>
      </c>
      <c r="D791" s="2"/>
      <c r="K791" s="50">
        <v>2.9999999999999997E-4</v>
      </c>
      <c r="L791" s="50">
        <v>2.9999999999999997E-4</v>
      </c>
      <c r="M791" s="50">
        <v>2.9999999999999997E-4</v>
      </c>
      <c r="N791" s="51">
        <v>2.9999999999999997E-4</v>
      </c>
      <c r="Z791" s="20"/>
    </row>
    <row r="792" spans="1:26" x14ac:dyDescent="0.2">
      <c r="A792" s="2" t="s">
        <v>246</v>
      </c>
      <c r="B792" t="s">
        <v>0</v>
      </c>
      <c r="C792" s="20" t="s">
        <v>231</v>
      </c>
      <c r="D792" s="2"/>
      <c r="N792" s="51">
        <v>1.2199999999999999E-3</v>
      </c>
      <c r="Z792" s="20"/>
    </row>
    <row r="793" spans="1:26" x14ac:dyDescent="0.2">
      <c r="A793" s="2" t="s">
        <v>246</v>
      </c>
      <c r="B793" t="s">
        <v>9</v>
      </c>
      <c r="C793" s="20" t="s">
        <v>231</v>
      </c>
      <c r="D793" s="2"/>
      <c r="N793" s="51">
        <v>1.67E-3</v>
      </c>
      <c r="Z793" s="20"/>
    </row>
    <row r="794" spans="1:26" x14ac:dyDescent="0.2">
      <c r="A794" s="2" t="s">
        <v>247</v>
      </c>
      <c r="B794" t="s">
        <v>29</v>
      </c>
      <c r="C794" s="20" t="s">
        <v>72</v>
      </c>
      <c r="D794" s="52">
        <v>3.9300000000000003E-3</v>
      </c>
      <c r="E794" s="50">
        <v>3.5000000000000001E-3</v>
      </c>
      <c r="F794" s="50">
        <v>2.3E-3</v>
      </c>
      <c r="N794" s="20"/>
      <c r="Z794" s="20"/>
    </row>
    <row r="795" spans="1:26" x14ac:dyDescent="0.2">
      <c r="A795" s="2" t="s">
        <v>247</v>
      </c>
      <c r="B795" t="s">
        <v>20</v>
      </c>
      <c r="C795" s="20" t="s">
        <v>72</v>
      </c>
      <c r="D795" s="52">
        <v>2E-3</v>
      </c>
      <c r="E795" s="50">
        <v>2.5000000000000001E-3</v>
      </c>
      <c r="F795" s="50">
        <v>2E-3</v>
      </c>
      <c r="N795" s="20"/>
      <c r="Z795" s="20"/>
    </row>
    <row r="796" spans="1:26" x14ac:dyDescent="0.2">
      <c r="A796" s="2" t="s">
        <v>247</v>
      </c>
      <c r="B796" t="s">
        <v>18</v>
      </c>
      <c r="C796" s="20" t="s">
        <v>72</v>
      </c>
      <c r="D796" s="52">
        <v>2E-3</v>
      </c>
      <c r="E796" s="50">
        <v>1.5E-3</v>
      </c>
      <c r="F796" s="50">
        <v>2.3E-3</v>
      </c>
      <c r="N796" s="20"/>
      <c r="Z796" s="20"/>
    </row>
    <row r="797" spans="1:26" x14ac:dyDescent="0.2">
      <c r="A797" s="2" t="s">
        <v>247</v>
      </c>
      <c r="B797" t="s">
        <v>19</v>
      </c>
      <c r="C797" s="20" t="s">
        <v>72</v>
      </c>
      <c r="D797" s="52">
        <v>2E-3</v>
      </c>
      <c r="E797" s="50">
        <v>1.2999999999999999E-3</v>
      </c>
      <c r="F797" s="50">
        <v>2.3E-3</v>
      </c>
      <c r="N797" s="20"/>
      <c r="Z797" s="20"/>
    </row>
    <row r="798" spans="1:26" x14ac:dyDescent="0.2">
      <c r="A798" s="2" t="s">
        <v>247</v>
      </c>
      <c r="B798" t="s">
        <v>23</v>
      </c>
      <c r="C798" s="20" t="s">
        <v>72</v>
      </c>
      <c r="D798" s="2"/>
      <c r="E798" s="50">
        <v>3.0000000000000001E-3</v>
      </c>
      <c r="F798" s="50">
        <v>3.0000000000000001E-3</v>
      </c>
      <c r="G798" s="50">
        <v>5.3E-3</v>
      </c>
      <c r="H798" s="50">
        <v>5.0000000000000001E-3</v>
      </c>
      <c r="N798" s="20"/>
      <c r="Z798" s="20"/>
    </row>
    <row r="799" spans="1:26" x14ac:dyDescent="0.2">
      <c r="A799" s="2" t="s">
        <v>247</v>
      </c>
      <c r="B799" t="s">
        <v>136</v>
      </c>
      <c r="C799" s="20" t="s">
        <v>72</v>
      </c>
      <c r="D799" s="2"/>
      <c r="K799" s="50">
        <v>5.0000000000000001E-4</v>
      </c>
      <c r="L799" s="50">
        <v>5.0000000000000001E-4</v>
      </c>
      <c r="M799" s="50">
        <v>5.0000000000000001E-4</v>
      </c>
      <c r="N799" s="51">
        <v>5.0000000000000001E-4</v>
      </c>
      <c r="Z799" s="20"/>
    </row>
    <row r="800" spans="1:26" x14ac:dyDescent="0.2">
      <c r="A800" s="2" t="s">
        <v>247</v>
      </c>
      <c r="B800" t="s">
        <v>274</v>
      </c>
      <c r="C800" s="20" t="s">
        <v>72</v>
      </c>
      <c r="D800" s="2"/>
      <c r="K800" s="50">
        <v>1.4239999999999999E-3</v>
      </c>
      <c r="L800" s="50">
        <v>1.294E-3</v>
      </c>
      <c r="M800" s="50">
        <v>1.1670000000000001E-3</v>
      </c>
      <c r="N800" s="51">
        <v>3.179E-3</v>
      </c>
      <c r="Z800" s="20"/>
    </row>
    <row r="801" spans="1:26" x14ac:dyDescent="0.2">
      <c r="A801" s="2" t="s">
        <v>128</v>
      </c>
      <c r="B801" t="s">
        <v>20</v>
      </c>
      <c r="C801" s="20" t="s">
        <v>72</v>
      </c>
      <c r="D801" s="2"/>
      <c r="G801" s="47">
        <v>0.5</v>
      </c>
      <c r="I801" s="47">
        <v>0.5</v>
      </c>
      <c r="J801" s="47">
        <v>0.5</v>
      </c>
      <c r="N801" s="20"/>
      <c r="S801" s="50">
        <v>1</v>
      </c>
      <c r="U801" s="50">
        <v>1</v>
      </c>
      <c r="V801" s="50">
        <v>1</v>
      </c>
      <c r="Z801" s="20"/>
    </row>
    <row r="802" spans="1:26" x14ac:dyDescent="0.2">
      <c r="A802" s="2" t="s">
        <v>128</v>
      </c>
      <c r="B802" t="s">
        <v>16</v>
      </c>
      <c r="C802" s="20" t="s">
        <v>72</v>
      </c>
      <c r="D802" s="2"/>
      <c r="G802" s="47">
        <v>0.5</v>
      </c>
      <c r="I802" s="47">
        <v>0.5</v>
      </c>
      <c r="J802" s="47">
        <v>0.5</v>
      </c>
      <c r="N802" s="20"/>
      <c r="S802" s="50">
        <v>1</v>
      </c>
      <c r="U802" s="50">
        <v>1</v>
      </c>
      <c r="V802" s="50">
        <v>1</v>
      </c>
      <c r="Z802" s="20"/>
    </row>
    <row r="803" spans="1:26" x14ac:dyDescent="0.2">
      <c r="A803" s="2" t="s">
        <v>128</v>
      </c>
      <c r="B803" t="s">
        <v>23</v>
      </c>
      <c r="C803" s="20" t="s">
        <v>72</v>
      </c>
      <c r="D803" s="2"/>
      <c r="G803" s="47">
        <v>0.5</v>
      </c>
      <c r="I803" s="47">
        <v>0.5</v>
      </c>
      <c r="J803" s="47">
        <v>0.5</v>
      </c>
      <c r="N803" s="20"/>
      <c r="S803" s="50">
        <v>1</v>
      </c>
      <c r="U803" s="50">
        <v>1</v>
      </c>
      <c r="V803" s="50">
        <v>1</v>
      </c>
      <c r="Z803" s="20"/>
    </row>
    <row r="804" spans="1:26" x14ac:dyDescent="0.2">
      <c r="A804" s="2" t="s">
        <v>128</v>
      </c>
      <c r="B804" t="s">
        <v>136</v>
      </c>
      <c r="C804" s="20" t="s">
        <v>72</v>
      </c>
      <c r="D804" s="2"/>
      <c r="K804" s="27">
        <v>0.19700000000000001</v>
      </c>
      <c r="L804" s="27">
        <v>0.21099999999999999</v>
      </c>
      <c r="M804" s="27">
        <v>0.19500000000000001</v>
      </c>
      <c r="N804" s="29">
        <v>0.19800000000000001</v>
      </c>
      <c r="W804" s="50">
        <v>0.219</v>
      </c>
      <c r="X804" s="50">
        <v>0.27</v>
      </c>
      <c r="Y804" s="50">
        <v>0.254</v>
      </c>
      <c r="Z804" s="51">
        <v>0.25</v>
      </c>
    </row>
    <row r="805" spans="1:26" x14ac:dyDescent="0.2">
      <c r="A805" s="2" t="s">
        <v>128</v>
      </c>
      <c r="B805" t="s">
        <v>274</v>
      </c>
      <c r="C805" s="20" t="s">
        <v>72</v>
      </c>
      <c r="D805" s="2"/>
      <c r="L805" s="27">
        <v>0.157</v>
      </c>
      <c r="M805" s="27">
        <v>0.17399999999999999</v>
      </c>
      <c r="N805" s="29">
        <v>0.16500000000000001</v>
      </c>
      <c r="X805" s="50">
        <v>0.20100000000000001</v>
      </c>
      <c r="Y805" s="50">
        <v>0.2</v>
      </c>
      <c r="Z805" s="51">
        <v>0.217</v>
      </c>
    </row>
    <row r="806" spans="1:26" x14ac:dyDescent="0.2">
      <c r="A806" s="2" t="s">
        <v>284</v>
      </c>
      <c r="B806" t="s">
        <v>136</v>
      </c>
      <c r="C806" s="20" t="s">
        <v>72</v>
      </c>
      <c r="D806" s="2"/>
      <c r="K806" s="50">
        <v>6.0579999999999998E-4</v>
      </c>
      <c r="L806" s="50">
        <v>5.597E-4</v>
      </c>
      <c r="M806" s="50">
        <v>4.9969999999999995E-4</v>
      </c>
      <c r="N806" s="51">
        <v>3.7720000000000001E-4</v>
      </c>
      <c r="W806" s="50">
        <v>8.7399999999999999E-4</v>
      </c>
      <c r="X806" s="50">
        <v>8.4999999999999995E-4</v>
      </c>
      <c r="Y806" s="50">
        <v>1.091E-3</v>
      </c>
      <c r="Z806" s="51">
        <v>5.3629999999999997E-4</v>
      </c>
    </row>
    <row r="807" spans="1:26" x14ac:dyDescent="0.2">
      <c r="A807" s="2" t="s">
        <v>284</v>
      </c>
      <c r="B807" t="s">
        <v>274</v>
      </c>
      <c r="C807" s="20" t="s">
        <v>72</v>
      </c>
      <c r="D807" s="2"/>
      <c r="K807" s="50">
        <v>3.3300000000000002E-4</v>
      </c>
      <c r="L807" s="50">
        <v>4.3140000000000002E-4</v>
      </c>
      <c r="M807" s="50">
        <v>3.3589999999999998E-4</v>
      </c>
      <c r="N807" s="51">
        <v>2.4610000000000002E-4</v>
      </c>
      <c r="W807" s="50">
        <v>1.036E-3</v>
      </c>
      <c r="X807" s="50">
        <v>8.7960000000000002E-4</v>
      </c>
      <c r="Y807" s="50">
        <v>5.4900000000000001E-4</v>
      </c>
      <c r="Z807" s="51">
        <v>4.4069999999999998E-4</v>
      </c>
    </row>
    <row r="808" spans="1:26" x14ac:dyDescent="0.2">
      <c r="A808" s="2" t="s">
        <v>248</v>
      </c>
      <c r="B808" t="s">
        <v>0</v>
      </c>
      <c r="C808" s="20" t="s">
        <v>231</v>
      </c>
      <c r="D808" s="2"/>
      <c r="N808" s="29">
        <v>0.19</v>
      </c>
      <c r="Z808" s="20"/>
    </row>
    <row r="809" spans="1:26" x14ac:dyDescent="0.2">
      <c r="A809" s="2" t="s">
        <v>248</v>
      </c>
      <c r="B809" t="s">
        <v>9</v>
      </c>
      <c r="C809" s="20" t="s">
        <v>231</v>
      </c>
      <c r="D809" s="2"/>
      <c r="N809" s="29">
        <v>0.27</v>
      </c>
      <c r="Z809" s="20"/>
    </row>
    <row r="810" spans="1:26" x14ac:dyDescent="0.2">
      <c r="A810" s="2" t="s">
        <v>248</v>
      </c>
      <c r="B810" t="s">
        <v>136</v>
      </c>
      <c r="C810" s="20" t="s">
        <v>72</v>
      </c>
      <c r="D810" s="2"/>
      <c r="K810" s="47">
        <v>5.0000000000000002E-5</v>
      </c>
      <c r="L810" s="47">
        <v>5.0000000000000002E-5</v>
      </c>
      <c r="M810" s="47">
        <v>5.0000000000000002E-5</v>
      </c>
      <c r="N810" s="48">
        <v>5.0000000000000002E-5</v>
      </c>
      <c r="W810" s="50">
        <v>5.0000000000000002E-5</v>
      </c>
      <c r="X810" s="50">
        <v>5.0000000000000002E-5</v>
      </c>
      <c r="Y810" s="50">
        <v>5.0000000000000002E-5</v>
      </c>
      <c r="Z810" s="51">
        <v>5.0000000000000002E-5</v>
      </c>
    </row>
    <row r="811" spans="1:26" x14ac:dyDescent="0.2">
      <c r="A811" s="2" t="s">
        <v>248</v>
      </c>
      <c r="B811" t="s">
        <v>274</v>
      </c>
      <c r="C811" s="20" t="s">
        <v>72</v>
      </c>
      <c r="D811" s="2"/>
      <c r="K811" s="47">
        <v>5.0000000000000002E-5</v>
      </c>
      <c r="L811" s="47">
        <v>5.0000000000000002E-5</v>
      </c>
      <c r="M811" s="47">
        <v>5.0000000000000002E-5</v>
      </c>
      <c r="N811" s="48">
        <v>5.0000000000000002E-5</v>
      </c>
      <c r="W811" s="50">
        <v>5.0000000000000002E-5</v>
      </c>
      <c r="X811" s="50">
        <v>5.0000000000000002E-5</v>
      </c>
      <c r="Y811" s="50">
        <v>5.0000000000000002E-5</v>
      </c>
      <c r="Z811" s="51">
        <v>5.0000000000000002E-5</v>
      </c>
    </row>
    <row r="812" spans="1:26" x14ac:dyDescent="0.2">
      <c r="A812" s="2" t="s">
        <v>249</v>
      </c>
      <c r="B812" t="s">
        <v>29</v>
      </c>
      <c r="C812" s="20" t="s">
        <v>72</v>
      </c>
      <c r="D812" s="2"/>
      <c r="E812" s="47">
        <v>4.4999999999999997E-3</v>
      </c>
      <c r="F812" s="47">
        <v>4.4999999999999997E-3</v>
      </c>
      <c r="N812" s="20"/>
      <c r="Q812" s="50">
        <v>0</v>
      </c>
      <c r="R812" s="50">
        <v>0</v>
      </c>
      <c r="Z812" s="20"/>
    </row>
    <row r="813" spans="1:26" x14ac:dyDescent="0.2">
      <c r="A813" s="2" t="s">
        <v>249</v>
      </c>
      <c r="B813" t="s">
        <v>20</v>
      </c>
      <c r="C813" s="20" t="s">
        <v>72</v>
      </c>
      <c r="D813" s="2"/>
      <c r="E813" s="47">
        <v>4.4999999999999997E-3</v>
      </c>
      <c r="F813" s="47">
        <v>4.4999999999999997E-3</v>
      </c>
      <c r="N813" s="20"/>
      <c r="Q813" s="50">
        <v>0</v>
      </c>
      <c r="R813" s="50">
        <v>0</v>
      </c>
      <c r="Z813" s="20"/>
    </row>
    <row r="814" spans="1:26" x14ac:dyDescent="0.2">
      <c r="A814" s="2" t="s">
        <v>249</v>
      </c>
      <c r="B814" t="s">
        <v>18</v>
      </c>
      <c r="C814" s="20" t="s">
        <v>72</v>
      </c>
      <c r="D814" s="2"/>
      <c r="E814" s="47">
        <v>3.3999999999999998E-3</v>
      </c>
      <c r="F814" s="47">
        <v>3.3999999999999998E-3</v>
      </c>
      <c r="N814" s="20"/>
      <c r="Q814" s="50">
        <v>0</v>
      </c>
      <c r="R814" s="50">
        <v>0</v>
      </c>
      <c r="Z814" s="20"/>
    </row>
    <row r="815" spans="1:26" x14ac:dyDescent="0.2">
      <c r="A815" s="2" t="s">
        <v>249</v>
      </c>
      <c r="B815" t="s">
        <v>19</v>
      </c>
      <c r="C815" s="20" t="s">
        <v>72</v>
      </c>
      <c r="D815" s="2"/>
      <c r="E815" s="47">
        <v>2.0999999999999999E-3</v>
      </c>
      <c r="F815" s="47">
        <v>2.0999999999999999E-3</v>
      </c>
      <c r="N815" s="20"/>
      <c r="Q815" s="50">
        <v>0</v>
      </c>
      <c r="R815" s="50">
        <v>0</v>
      </c>
      <c r="Z815" s="20"/>
    </row>
    <row r="816" spans="1:26" x14ac:dyDescent="0.2">
      <c r="A816" s="2" t="s">
        <v>249</v>
      </c>
      <c r="B816" t="s">
        <v>23</v>
      </c>
      <c r="C816" s="20" t="s">
        <v>72</v>
      </c>
      <c r="D816" s="2"/>
      <c r="E816" s="47">
        <v>9.5999999999999992E-3</v>
      </c>
      <c r="F816" s="47">
        <v>9.5999999999999992E-3</v>
      </c>
      <c r="G816" s="47">
        <v>9.5999999999999992E-3</v>
      </c>
      <c r="H816" s="47">
        <v>9.5999999999999992E-3</v>
      </c>
      <c r="N816" s="20"/>
      <c r="Q816" s="50">
        <v>0</v>
      </c>
      <c r="R816" s="50">
        <v>0</v>
      </c>
      <c r="S816" s="50">
        <v>0</v>
      </c>
      <c r="T816" s="50">
        <v>0</v>
      </c>
      <c r="Z816" s="20"/>
    </row>
    <row r="817" spans="1:26" x14ac:dyDescent="0.2">
      <c r="A817" s="2" t="s">
        <v>250</v>
      </c>
      <c r="B817" t="s">
        <v>0</v>
      </c>
      <c r="C817" s="20" t="s">
        <v>72</v>
      </c>
      <c r="D817" s="2"/>
      <c r="G817" s="50">
        <v>0.01</v>
      </c>
      <c r="H817" s="50">
        <v>0.01</v>
      </c>
      <c r="I817" s="50">
        <v>0.01</v>
      </c>
      <c r="J817" s="50">
        <v>0.01</v>
      </c>
      <c r="K817" s="50">
        <v>0.01</v>
      </c>
      <c r="L817" s="50">
        <v>0.01</v>
      </c>
      <c r="M817" s="50">
        <v>0.01</v>
      </c>
      <c r="N817" s="51">
        <v>0.01</v>
      </c>
      <c r="S817" s="50">
        <v>0.02</v>
      </c>
      <c r="T817" s="50">
        <v>0.02</v>
      </c>
      <c r="U817" s="50">
        <v>0.02</v>
      </c>
      <c r="V817" s="50">
        <v>0.02</v>
      </c>
      <c r="W817" s="50">
        <v>0.02</v>
      </c>
      <c r="X817" s="50">
        <v>0.02</v>
      </c>
      <c r="Y817" s="50">
        <v>0.02</v>
      </c>
      <c r="Z817" s="51">
        <v>0.02</v>
      </c>
    </row>
    <row r="818" spans="1:26" x14ac:dyDescent="0.2">
      <c r="A818" s="2" t="s">
        <v>250</v>
      </c>
      <c r="B818" t="s">
        <v>29</v>
      </c>
      <c r="C818" s="20" t="s">
        <v>72</v>
      </c>
      <c r="D818" s="52">
        <v>0.01</v>
      </c>
      <c r="E818" s="50">
        <v>0.01</v>
      </c>
      <c r="F818" s="50">
        <v>0.01</v>
      </c>
      <c r="N818" s="20"/>
      <c r="P818" s="50">
        <v>0.02</v>
      </c>
      <c r="Q818" s="50">
        <v>0.02</v>
      </c>
      <c r="R818" s="50">
        <v>0.02</v>
      </c>
      <c r="Z818" s="20"/>
    </row>
    <row r="819" spans="1:26" x14ac:dyDescent="0.2">
      <c r="A819" s="2" t="s">
        <v>250</v>
      </c>
      <c r="B819" t="s">
        <v>1</v>
      </c>
      <c r="C819" s="20" t="s">
        <v>72</v>
      </c>
      <c r="D819" s="52">
        <v>0.01</v>
      </c>
      <c r="E819" s="50">
        <v>0.01</v>
      </c>
      <c r="F819" s="50">
        <v>0.01</v>
      </c>
      <c r="G819" s="50">
        <v>0.01</v>
      </c>
      <c r="N819" s="20"/>
      <c r="P819" s="50">
        <v>0.02</v>
      </c>
      <c r="Q819" s="50">
        <v>0.02</v>
      </c>
      <c r="R819" s="50">
        <v>0.02</v>
      </c>
      <c r="S819" s="50">
        <v>0.02</v>
      </c>
      <c r="Z819" s="20"/>
    </row>
    <row r="820" spans="1:26" x14ac:dyDescent="0.2">
      <c r="A820" s="2" t="s">
        <v>250</v>
      </c>
      <c r="B820" t="s">
        <v>20</v>
      </c>
      <c r="C820" s="20" t="s">
        <v>72</v>
      </c>
      <c r="D820" s="2"/>
      <c r="G820" s="50">
        <v>0.01</v>
      </c>
      <c r="H820" s="50">
        <v>0.01</v>
      </c>
      <c r="I820" s="50">
        <v>0.01</v>
      </c>
      <c r="J820" s="50">
        <v>0.01</v>
      </c>
      <c r="K820" s="50">
        <v>0.01</v>
      </c>
      <c r="L820" s="50">
        <v>0.01</v>
      </c>
      <c r="M820" s="50">
        <v>0.01</v>
      </c>
      <c r="N820" s="51">
        <v>0.01</v>
      </c>
      <c r="S820" s="50">
        <v>0.02</v>
      </c>
      <c r="T820" s="50">
        <v>0.02</v>
      </c>
      <c r="U820" s="50">
        <v>0.02</v>
      </c>
      <c r="V820" s="50">
        <v>0.02</v>
      </c>
      <c r="W820" s="50">
        <v>0.02</v>
      </c>
      <c r="X820" s="50">
        <v>0.02</v>
      </c>
      <c r="Y820" s="50">
        <v>0.02</v>
      </c>
      <c r="Z820" s="51">
        <v>0.02</v>
      </c>
    </row>
    <row r="821" spans="1:26" x14ac:dyDescent="0.2">
      <c r="A821" s="2" t="s">
        <v>250</v>
      </c>
      <c r="B821" t="s">
        <v>18</v>
      </c>
      <c r="C821" s="20" t="s">
        <v>72</v>
      </c>
      <c r="D821" s="52">
        <v>0.01</v>
      </c>
      <c r="E821" s="50">
        <v>0.01</v>
      </c>
      <c r="F821" s="50">
        <v>0.02</v>
      </c>
      <c r="G821" s="50">
        <v>0.01</v>
      </c>
      <c r="H821" s="50">
        <v>0.01</v>
      </c>
      <c r="I821" s="50">
        <v>0.01</v>
      </c>
      <c r="J821" s="50">
        <v>0.01</v>
      </c>
      <c r="K821" s="50">
        <v>0.01</v>
      </c>
      <c r="L821" s="50">
        <v>0.01</v>
      </c>
      <c r="M821" s="50">
        <v>0.01</v>
      </c>
      <c r="N821" s="51">
        <v>0.01</v>
      </c>
      <c r="P821" s="50">
        <v>0.02</v>
      </c>
      <c r="Q821" s="50">
        <v>0.02</v>
      </c>
      <c r="R821" s="50">
        <v>0.05</v>
      </c>
      <c r="S821" s="50">
        <v>0.02</v>
      </c>
      <c r="T821" s="50">
        <v>0.02</v>
      </c>
      <c r="U821" s="50">
        <v>0.02</v>
      </c>
      <c r="V821" s="50">
        <v>0.02</v>
      </c>
      <c r="W821" s="50">
        <v>0.02</v>
      </c>
      <c r="X821" s="50">
        <v>0.02</v>
      </c>
      <c r="Y821" s="50">
        <v>0.02</v>
      </c>
      <c r="Z821" s="51">
        <v>0.02</v>
      </c>
    </row>
    <row r="822" spans="1:26" x14ac:dyDescent="0.2">
      <c r="A822" s="2" t="s">
        <v>250</v>
      </c>
      <c r="B822" t="s">
        <v>16</v>
      </c>
      <c r="C822" s="20" t="s">
        <v>72</v>
      </c>
      <c r="D822" s="52">
        <v>0.01</v>
      </c>
      <c r="E822" s="50">
        <v>0.01</v>
      </c>
      <c r="F822" s="50">
        <v>0.01</v>
      </c>
      <c r="G822" s="50">
        <v>0.01</v>
      </c>
      <c r="H822" s="50">
        <v>0.01</v>
      </c>
      <c r="I822" s="50">
        <v>0.01</v>
      </c>
      <c r="J822" s="50">
        <v>0.01</v>
      </c>
      <c r="K822" s="50">
        <v>0.01</v>
      </c>
      <c r="L822" s="50">
        <v>0.01</v>
      </c>
      <c r="M822" s="50">
        <v>0.01</v>
      </c>
      <c r="N822" s="51">
        <v>0.01</v>
      </c>
      <c r="P822" s="50">
        <v>0.02</v>
      </c>
      <c r="Q822" s="50">
        <v>0.02</v>
      </c>
      <c r="R822" s="50">
        <v>0.02</v>
      </c>
      <c r="S822" s="50">
        <v>0.02</v>
      </c>
      <c r="T822" s="50">
        <v>0.02</v>
      </c>
      <c r="U822" s="50">
        <v>0.02</v>
      </c>
      <c r="V822" s="50">
        <v>0.02</v>
      </c>
      <c r="W822" s="50">
        <v>0.02</v>
      </c>
      <c r="X822" s="50">
        <v>0.02</v>
      </c>
      <c r="Y822" s="50">
        <v>0.02</v>
      </c>
      <c r="Z822" s="51">
        <v>0.02</v>
      </c>
    </row>
    <row r="823" spans="1:26" x14ac:dyDescent="0.2">
      <c r="A823" s="2" t="s">
        <v>250</v>
      </c>
      <c r="B823" t="s">
        <v>136</v>
      </c>
      <c r="C823" s="20" t="s">
        <v>72</v>
      </c>
      <c r="D823" s="2"/>
      <c r="K823" s="50">
        <v>1.5900000000000001E-3</v>
      </c>
      <c r="L823" s="50">
        <v>1.16E-3</v>
      </c>
      <c r="M823" s="50">
        <v>1.0300000000000001E-3</v>
      </c>
      <c r="N823" s="51">
        <v>8.7799999999999998E-4</v>
      </c>
      <c r="W823" s="50">
        <v>4.1799999999999997E-3</v>
      </c>
      <c r="X823" s="50">
        <v>1.7799999999999999E-3</v>
      </c>
      <c r="Y823" s="50">
        <v>1.42E-3</v>
      </c>
      <c r="Z823" s="51">
        <v>2.5100000000000001E-3</v>
      </c>
    </row>
    <row r="824" spans="1:26" x14ac:dyDescent="0.2">
      <c r="A824" s="2" t="s">
        <v>250</v>
      </c>
      <c r="B824" t="s">
        <v>274</v>
      </c>
      <c r="C824" s="20" t="s">
        <v>72</v>
      </c>
      <c r="D824" s="2"/>
      <c r="M824" s="50">
        <v>1.2199999999999999E-3</v>
      </c>
      <c r="N824" s="51">
        <v>8.0400000000000003E-4</v>
      </c>
      <c r="Y824" s="50">
        <v>4.1799999999999997E-3</v>
      </c>
      <c r="Z824" s="51">
        <v>1.8E-3</v>
      </c>
    </row>
    <row r="825" spans="1:26" x14ac:dyDescent="0.2">
      <c r="A825" s="2" t="s">
        <v>251</v>
      </c>
      <c r="B825" t="s">
        <v>0</v>
      </c>
      <c r="C825" s="20" t="s">
        <v>231</v>
      </c>
      <c r="D825" s="2"/>
      <c r="N825" s="29">
        <v>34</v>
      </c>
      <c r="Z825" s="20"/>
    </row>
    <row r="826" spans="1:26" x14ac:dyDescent="0.2">
      <c r="A826" s="2" t="s">
        <v>251</v>
      </c>
      <c r="B826" t="s">
        <v>0</v>
      </c>
      <c r="C826" s="20" t="s">
        <v>72</v>
      </c>
      <c r="D826" s="2"/>
      <c r="N826" s="29">
        <v>2.4E-2</v>
      </c>
      <c r="Z826" s="51">
        <v>6.2E-2</v>
      </c>
    </row>
    <row r="827" spans="1:26" x14ac:dyDescent="0.2">
      <c r="A827" s="2" t="s">
        <v>251</v>
      </c>
      <c r="B827" t="s">
        <v>9</v>
      </c>
      <c r="C827" s="20" t="s">
        <v>231</v>
      </c>
      <c r="D827" s="2"/>
      <c r="N827" s="29">
        <v>12</v>
      </c>
      <c r="Z827" s="20"/>
    </row>
    <row r="828" spans="1:26" x14ac:dyDescent="0.2">
      <c r="A828" s="2" t="s">
        <v>251</v>
      </c>
      <c r="B828" t="s">
        <v>136</v>
      </c>
      <c r="C828" s="20" t="s">
        <v>72</v>
      </c>
      <c r="D828" s="2"/>
      <c r="M828" s="27">
        <v>3.9500000000000004E-3</v>
      </c>
      <c r="N828" s="29">
        <v>3.4499999999999999E-3</v>
      </c>
      <c r="Y828" s="50">
        <v>4.7600000000000003E-3</v>
      </c>
      <c r="Z828" s="51">
        <v>4.3400000000000001E-3</v>
      </c>
    </row>
    <row r="829" spans="1:26" x14ac:dyDescent="0.2">
      <c r="A829" s="2" t="s">
        <v>251</v>
      </c>
      <c r="B829" t="s">
        <v>274</v>
      </c>
      <c r="C829" s="20" t="s">
        <v>72</v>
      </c>
      <c r="D829" s="2"/>
      <c r="M829" s="27">
        <v>3.8899999999999998E-3</v>
      </c>
      <c r="N829" s="29">
        <v>3.7989999999999999E-3</v>
      </c>
      <c r="Y829" s="50">
        <v>5.47E-3</v>
      </c>
      <c r="Z829" s="51">
        <v>4.9899999999999996E-3</v>
      </c>
    </row>
    <row r="830" spans="1:26" x14ac:dyDescent="0.2">
      <c r="A830" s="2" t="s">
        <v>157</v>
      </c>
      <c r="B830" t="s">
        <v>136</v>
      </c>
      <c r="C830" s="20" t="s">
        <v>72</v>
      </c>
      <c r="D830" s="2"/>
      <c r="J830" s="50">
        <v>1.34E-2</v>
      </c>
      <c r="K830" s="50">
        <v>0.01</v>
      </c>
      <c r="L830" s="50">
        <v>1.2999999999999999E-2</v>
      </c>
      <c r="M830" s="50">
        <v>1.9300000000000001E-2</v>
      </c>
      <c r="N830" s="51">
        <v>1.4999999999999999E-2</v>
      </c>
      <c r="V830" s="50">
        <v>3.7100000000000001E-2</v>
      </c>
      <c r="W830" s="50">
        <v>0.02</v>
      </c>
      <c r="X830" s="50">
        <v>0.03</v>
      </c>
      <c r="Y830" s="50">
        <v>7.0499999999999993E-2</v>
      </c>
      <c r="Z830" s="51">
        <v>0.03</v>
      </c>
    </row>
    <row r="831" spans="1:26" x14ac:dyDescent="0.2">
      <c r="A831" s="2" t="s">
        <v>157</v>
      </c>
      <c r="B831" t="s">
        <v>274</v>
      </c>
      <c r="C831" s="20" t="s">
        <v>72</v>
      </c>
      <c r="D831" s="2"/>
      <c r="K831" s="50">
        <v>1.9800000000000002E-2</v>
      </c>
      <c r="L831" s="50">
        <v>1.89E-2</v>
      </c>
      <c r="M831" s="50">
        <v>1.4999999999999999E-2</v>
      </c>
      <c r="N831" s="51">
        <v>1.95E-2</v>
      </c>
      <c r="W831" s="50">
        <v>9.5399999999999999E-2</v>
      </c>
      <c r="X831" s="50">
        <v>6.4399999999999999E-2</v>
      </c>
      <c r="Y831" s="50">
        <v>0.03</v>
      </c>
      <c r="Z831" s="51">
        <v>4.4499999999999998E-2</v>
      </c>
    </row>
    <row r="832" spans="1:26" x14ac:dyDescent="0.2">
      <c r="A832" s="2" t="s">
        <v>252</v>
      </c>
      <c r="B832" t="s">
        <v>0</v>
      </c>
      <c r="C832" s="20" t="s">
        <v>231</v>
      </c>
      <c r="D832" s="2"/>
      <c r="N832" s="29">
        <v>1.8</v>
      </c>
      <c r="Z832" s="20"/>
    </row>
    <row r="833" spans="1:26" x14ac:dyDescent="0.2">
      <c r="A833" s="2" t="s">
        <v>252</v>
      </c>
      <c r="B833" t="s">
        <v>9</v>
      </c>
      <c r="C833" s="20" t="s">
        <v>231</v>
      </c>
      <c r="D833" s="2"/>
      <c r="N833" s="29">
        <v>0.23</v>
      </c>
      <c r="Z833" s="20"/>
    </row>
    <row r="834" spans="1:26" x14ac:dyDescent="0.2">
      <c r="A834" s="2" t="s">
        <v>252</v>
      </c>
      <c r="B834" t="s">
        <v>136</v>
      </c>
      <c r="C834" s="20" t="s">
        <v>72</v>
      </c>
      <c r="D834" s="2"/>
      <c r="N834" s="20"/>
      <c r="W834" s="50">
        <v>1E-3</v>
      </c>
      <c r="X834" s="50">
        <v>2E-3</v>
      </c>
      <c r="Y834" s="50">
        <v>5.0000000000000001E-4</v>
      </c>
      <c r="Z834" s="51">
        <v>5.0000000000000001E-4</v>
      </c>
    </row>
    <row r="835" spans="1:26" x14ac:dyDescent="0.2">
      <c r="A835" s="2" t="s">
        <v>252</v>
      </c>
      <c r="B835" t="s">
        <v>274</v>
      </c>
      <c r="C835" s="20" t="s">
        <v>72</v>
      </c>
      <c r="D835" s="2"/>
      <c r="N835" s="20"/>
      <c r="Y835" s="50">
        <v>5.0000000000000001E-4</v>
      </c>
      <c r="Z835" s="51">
        <v>5.0000000000000001E-4</v>
      </c>
    </row>
    <row r="836" spans="1:26" x14ac:dyDescent="0.2">
      <c r="A836" s="2" t="s">
        <v>146</v>
      </c>
      <c r="B836" t="s">
        <v>136</v>
      </c>
      <c r="C836" s="20" t="s">
        <v>72</v>
      </c>
      <c r="D836" s="2"/>
      <c r="J836" s="50">
        <v>0.01</v>
      </c>
      <c r="K836" s="50">
        <v>0.01</v>
      </c>
      <c r="L836" s="50">
        <v>1.34E-2</v>
      </c>
      <c r="M836" s="50">
        <v>2.8000000000000001E-2</v>
      </c>
      <c r="N836" s="51">
        <v>0.01</v>
      </c>
      <c r="V836" s="50">
        <v>2.4299999999999999E-2</v>
      </c>
      <c r="W836" s="50">
        <v>3.5200000000000002E-2</v>
      </c>
      <c r="X836" s="50">
        <v>0.16</v>
      </c>
      <c r="Y836" s="50">
        <v>0.13</v>
      </c>
      <c r="Z836" s="51">
        <v>0.03</v>
      </c>
    </row>
    <row r="837" spans="1:26" x14ac:dyDescent="0.2">
      <c r="A837" s="2" t="s">
        <v>285</v>
      </c>
      <c r="B837" t="s">
        <v>136</v>
      </c>
      <c r="C837" s="20" t="s">
        <v>72</v>
      </c>
      <c r="D837" s="2"/>
      <c r="K837" s="50">
        <v>5.0000000000000001E-3</v>
      </c>
      <c r="L837" s="50">
        <v>5.0000000000000001E-3</v>
      </c>
      <c r="M837" s="50">
        <v>5.0000000000000001E-3</v>
      </c>
      <c r="N837" s="51">
        <v>2.1999999999999999E-2</v>
      </c>
      <c r="Z837" s="20"/>
    </row>
    <row r="838" spans="1:26" x14ac:dyDescent="0.2">
      <c r="A838" s="2" t="s">
        <v>286</v>
      </c>
      <c r="B838" t="s">
        <v>136</v>
      </c>
      <c r="C838" s="20" t="s">
        <v>72</v>
      </c>
      <c r="D838" s="2"/>
      <c r="K838" s="50">
        <v>5.0000000000000001E-3</v>
      </c>
      <c r="L838" s="50">
        <v>6.4200000000000004E-3</v>
      </c>
      <c r="M838" s="50">
        <v>5.4000000000000003E-3</v>
      </c>
      <c r="N838" s="51">
        <v>1.2E-2</v>
      </c>
      <c r="Z838" s="20"/>
    </row>
    <row r="839" spans="1:26" x14ac:dyDescent="0.2">
      <c r="A839" s="2" t="s">
        <v>89</v>
      </c>
      <c r="B839" t="s">
        <v>0</v>
      </c>
      <c r="C839" s="20" t="s">
        <v>72</v>
      </c>
      <c r="D839" s="2"/>
      <c r="G839" s="47">
        <v>5.0000000000000001E-3</v>
      </c>
      <c r="H839" s="47">
        <v>5.0000000000000001E-3</v>
      </c>
      <c r="I839" s="47">
        <v>5.0000000000000001E-3</v>
      </c>
      <c r="J839" s="47">
        <v>5.0000000000000001E-3</v>
      </c>
      <c r="K839" s="47">
        <v>5.0000000000000001E-3</v>
      </c>
      <c r="L839" s="47">
        <v>5.0000000000000001E-3</v>
      </c>
      <c r="M839" s="47">
        <v>5.0000000000000001E-3</v>
      </c>
      <c r="N839" s="48">
        <v>5.0000000000000001E-3</v>
      </c>
      <c r="S839" s="50">
        <v>0.01</v>
      </c>
      <c r="T839" s="50">
        <v>0.01</v>
      </c>
      <c r="U839" s="50">
        <v>0.01</v>
      </c>
      <c r="V839" s="50">
        <v>0.01</v>
      </c>
      <c r="W839" s="50">
        <v>0.01</v>
      </c>
      <c r="X839" s="50">
        <v>0.01</v>
      </c>
      <c r="Y839" s="50">
        <v>0.01</v>
      </c>
      <c r="Z839" s="51">
        <v>0.01</v>
      </c>
    </row>
    <row r="840" spans="1:26" x14ac:dyDescent="0.2">
      <c r="A840" s="2" t="s">
        <v>89</v>
      </c>
      <c r="B840" t="s">
        <v>29</v>
      </c>
      <c r="C840" s="20" t="s">
        <v>72</v>
      </c>
      <c r="D840" s="49">
        <v>5.0000000000000001E-3</v>
      </c>
      <c r="E840" s="47">
        <v>5.0000000000000001E-3</v>
      </c>
      <c r="F840" s="47">
        <v>5.0000000000000001E-3</v>
      </c>
      <c r="N840" s="20"/>
      <c r="P840" s="50">
        <v>0.01</v>
      </c>
      <c r="Q840" s="50">
        <v>0.01</v>
      </c>
      <c r="R840" s="50">
        <v>0.01</v>
      </c>
      <c r="Z840" s="20"/>
    </row>
    <row r="841" spans="1:26" x14ac:dyDescent="0.2">
      <c r="A841" s="2" t="s">
        <v>89</v>
      </c>
      <c r="B841" t="s">
        <v>1</v>
      </c>
      <c r="C841" s="20" t="s">
        <v>72</v>
      </c>
      <c r="D841" s="49">
        <v>5.0000000000000001E-3</v>
      </c>
      <c r="E841" s="47">
        <v>5.0000000000000001E-3</v>
      </c>
      <c r="F841" s="47">
        <v>5.0000000000000001E-3</v>
      </c>
      <c r="G841" s="47">
        <v>5.0000000000000001E-3</v>
      </c>
      <c r="N841" s="20"/>
      <c r="P841" s="50">
        <v>0.01</v>
      </c>
      <c r="Q841" s="50">
        <v>0.01</v>
      </c>
      <c r="R841" s="50">
        <v>0.01</v>
      </c>
      <c r="S841" s="50">
        <v>0.01</v>
      </c>
      <c r="Z841" s="20"/>
    </row>
    <row r="842" spans="1:26" x14ac:dyDescent="0.2">
      <c r="A842" s="2" t="s">
        <v>89</v>
      </c>
      <c r="B842" t="s">
        <v>20</v>
      </c>
      <c r="C842" s="20" t="s">
        <v>72</v>
      </c>
      <c r="D842" s="2"/>
      <c r="G842" s="47">
        <v>5.0000000000000001E-3</v>
      </c>
      <c r="H842" s="47">
        <v>5.0000000000000001E-3</v>
      </c>
      <c r="I842" s="47">
        <v>5.0000000000000001E-3</v>
      </c>
      <c r="J842" s="47">
        <v>5.0000000000000001E-3</v>
      </c>
      <c r="K842" s="47">
        <v>5.0000000000000001E-3</v>
      </c>
      <c r="L842" s="47">
        <v>5.0000000000000001E-3</v>
      </c>
      <c r="M842" s="47">
        <v>5.0000000000000001E-3</v>
      </c>
      <c r="N842" s="48">
        <v>5.0000000000000001E-3</v>
      </c>
      <c r="S842" s="50">
        <v>0.01</v>
      </c>
      <c r="T842" s="50">
        <v>0.01</v>
      </c>
      <c r="U842" s="50">
        <v>0.01</v>
      </c>
      <c r="V842" s="50">
        <v>0.01</v>
      </c>
      <c r="W842" s="50">
        <v>0.01</v>
      </c>
      <c r="X842" s="50">
        <v>0.01</v>
      </c>
      <c r="Y842" s="50">
        <v>0.01</v>
      </c>
      <c r="Z842" s="51">
        <v>0.01</v>
      </c>
    </row>
    <row r="843" spans="1:26" x14ac:dyDescent="0.2">
      <c r="A843" s="2" t="s">
        <v>89</v>
      </c>
      <c r="B843" t="s">
        <v>18</v>
      </c>
      <c r="C843" s="20" t="s">
        <v>72</v>
      </c>
      <c r="D843" s="49">
        <v>5.0000000000000001E-3</v>
      </c>
      <c r="E843" s="47">
        <v>5.0000000000000001E-3</v>
      </c>
      <c r="F843" s="47">
        <v>5.0000000000000001E-3</v>
      </c>
      <c r="G843" s="47">
        <v>5.0000000000000001E-3</v>
      </c>
      <c r="H843" s="47">
        <v>5.0000000000000001E-3</v>
      </c>
      <c r="I843" s="47">
        <v>5.0000000000000001E-3</v>
      </c>
      <c r="J843" s="47">
        <v>5.0000000000000001E-3</v>
      </c>
      <c r="K843" s="47">
        <v>5.0000000000000001E-3</v>
      </c>
      <c r="L843" s="47">
        <v>5.0000000000000001E-3</v>
      </c>
      <c r="M843" s="47">
        <v>5.0000000000000001E-3</v>
      </c>
      <c r="N843" s="48">
        <v>5.0000000000000001E-3</v>
      </c>
      <c r="P843" s="50">
        <v>0.01</v>
      </c>
      <c r="Q843" s="50">
        <v>0.01</v>
      </c>
      <c r="R843" s="50">
        <v>0.01</v>
      </c>
      <c r="S843" s="50">
        <v>0.01</v>
      </c>
      <c r="T843" s="50">
        <v>0.01</v>
      </c>
      <c r="U843" s="50">
        <v>0.01</v>
      </c>
      <c r="V843" s="50">
        <v>0.01</v>
      </c>
      <c r="W843" s="50">
        <v>0.01</v>
      </c>
      <c r="X843" s="50">
        <v>0.01</v>
      </c>
      <c r="Y843" s="50">
        <v>0.01</v>
      </c>
      <c r="Z843" s="51">
        <v>0.01</v>
      </c>
    </row>
    <row r="844" spans="1:26" x14ac:dyDescent="0.2">
      <c r="A844" s="2" t="s">
        <v>89</v>
      </c>
      <c r="B844" t="s">
        <v>16</v>
      </c>
      <c r="C844" s="20" t="s">
        <v>72</v>
      </c>
      <c r="D844" s="49">
        <v>5.0000000000000001E-3</v>
      </c>
      <c r="E844" s="47">
        <v>5.0000000000000001E-3</v>
      </c>
      <c r="F844" s="47">
        <v>5.0000000000000001E-3</v>
      </c>
      <c r="G844" s="47">
        <v>5.0000000000000001E-3</v>
      </c>
      <c r="H844" s="47">
        <v>5.0000000000000001E-3</v>
      </c>
      <c r="I844" s="47">
        <v>5.0000000000000001E-3</v>
      </c>
      <c r="J844" s="47">
        <v>5.0000000000000001E-3</v>
      </c>
      <c r="K844" s="47">
        <v>5.0000000000000001E-3</v>
      </c>
      <c r="L844" s="47">
        <v>5.0000000000000001E-3</v>
      </c>
      <c r="M844" s="47">
        <v>5.0000000000000001E-3</v>
      </c>
      <c r="N844" s="48">
        <v>5.0000000000000001E-3</v>
      </c>
      <c r="P844" s="50">
        <v>0.01</v>
      </c>
      <c r="Q844" s="50">
        <v>0.01</v>
      </c>
      <c r="R844" s="50">
        <v>0.01</v>
      </c>
      <c r="S844" s="50">
        <v>0.01</v>
      </c>
      <c r="T844" s="50">
        <v>0.01</v>
      </c>
      <c r="U844" s="50">
        <v>0.01</v>
      </c>
      <c r="V844" s="50">
        <v>0.01</v>
      </c>
      <c r="W844" s="50">
        <v>0.01</v>
      </c>
      <c r="X844" s="50">
        <v>0.01</v>
      </c>
      <c r="Y844" s="50">
        <v>0.01</v>
      </c>
      <c r="Z844" s="51">
        <v>0.01</v>
      </c>
    </row>
    <row r="845" spans="1:26" x14ac:dyDescent="0.2">
      <c r="A845" s="2" t="s">
        <v>89</v>
      </c>
      <c r="B845" t="s">
        <v>136</v>
      </c>
      <c r="C845" s="20" t="s">
        <v>72</v>
      </c>
      <c r="D845" s="2"/>
      <c r="K845" s="50">
        <v>2.0000000000000002E-5</v>
      </c>
      <c r="L845" s="50">
        <v>2.0000000000000002E-5</v>
      </c>
      <c r="M845" s="50">
        <v>2.0000000000000002E-5</v>
      </c>
      <c r="N845" s="51">
        <v>2.0000000000000002E-5</v>
      </c>
      <c r="W845" s="50">
        <v>4.0000000000000003E-5</v>
      </c>
      <c r="X845" s="50">
        <v>4.0000000000000003E-5</v>
      </c>
      <c r="Y845" s="50">
        <v>4.0000000000000003E-5</v>
      </c>
      <c r="Z845" s="51">
        <v>4.0000000000000003E-5</v>
      </c>
    </row>
    <row r="846" spans="1:26" x14ac:dyDescent="0.2">
      <c r="A846" s="2" t="s">
        <v>89</v>
      </c>
      <c r="B846" t="s">
        <v>274</v>
      </c>
      <c r="C846" s="20" t="s">
        <v>72</v>
      </c>
      <c r="D846" s="2"/>
      <c r="M846" s="50">
        <v>2.0000000000000002E-5</v>
      </c>
      <c r="N846" s="51">
        <v>2.2900000000000001E-5</v>
      </c>
      <c r="Y846" s="50">
        <v>4.0000000000000003E-5</v>
      </c>
      <c r="Z846" s="51">
        <v>5.4400000000000001E-5</v>
      </c>
    </row>
    <row r="847" spans="1:26" x14ac:dyDescent="0.2">
      <c r="A847" s="2" t="s">
        <v>144</v>
      </c>
      <c r="B847" t="s">
        <v>136</v>
      </c>
      <c r="C847" s="20" t="s">
        <v>72</v>
      </c>
      <c r="D847" s="2"/>
      <c r="J847" s="50">
        <v>0.05</v>
      </c>
      <c r="K847" s="50">
        <v>0.05</v>
      </c>
      <c r="L847" s="50">
        <v>0.05</v>
      </c>
      <c r="M847" s="50">
        <v>0.05</v>
      </c>
      <c r="N847" s="51">
        <v>0.05</v>
      </c>
      <c r="V847" s="50">
        <v>0.1</v>
      </c>
      <c r="W847" s="50">
        <v>0.1</v>
      </c>
      <c r="X847" s="50">
        <v>0.1</v>
      </c>
      <c r="Y847" s="50">
        <v>0.1</v>
      </c>
      <c r="Z847" s="51">
        <v>0.1</v>
      </c>
    </row>
    <row r="848" spans="1:26" x14ac:dyDescent="0.2">
      <c r="A848" s="2" t="s">
        <v>253</v>
      </c>
      <c r="B848" t="s">
        <v>0</v>
      </c>
      <c r="C848" s="20" t="s">
        <v>72</v>
      </c>
      <c r="D848" s="49">
        <v>5.4000000000000003E-3</v>
      </c>
      <c r="N848" s="20"/>
      <c r="P848" s="47">
        <v>0.1</v>
      </c>
      <c r="Z848" s="20"/>
    </row>
    <row r="849" spans="1:26" x14ac:dyDescent="0.2">
      <c r="A849" s="2" t="s">
        <v>253</v>
      </c>
      <c r="B849" t="s">
        <v>1</v>
      </c>
      <c r="C849" s="20" t="s">
        <v>72</v>
      </c>
      <c r="D849" s="49">
        <v>2.5000000000000001E-3</v>
      </c>
      <c r="N849" s="20"/>
      <c r="P849" s="47">
        <v>5.0000000000000001E-3</v>
      </c>
      <c r="Z849" s="20"/>
    </row>
    <row r="850" spans="1:26" x14ac:dyDescent="0.2">
      <c r="A850" s="2" t="s">
        <v>253</v>
      </c>
      <c r="B850" t="s">
        <v>7</v>
      </c>
      <c r="C850" s="20" t="s">
        <v>72</v>
      </c>
      <c r="D850" s="49">
        <v>2.5000000000000001E-3</v>
      </c>
      <c r="N850" s="20"/>
      <c r="P850" s="47">
        <v>5.0000000000000001E-3</v>
      </c>
      <c r="Z850" s="20"/>
    </row>
    <row r="851" spans="1:26" x14ac:dyDescent="0.2">
      <c r="A851" s="2" t="s">
        <v>253</v>
      </c>
      <c r="B851" t="s">
        <v>17</v>
      </c>
      <c r="C851" s="20" t="s">
        <v>72</v>
      </c>
      <c r="D851" s="49">
        <v>3.0000000000000001E-3</v>
      </c>
      <c r="N851" s="20"/>
      <c r="P851" s="47">
        <v>0.01</v>
      </c>
      <c r="Z851" s="20"/>
    </row>
    <row r="852" spans="1:26" x14ac:dyDescent="0.2">
      <c r="A852" s="2" t="s">
        <v>253</v>
      </c>
      <c r="B852" t="s">
        <v>20</v>
      </c>
      <c r="C852" s="20" t="s">
        <v>72</v>
      </c>
      <c r="D852" s="49">
        <v>2.5000000000000001E-3</v>
      </c>
      <c r="N852" s="20"/>
      <c r="P852" s="47">
        <v>5.0000000000000001E-3</v>
      </c>
      <c r="Z852" s="20"/>
    </row>
    <row r="853" spans="1:26" x14ac:dyDescent="0.2">
      <c r="A853" s="2" t="s">
        <v>253</v>
      </c>
      <c r="B853" t="s">
        <v>18</v>
      </c>
      <c r="C853" s="20" t="s">
        <v>72</v>
      </c>
      <c r="D853" s="49">
        <v>2.5000000000000001E-3</v>
      </c>
      <c r="N853" s="20"/>
      <c r="P853" s="47">
        <v>5.0000000000000001E-3</v>
      </c>
      <c r="Z853" s="20"/>
    </row>
    <row r="854" spans="1:26" x14ac:dyDescent="0.2">
      <c r="A854" s="2" t="s">
        <v>253</v>
      </c>
      <c r="B854" t="s">
        <v>19</v>
      </c>
      <c r="C854" s="20" t="s">
        <v>72</v>
      </c>
      <c r="D854" s="49">
        <v>2.5000000000000001E-3</v>
      </c>
      <c r="N854" s="20"/>
      <c r="P854" s="47">
        <v>5.0000000000000001E-3</v>
      </c>
      <c r="Z854" s="20"/>
    </row>
    <row r="855" spans="1:26" x14ac:dyDescent="0.2">
      <c r="A855" s="2" t="s">
        <v>253</v>
      </c>
      <c r="B855" t="s">
        <v>16</v>
      </c>
      <c r="C855" s="20" t="s">
        <v>72</v>
      </c>
      <c r="D855" s="49">
        <v>2.5000000000000001E-3</v>
      </c>
      <c r="N855" s="20"/>
      <c r="P855" s="47">
        <v>5.0000000000000001E-3</v>
      </c>
      <c r="Z855" s="20"/>
    </row>
    <row r="856" spans="1:26" x14ac:dyDescent="0.2">
      <c r="A856" s="2" t="s">
        <v>253</v>
      </c>
      <c r="B856" t="s">
        <v>136</v>
      </c>
      <c r="C856" s="20" t="s">
        <v>72</v>
      </c>
      <c r="D856" s="2"/>
      <c r="K856" s="27">
        <v>4.35E-4</v>
      </c>
      <c r="L856" s="27">
        <v>4.6700000000000002E-4</v>
      </c>
      <c r="M856" s="27">
        <v>5.5199999999999997E-4</v>
      </c>
      <c r="N856" s="51">
        <v>1.8200000000000001E-4</v>
      </c>
      <c r="W856" s="50">
        <v>1E-3</v>
      </c>
      <c r="X856" s="27">
        <v>2E-3</v>
      </c>
      <c r="Y856" s="27">
        <v>2.2499999999999998E-3</v>
      </c>
      <c r="Z856" s="51">
        <v>2.52E-4</v>
      </c>
    </row>
    <row r="857" spans="1:26" x14ac:dyDescent="0.2">
      <c r="A857" s="2" t="s">
        <v>253</v>
      </c>
      <c r="B857" t="s">
        <v>274</v>
      </c>
      <c r="C857" s="20" t="s">
        <v>72</v>
      </c>
      <c r="D857" s="2"/>
      <c r="K857" s="27">
        <v>2.48E-3</v>
      </c>
      <c r="L857" s="27">
        <v>1.75E-3</v>
      </c>
      <c r="M857" s="27">
        <v>1.9300000000000001E-3</v>
      </c>
      <c r="N857" s="29">
        <v>1.8799999999999999E-3</v>
      </c>
      <c r="W857" s="27">
        <v>8.5900000000000004E-3</v>
      </c>
      <c r="X857" s="27">
        <v>2.5999999999999999E-3</v>
      </c>
      <c r="Y857" s="27">
        <v>2.63E-3</v>
      </c>
      <c r="Z857" s="29">
        <v>3.3700000000000002E-3</v>
      </c>
    </row>
    <row r="858" spans="1:26" x14ac:dyDescent="0.2">
      <c r="A858" s="2" t="s">
        <v>287</v>
      </c>
      <c r="B858" t="s">
        <v>136</v>
      </c>
      <c r="C858" s="20" t="s">
        <v>72</v>
      </c>
      <c r="D858" s="2"/>
      <c r="K858" s="50">
        <v>0.05</v>
      </c>
      <c r="L858" s="50">
        <v>0.05</v>
      </c>
      <c r="M858" s="50">
        <v>0.05</v>
      </c>
      <c r="N858" s="51">
        <v>0.05</v>
      </c>
      <c r="Z858" s="20"/>
    </row>
    <row r="859" spans="1:26" x14ac:dyDescent="0.2">
      <c r="A859" s="2" t="s">
        <v>288</v>
      </c>
      <c r="B859" t="s">
        <v>136</v>
      </c>
      <c r="C859" s="20" t="s">
        <v>72</v>
      </c>
      <c r="D859" s="2"/>
      <c r="K859" s="50">
        <v>5.0000000000000001E-3</v>
      </c>
      <c r="L859" s="50">
        <v>5.0000000000000001E-3</v>
      </c>
      <c r="M859" s="50">
        <v>5.0000000000000001E-3</v>
      </c>
      <c r="N859" s="51">
        <v>5.0000000000000001E-3</v>
      </c>
      <c r="Z859" s="20"/>
    </row>
    <row r="860" spans="1:26" x14ac:dyDescent="0.2">
      <c r="A860" s="2" t="s">
        <v>289</v>
      </c>
      <c r="B860" t="s">
        <v>136</v>
      </c>
      <c r="C860" s="20" t="s">
        <v>72</v>
      </c>
      <c r="D860" s="2"/>
      <c r="K860" s="50">
        <v>5.0000000000000001E-3</v>
      </c>
      <c r="L860" s="50">
        <v>5.0000000000000001E-3</v>
      </c>
      <c r="M860" s="50">
        <v>5.0000000000000001E-3</v>
      </c>
      <c r="N860" s="51">
        <v>5.0000000000000001E-3</v>
      </c>
      <c r="Z860" s="20"/>
    </row>
    <row r="861" spans="1:26" x14ac:dyDescent="0.2">
      <c r="A861" s="2" t="s">
        <v>150</v>
      </c>
      <c r="B861" t="s">
        <v>136</v>
      </c>
      <c r="C861" s="20" t="s">
        <v>72</v>
      </c>
      <c r="D861" s="2"/>
      <c r="J861" s="50">
        <v>0.04</v>
      </c>
      <c r="K861" s="50">
        <v>0.04</v>
      </c>
      <c r="L861" s="50">
        <v>1.4E-2</v>
      </c>
      <c r="M861" s="50">
        <v>2.5000000000000001E-3</v>
      </c>
      <c r="N861" s="51">
        <v>2.5000000000000001E-3</v>
      </c>
      <c r="Z861" s="20"/>
    </row>
    <row r="862" spans="1:26" x14ac:dyDescent="0.2">
      <c r="A862" s="2" t="s">
        <v>150</v>
      </c>
      <c r="B862" t="s">
        <v>274</v>
      </c>
      <c r="C862" s="20" t="s">
        <v>72</v>
      </c>
      <c r="D862" s="2"/>
      <c r="K862" s="50">
        <v>6.0100000000000001E-2</v>
      </c>
      <c r="L862" s="50">
        <v>1.2999999999999999E-2</v>
      </c>
      <c r="M862" s="50">
        <v>2.5000000000000001E-3</v>
      </c>
      <c r="N862" s="51">
        <v>2.5000000000000001E-3</v>
      </c>
      <c r="Z862" s="20"/>
    </row>
    <row r="863" spans="1:26" x14ac:dyDescent="0.2">
      <c r="A863" s="2" t="s">
        <v>124</v>
      </c>
      <c r="B863" t="s">
        <v>29</v>
      </c>
      <c r="C863" s="20" t="s">
        <v>72</v>
      </c>
      <c r="D863" s="2"/>
      <c r="E863" s="47">
        <v>2.5000000000000001E-2</v>
      </c>
      <c r="N863" s="20"/>
      <c r="Q863" s="47">
        <v>0.05</v>
      </c>
      <c r="Z863" s="20"/>
    </row>
    <row r="864" spans="1:26" x14ac:dyDescent="0.2">
      <c r="A864" s="2" t="s">
        <v>124</v>
      </c>
      <c r="B864" t="s">
        <v>18</v>
      </c>
      <c r="C864" s="20" t="s">
        <v>72</v>
      </c>
      <c r="D864" s="2"/>
      <c r="I864" s="47">
        <v>2.5000000000000001E-2</v>
      </c>
      <c r="N864" s="20"/>
      <c r="U864" s="47">
        <v>0.05</v>
      </c>
      <c r="Z864" s="20"/>
    </row>
    <row r="865" spans="1:26" x14ac:dyDescent="0.2">
      <c r="A865" s="2" t="s">
        <v>124</v>
      </c>
      <c r="B865" t="s">
        <v>16</v>
      </c>
      <c r="C865" s="20" t="s">
        <v>72</v>
      </c>
      <c r="D865" s="2"/>
      <c r="I865" s="47">
        <v>2.5000000000000001E-2</v>
      </c>
      <c r="N865" s="20"/>
      <c r="U865" s="47">
        <v>0.05</v>
      </c>
      <c r="Z865" s="20"/>
    </row>
    <row r="866" spans="1:26" x14ac:dyDescent="0.2">
      <c r="A866" s="2" t="s">
        <v>124</v>
      </c>
      <c r="B866" t="s">
        <v>136</v>
      </c>
      <c r="C866" s="20" t="s">
        <v>72</v>
      </c>
      <c r="D866" s="2"/>
      <c r="M866" s="47">
        <v>5.0000000000000001E-3</v>
      </c>
      <c r="N866" s="20"/>
      <c r="Y866" s="47">
        <v>0.01</v>
      </c>
      <c r="Z866" s="20"/>
    </row>
    <row r="867" spans="1:26" x14ac:dyDescent="0.2">
      <c r="A867" s="2" t="s">
        <v>254</v>
      </c>
      <c r="B867" t="s">
        <v>0</v>
      </c>
      <c r="C867" s="20" t="s">
        <v>72</v>
      </c>
      <c r="D867" s="2"/>
      <c r="G867" s="50">
        <v>5.0000000000000001E-3</v>
      </c>
      <c r="H867" s="50">
        <v>5.0000000000000001E-3</v>
      </c>
      <c r="I867" s="50">
        <v>5.0000000000000001E-3</v>
      </c>
      <c r="J867" s="50">
        <v>5.0000000000000001E-3</v>
      </c>
      <c r="K867" s="50">
        <v>5.0000000000000001E-3</v>
      </c>
      <c r="L867" s="50">
        <v>5.0000000000000001E-3</v>
      </c>
      <c r="M867" s="50">
        <v>5.0000000000000001E-3</v>
      </c>
      <c r="N867" s="51">
        <v>5.0000000000000001E-3</v>
      </c>
      <c r="S867" s="50">
        <v>0.01</v>
      </c>
      <c r="T867" s="50">
        <v>0.01</v>
      </c>
      <c r="U867" s="50">
        <v>0.01</v>
      </c>
      <c r="V867" s="50">
        <v>0.01</v>
      </c>
      <c r="W867" s="50">
        <v>0.01</v>
      </c>
      <c r="X867" s="50">
        <v>0.01</v>
      </c>
      <c r="Y867" s="50">
        <v>0.01</v>
      </c>
      <c r="Z867" s="51">
        <v>0.01</v>
      </c>
    </row>
    <row r="868" spans="1:26" x14ac:dyDescent="0.2">
      <c r="A868" s="2" t="s">
        <v>254</v>
      </c>
      <c r="B868" t="s">
        <v>29</v>
      </c>
      <c r="C868" s="20" t="s">
        <v>72</v>
      </c>
      <c r="D868" s="52">
        <v>5.0000000000000001E-3</v>
      </c>
      <c r="E868" s="50">
        <v>5.0000000000000001E-3</v>
      </c>
      <c r="F868" s="50">
        <v>5.0000000000000001E-3</v>
      </c>
      <c r="N868" s="20"/>
      <c r="P868" s="50">
        <v>0.01</v>
      </c>
      <c r="Q868" s="50">
        <v>0.01</v>
      </c>
      <c r="R868" s="50">
        <v>0.01</v>
      </c>
      <c r="Z868" s="20"/>
    </row>
    <row r="869" spans="1:26" x14ac:dyDescent="0.2">
      <c r="A869" s="2" t="s">
        <v>254</v>
      </c>
      <c r="B869" t="s">
        <v>1</v>
      </c>
      <c r="C869" s="20" t="s">
        <v>72</v>
      </c>
      <c r="D869" s="52">
        <v>5.0000000000000001E-3</v>
      </c>
      <c r="E869" s="50">
        <v>5.0000000000000001E-3</v>
      </c>
      <c r="F869" s="50">
        <v>5.0000000000000001E-3</v>
      </c>
      <c r="G869" s="50">
        <v>5.0000000000000001E-3</v>
      </c>
      <c r="N869" s="20"/>
      <c r="P869" s="50">
        <v>0.01</v>
      </c>
      <c r="Q869" s="50">
        <v>0.01</v>
      </c>
      <c r="R869" s="50">
        <v>0.01</v>
      </c>
      <c r="S869" s="50">
        <v>0.01</v>
      </c>
      <c r="Z869" s="20"/>
    </row>
    <row r="870" spans="1:26" x14ac:dyDescent="0.2">
      <c r="A870" s="2" t="s">
        <v>254</v>
      </c>
      <c r="B870" t="s">
        <v>20</v>
      </c>
      <c r="C870" s="20" t="s">
        <v>72</v>
      </c>
      <c r="D870" s="2"/>
      <c r="G870" s="50">
        <v>5.0000000000000001E-3</v>
      </c>
      <c r="H870" s="50">
        <v>5.0000000000000001E-3</v>
      </c>
      <c r="I870" s="50">
        <v>5.0000000000000001E-3</v>
      </c>
      <c r="J870" s="50">
        <v>5.0000000000000001E-3</v>
      </c>
      <c r="K870" s="50">
        <v>5.0000000000000001E-3</v>
      </c>
      <c r="L870" s="50">
        <v>5.0000000000000001E-3</v>
      </c>
      <c r="M870" s="50">
        <v>5.0000000000000001E-3</v>
      </c>
      <c r="N870" s="51">
        <v>5.0000000000000001E-3</v>
      </c>
      <c r="S870" s="50">
        <v>0.01</v>
      </c>
      <c r="T870" s="50">
        <v>0.01</v>
      </c>
      <c r="U870" s="50">
        <v>0.01</v>
      </c>
      <c r="V870" s="50">
        <v>0.01</v>
      </c>
      <c r="W870" s="50">
        <v>0.01</v>
      </c>
      <c r="X870" s="50">
        <v>0.01</v>
      </c>
      <c r="Y870" s="50">
        <v>0.01</v>
      </c>
      <c r="Z870" s="51">
        <v>0.01</v>
      </c>
    </row>
    <row r="871" spans="1:26" x14ac:dyDescent="0.2">
      <c r="A871" s="2" t="s">
        <v>254</v>
      </c>
      <c r="B871" t="s">
        <v>18</v>
      </c>
      <c r="C871" s="20" t="s">
        <v>72</v>
      </c>
      <c r="D871" s="52">
        <v>5.0000000000000001E-3</v>
      </c>
      <c r="E871" s="50">
        <v>5.0000000000000001E-3</v>
      </c>
      <c r="F871" s="50">
        <v>5.0000000000000001E-3</v>
      </c>
      <c r="G871" s="50">
        <v>5.0000000000000001E-3</v>
      </c>
      <c r="H871" s="50">
        <v>5.0000000000000001E-3</v>
      </c>
      <c r="I871" s="50">
        <v>5.0000000000000001E-3</v>
      </c>
      <c r="J871" s="50">
        <v>5.0000000000000001E-3</v>
      </c>
      <c r="K871" s="50">
        <v>5.0000000000000001E-3</v>
      </c>
      <c r="L871" s="50">
        <v>5.0000000000000001E-3</v>
      </c>
      <c r="M871" s="50">
        <v>5.0000000000000001E-3</v>
      </c>
      <c r="N871" s="51">
        <v>5.0000000000000001E-3</v>
      </c>
      <c r="P871" s="50">
        <v>0.01</v>
      </c>
      <c r="Q871" s="50">
        <v>0.01</v>
      </c>
      <c r="R871" s="50">
        <v>0.01</v>
      </c>
      <c r="S871" s="50">
        <v>0.01</v>
      </c>
      <c r="T871" s="50">
        <v>0.01</v>
      </c>
      <c r="U871" s="50">
        <v>0.01</v>
      </c>
      <c r="V871" s="50">
        <v>0.01</v>
      </c>
      <c r="W871" s="50">
        <v>0.01</v>
      </c>
      <c r="X871" s="50">
        <v>0.01</v>
      </c>
      <c r="Y871" s="50">
        <v>0.01</v>
      </c>
      <c r="Z871" s="51">
        <v>0.01</v>
      </c>
    </row>
    <row r="872" spans="1:26" x14ac:dyDescent="0.2">
      <c r="A872" s="2" t="s">
        <v>254</v>
      </c>
      <c r="B872" t="s">
        <v>16</v>
      </c>
      <c r="C872" s="20" t="s">
        <v>72</v>
      </c>
      <c r="D872" s="52">
        <v>5.0000000000000001E-3</v>
      </c>
      <c r="E872" s="50">
        <v>5.0000000000000001E-3</v>
      </c>
      <c r="F872" s="50">
        <v>5.0000000000000001E-3</v>
      </c>
      <c r="G872" s="50">
        <v>5.0000000000000001E-3</v>
      </c>
      <c r="H872" s="50">
        <v>5.0000000000000001E-3</v>
      </c>
      <c r="I872" s="50">
        <v>5.0000000000000001E-3</v>
      </c>
      <c r="J872" s="50">
        <v>5.0000000000000001E-3</v>
      </c>
      <c r="K872" s="50">
        <v>5.0000000000000001E-3</v>
      </c>
      <c r="L872" s="50">
        <v>5.0000000000000001E-3</v>
      </c>
      <c r="M872" s="50">
        <v>5.0000000000000001E-3</v>
      </c>
      <c r="N872" s="51">
        <v>5.0000000000000001E-3</v>
      </c>
      <c r="P872" s="50">
        <v>0.01</v>
      </c>
      <c r="Q872" s="50">
        <v>0.01</v>
      </c>
      <c r="R872" s="50">
        <v>0.01</v>
      </c>
      <c r="S872" s="50">
        <v>0.01</v>
      </c>
      <c r="T872" s="50">
        <v>0.01</v>
      </c>
      <c r="U872" s="50">
        <v>0.01</v>
      </c>
      <c r="V872" s="50">
        <v>0.01</v>
      </c>
      <c r="W872" s="50">
        <v>0.01</v>
      </c>
      <c r="X872" s="50">
        <v>0.01</v>
      </c>
      <c r="Y872" s="50">
        <v>0.01</v>
      </c>
      <c r="Z872" s="51">
        <v>0.01</v>
      </c>
    </row>
    <row r="873" spans="1:26" x14ac:dyDescent="0.2">
      <c r="A873" s="2" t="s">
        <v>254</v>
      </c>
      <c r="B873" t="s">
        <v>136</v>
      </c>
      <c r="C873" s="20" t="s">
        <v>72</v>
      </c>
      <c r="D873" s="2"/>
      <c r="K873" s="50">
        <v>4.8399999999999997E-3</v>
      </c>
      <c r="L873" s="50">
        <v>3.1800000000000001E-3</v>
      </c>
      <c r="M873" s="50">
        <v>4.1200000000000004E-3</v>
      </c>
      <c r="N873" s="51">
        <v>3.0500000000000002E-3</v>
      </c>
      <c r="W873" s="50">
        <v>6.7000000000000002E-3</v>
      </c>
      <c r="X873" s="50">
        <v>6.3899999999999998E-3</v>
      </c>
      <c r="Y873" s="50">
        <v>6.8799999999999998E-3</v>
      </c>
      <c r="Z873" s="51">
        <v>4.5999999999999999E-3</v>
      </c>
    </row>
    <row r="874" spans="1:26" x14ac:dyDescent="0.2">
      <c r="A874" s="2" t="s">
        <v>254</v>
      </c>
      <c r="B874" t="s">
        <v>274</v>
      </c>
      <c r="C874" s="20" t="s">
        <v>72</v>
      </c>
      <c r="D874" s="2"/>
      <c r="M874" s="50">
        <v>2.5799999999999998E-3</v>
      </c>
      <c r="N874" s="51">
        <v>2.2499999999999998E-3</v>
      </c>
      <c r="Y874" s="50">
        <v>6.3E-3</v>
      </c>
      <c r="Z874" s="51">
        <v>4.8199999999999996E-3</v>
      </c>
    </row>
    <row r="875" spans="1:26" x14ac:dyDescent="0.2">
      <c r="A875" s="2" t="s">
        <v>115</v>
      </c>
      <c r="B875" t="s">
        <v>0</v>
      </c>
      <c r="C875" s="20" t="s">
        <v>72</v>
      </c>
      <c r="D875" s="2"/>
      <c r="G875" s="50">
        <v>5.0000000000000001E-3</v>
      </c>
      <c r="H875" s="50">
        <v>5.0000000000000001E-3</v>
      </c>
      <c r="I875" s="50">
        <v>5.0000000000000001E-3</v>
      </c>
      <c r="J875" s="50">
        <v>8.8000000000000005E-3</v>
      </c>
      <c r="K875" s="50">
        <v>5.0000000000000001E-3</v>
      </c>
      <c r="L875" s="50">
        <v>5.0000000000000001E-3</v>
      </c>
      <c r="M875" s="50">
        <v>5.0000000000000001E-3</v>
      </c>
      <c r="N875" s="51">
        <v>5.0000000000000001E-3</v>
      </c>
      <c r="S875" s="50">
        <v>0.01</v>
      </c>
      <c r="T875" s="50">
        <v>0.01</v>
      </c>
      <c r="U875" s="50">
        <v>0.01</v>
      </c>
      <c r="V875" s="50">
        <v>0.02</v>
      </c>
      <c r="W875" s="50">
        <v>0.01</v>
      </c>
      <c r="X875" s="50">
        <v>0.01</v>
      </c>
      <c r="Y875" s="50">
        <v>0.01</v>
      </c>
      <c r="Z875" s="51">
        <v>0.01</v>
      </c>
    </row>
    <row r="876" spans="1:26" x14ac:dyDescent="0.2">
      <c r="A876" s="2" t="s">
        <v>115</v>
      </c>
      <c r="B876" t="s">
        <v>29</v>
      </c>
      <c r="C876" s="20" t="s">
        <v>72</v>
      </c>
      <c r="D876" s="52">
        <v>5.0000000000000001E-3</v>
      </c>
      <c r="E876" s="50">
        <v>5.0000000000000001E-3</v>
      </c>
      <c r="F876" s="50">
        <v>5.0000000000000001E-3</v>
      </c>
      <c r="N876" s="20"/>
      <c r="P876" s="50">
        <v>0.01</v>
      </c>
      <c r="Q876" s="50">
        <v>0.01</v>
      </c>
      <c r="R876" s="50">
        <v>0.01</v>
      </c>
      <c r="Z876" s="20"/>
    </row>
    <row r="877" spans="1:26" x14ac:dyDescent="0.2">
      <c r="A877" s="2" t="s">
        <v>115</v>
      </c>
      <c r="B877" t="s">
        <v>1</v>
      </c>
      <c r="C877" s="20" t="s">
        <v>72</v>
      </c>
      <c r="D877" s="52">
        <v>8.8000000000000005E-3</v>
      </c>
      <c r="E877" s="50">
        <v>5.0000000000000001E-3</v>
      </c>
      <c r="F877" s="50">
        <v>8.8000000000000005E-3</v>
      </c>
      <c r="G877" s="50">
        <v>5.0000000000000001E-3</v>
      </c>
      <c r="N877" s="20"/>
      <c r="P877" s="50">
        <v>0.02</v>
      </c>
      <c r="Q877" s="50">
        <v>0.01</v>
      </c>
      <c r="R877" s="50">
        <v>0.02</v>
      </c>
      <c r="S877" s="50">
        <v>0.01</v>
      </c>
      <c r="Z877" s="20"/>
    </row>
    <row r="878" spans="1:26" x14ac:dyDescent="0.2">
      <c r="A878" s="2" t="s">
        <v>115</v>
      </c>
      <c r="B878" t="s">
        <v>20</v>
      </c>
      <c r="C878" s="20" t="s">
        <v>72</v>
      </c>
      <c r="D878" s="2"/>
      <c r="G878" s="50">
        <v>5.0000000000000001E-3</v>
      </c>
      <c r="H878" s="50">
        <v>5.0000000000000001E-3</v>
      </c>
      <c r="I878" s="50">
        <v>5.0000000000000001E-3</v>
      </c>
      <c r="J878" s="50">
        <v>3.1E-2</v>
      </c>
      <c r="K878" s="50">
        <v>5.0000000000000001E-3</v>
      </c>
      <c r="L878" s="50">
        <v>5.0000000000000001E-3</v>
      </c>
      <c r="M878" s="50">
        <v>5.0000000000000001E-3</v>
      </c>
      <c r="N878" s="51">
        <v>6.3E-3</v>
      </c>
      <c r="S878" s="50">
        <v>0.01</v>
      </c>
      <c r="T878" s="50">
        <v>0.01</v>
      </c>
      <c r="U878" s="50">
        <v>0.01</v>
      </c>
      <c r="V878" s="50">
        <v>0.11</v>
      </c>
      <c r="W878" s="50">
        <v>0.01</v>
      </c>
      <c r="X878" s="50">
        <v>0.01</v>
      </c>
      <c r="Y878" s="50">
        <v>0.01</v>
      </c>
      <c r="Z878" s="51">
        <v>0.01</v>
      </c>
    </row>
    <row r="879" spans="1:26" x14ac:dyDescent="0.2">
      <c r="A879" s="2" t="s">
        <v>115</v>
      </c>
      <c r="B879" t="s">
        <v>18</v>
      </c>
      <c r="C879" s="20" t="s">
        <v>72</v>
      </c>
      <c r="D879" s="52">
        <v>5.0000000000000001E-3</v>
      </c>
      <c r="E879" s="50">
        <v>5.0000000000000001E-3</v>
      </c>
      <c r="F879" s="50">
        <v>6.3E-3</v>
      </c>
      <c r="G879" s="50">
        <v>7.4999999999999997E-3</v>
      </c>
      <c r="H879" s="50">
        <v>5.0000000000000001E-3</v>
      </c>
      <c r="I879" s="50">
        <v>5.0000000000000001E-3</v>
      </c>
      <c r="J879" s="50">
        <v>1.4999999999999999E-2</v>
      </c>
      <c r="K879" s="50">
        <v>5.0000000000000001E-3</v>
      </c>
      <c r="L879" s="50">
        <v>5.0000000000000001E-3</v>
      </c>
      <c r="M879" s="50">
        <v>5.0000000000000001E-3</v>
      </c>
      <c r="N879" s="51">
        <v>5.0000000000000001E-3</v>
      </c>
      <c r="P879" s="50">
        <v>0.01</v>
      </c>
      <c r="Q879" s="50">
        <v>0.01</v>
      </c>
      <c r="R879" s="50">
        <v>0.01</v>
      </c>
      <c r="S879" s="50">
        <v>0.02</v>
      </c>
      <c r="T879" s="50">
        <v>0.01</v>
      </c>
      <c r="U879" s="50">
        <v>0.01</v>
      </c>
      <c r="V879" s="50">
        <v>0.12</v>
      </c>
      <c r="W879" s="50">
        <v>0.01</v>
      </c>
      <c r="X879" s="50">
        <v>0.01</v>
      </c>
      <c r="Y879" s="50">
        <v>0.01</v>
      </c>
      <c r="Z879" s="51">
        <v>0.01</v>
      </c>
    </row>
    <row r="880" spans="1:26" x14ac:dyDescent="0.2">
      <c r="A880" s="2" t="s">
        <v>115</v>
      </c>
      <c r="B880" t="s">
        <v>16</v>
      </c>
      <c r="C880" s="20" t="s">
        <v>72</v>
      </c>
      <c r="D880" s="52">
        <v>5.0000000000000001E-3</v>
      </c>
      <c r="E880" s="50">
        <v>5.0000000000000001E-3</v>
      </c>
      <c r="F880" s="50">
        <v>5.5999999999999999E-3</v>
      </c>
      <c r="G880" s="50">
        <v>5.0000000000000001E-3</v>
      </c>
      <c r="H880" s="50">
        <v>5.0000000000000001E-3</v>
      </c>
      <c r="I880" s="50">
        <v>5.4000000000000003E-3</v>
      </c>
      <c r="J880" s="50">
        <v>9.4000000000000004E-3</v>
      </c>
      <c r="K880" s="50">
        <v>5.0000000000000001E-3</v>
      </c>
      <c r="L880" s="50">
        <v>5.0000000000000001E-3</v>
      </c>
      <c r="M880" s="50">
        <v>5.0000000000000001E-3</v>
      </c>
      <c r="N880" s="51">
        <v>5.0000000000000001E-3</v>
      </c>
      <c r="P880" s="50">
        <v>0.01</v>
      </c>
      <c r="Q880" s="50">
        <v>0.01</v>
      </c>
      <c r="R880" s="50">
        <v>0.01</v>
      </c>
      <c r="S880" s="50">
        <v>0.01</v>
      </c>
      <c r="T880" s="50">
        <v>0.01</v>
      </c>
      <c r="U880" s="50">
        <v>0.01</v>
      </c>
      <c r="V880" s="50">
        <v>0.03</v>
      </c>
      <c r="W880" s="50">
        <v>0.01</v>
      </c>
      <c r="X880" s="50">
        <v>0.01</v>
      </c>
      <c r="Y880" s="50">
        <v>0.01</v>
      </c>
      <c r="Z880" s="51">
        <v>0.01</v>
      </c>
    </row>
    <row r="881" spans="1:26" x14ac:dyDescent="0.2">
      <c r="A881" s="2" t="s">
        <v>115</v>
      </c>
      <c r="B881" t="s">
        <v>136</v>
      </c>
      <c r="C881" s="20" t="s">
        <v>72</v>
      </c>
      <c r="D881" s="2"/>
      <c r="K881" s="50">
        <v>6.1399999999999996E-3</v>
      </c>
      <c r="L881" s="50">
        <v>1.6199999999999999E-2</v>
      </c>
      <c r="M881" s="50">
        <v>7.7299999999999999E-3</v>
      </c>
      <c r="N881" s="51">
        <v>4.3200000000000001E-3</v>
      </c>
      <c r="W881" s="50">
        <v>2.2499999999999999E-2</v>
      </c>
      <c r="X881" s="50">
        <v>8.6999999999999994E-2</v>
      </c>
      <c r="Y881" s="50">
        <v>2.4199999999999999E-2</v>
      </c>
      <c r="Z881" s="51">
        <v>1.66E-2</v>
      </c>
    </row>
    <row r="882" spans="1:26" x14ac:dyDescent="0.2">
      <c r="A882" s="2" t="s">
        <v>115</v>
      </c>
      <c r="B882" t="s">
        <v>274</v>
      </c>
      <c r="C882" s="20" t="s">
        <v>72</v>
      </c>
      <c r="D882" s="2"/>
      <c r="M882" s="50">
        <v>7.79E-3</v>
      </c>
      <c r="N882" s="51">
        <v>4.6600000000000001E-3</v>
      </c>
      <c r="Y882" s="50">
        <v>3.5200000000000002E-2</v>
      </c>
      <c r="Z882" s="51">
        <v>1.5800000000000002E-2</v>
      </c>
    </row>
    <row r="883" spans="1:26" x14ac:dyDescent="0.2">
      <c r="A883" s="2" t="s">
        <v>255</v>
      </c>
      <c r="B883" t="s">
        <v>0</v>
      </c>
      <c r="C883" s="20" t="s">
        <v>72</v>
      </c>
      <c r="D883" s="2"/>
      <c r="G883" s="50">
        <v>0.01</v>
      </c>
      <c r="H883" s="50">
        <v>0.01</v>
      </c>
      <c r="I883" s="50">
        <v>0.01</v>
      </c>
      <c r="J883" s="50">
        <v>0.01</v>
      </c>
      <c r="K883" s="50">
        <v>0.01</v>
      </c>
      <c r="L883" s="50">
        <v>0.01</v>
      </c>
      <c r="M883" s="50">
        <v>0.01</v>
      </c>
      <c r="N883" s="51">
        <v>0.01</v>
      </c>
      <c r="Z883" s="20"/>
    </row>
    <row r="884" spans="1:26" x14ac:dyDescent="0.2">
      <c r="A884" s="2" t="s">
        <v>255</v>
      </c>
      <c r="B884" t="s">
        <v>29</v>
      </c>
      <c r="C884" s="20" t="s">
        <v>72</v>
      </c>
      <c r="D884" s="52">
        <v>0.01</v>
      </c>
      <c r="E884" s="50">
        <v>0.01</v>
      </c>
      <c r="F884" s="50">
        <v>0.01</v>
      </c>
      <c r="N884" s="20"/>
      <c r="Z884" s="20"/>
    </row>
    <row r="885" spans="1:26" x14ac:dyDescent="0.2">
      <c r="A885" s="2" t="s">
        <v>255</v>
      </c>
      <c r="B885" t="s">
        <v>1</v>
      </c>
      <c r="C885" s="20" t="s">
        <v>72</v>
      </c>
      <c r="D885" s="52">
        <v>0.01</v>
      </c>
      <c r="E885" s="50">
        <v>0.01</v>
      </c>
      <c r="F885" s="50">
        <v>0.01</v>
      </c>
      <c r="G885" s="50">
        <v>0.01</v>
      </c>
      <c r="N885" s="20"/>
      <c r="Z885" s="20"/>
    </row>
    <row r="886" spans="1:26" x14ac:dyDescent="0.2">
      <c r="A886" s="2" t="s">
        <v>255</v>
      </c>
      <c r="B886" t="s">
        <v>20</v>
      </c>
      <c r="C886" s="20" t="s">
        <v>72</v>
      </c>
      <c r="D886" s="2"/>
      <c r="G886" s="50">
        <v>0.01</v>
      </c>
      <c r="H886" s="50">
        <v>0.01</v>
      </c>
      <c r="I886" s="50">
        <v>0.01</v>
      </c>
      <c r="J886" s="50">
        <v>0.01</v>
      </c>
      <c r="K886" s="50">
        <v>0.01</v>
      </c>
      <c r="L886" s="50">
        <v>0.01</v>
      </c>
      <c r="M886" s="50">
        <v>0.01</v>
      </c>
      <c r="N886" s="51">
        <v>0.01</v>
      </c>
      <c r="Z886" s="20"/>
    </row>
    <row r="887" spans="1:26" x14ac:dyDescent="0.2">
      <c r="A887" s="2" t="s">
        <v>255</v>
      </c>
      <c r="B887" t="s">
        <v>18</v>
      </c>
      <c r="C887" s="20" t="s">
        <v>72</v>
      </c>
      <c r="D887" s="52">
        <v>0.01</v>
      </c>
      <c r="E887" s="50">
        <v>0.01</v>
      </c>
      <c r="F887" s="50">
        <v>0.01</v>
      </c>
      <c r="G887" s="50">
        <v>0.01</v>
      </c>
      <c r="H887" s="50">
        <v>0.01</v>
      </c>
      <c r="I887" s="50">
        <v>0.01</v>
      </c>
      <c r="J887" s="50">
        <v>0.01</v>
      </c>
      <c r="K887" s="50">
        <v>0.01</v>
      </c>
      <c r="L887" s="50">
        <v>0.01</v>
      </c>
      <c r="M887" s="50">
        <v>0.01</v>
      </c>
      <c r="N887" s="51">
        <v>0.01</v>
      </c>
      <c r="Z887" s="20"/>
    </row>
    <row r="888" spans="1:26" x14ac:dyDescent="0.2">
      <c r="A888" s="2" t="s">
        <v>255</v>
      </c>
      <c r="B888" t="s">
        <v>16</v>
      </c>
      <c r="C888" s="20" t="s">
        <v>72</v>
      </c>
      <c r="D888" s="52">
        <v>0.01</v>
      </c>
      <c r="E888" s="50">
        <v>0.01</v>
      </c>
      <c r="F888" s="50">
        <v>0.01</v>
      </c>
      <c r="G888" s="50">
        <v>0.01</v>
      </c>
      <c r="H888" s="50">
        <v>0.01</v>
      </c>
      <c r="I888" s="50">
        <v>0.01</v>
      </c>
      <c r="J888" s="50">
        <v>0.01</v>
      </c>
      <c r="K888" s="50">
        <v>0.01</v>
      </c>
      <c r="L888" s="50">
        <v>0.01</v>
      </c>
      <c r="M888" s="50">
        <v>0.01</v>
      </c>
      <c r="N888" s="51">
        <v>0.01</v>
      </c>
      <c r="Z888" s="20"/>
    </row>
    <row r="889" spans="1:26" x14ac:dyDescent="0.2">
      <c r="A889" s="2" t="s">
        <v>255</v>
      </c>
      <c r="B889" t="s">
        <v>136</v>
      </c>
      <c r="C889" s="20" t="s">
        <v>72</v>
      </c>
      <c r="D889" s="2"/>
      <c r="K889" s="50">
        <v>5.0000000000000001E-3</v>
      </c>
      <c r="L889" s="50">
        <v>5.0000000000000001E-3</v>
      </c>
      <c r="M889" s="50">
        <v>5.0000000000000001E-3</v>
      </c>
      <c r="N889" s="51">
        <v>5.0000000000000001E-3</v>
      </c>
      <c r="Z889" s="20"/>
    </row>
    <row r="890" spans="1:26" x14ac:dyDescent="0.2">
      <c r="A890" s="2" t="s">
        <v>145</v>
      </c>
      <c r="B890" t="s">
        <v>136</v>
      </c>
      <c r="C890" s="20" t="s">
        <v>72</v>
      </c>
      <c r="D890" s="2"/>
      <c r="J890" s="50">
        <v>8.5000000000000006E-5</v>
      </c>
      <c r="K890" s="50">
        <v>5.0000000000000002E-5</v>
      </c>
      <c r="L890" s="50">
        <v>5.0000000000000002E-5</v>
      </c>
      <c r="M890" s="50">
        <v>5.0000000000000002E-5</v>
      </c>
      <c r="N890" s="20"/>
      <c r="V890" s="50">
        <v>1E-3</v>
      </c>
      <c r="W890" s="50">
        <v>1E-4</v>
      </c>
      <c r="X890" s="50">
        <v>1E-4</v>
      </c>
      <c r="Y890" s="50">
        <v>1E-4</v>
      </c>
      <c r="Z890" s="20"/>
    </row>
    <row r="891" spans="1:26" x14ac:dyDescent="0.2">
      <c r="A891" s="2" t="s">
        <v>145</v>
      </c>
      <c r="B891" t="s">
        <v>274</v>
      </c>
      <c r="C891" s="20" t="s">
        <v>72</v>
      </c>
      <c r="D891" s="2"/>
      <c r="K891" s="50">
        <v>7.3499999999999998E-5</v>
      </c>
      <c r="L891" s="50">
        <v>5.52E-5</v>
      </c>
      <c r="M891" s="50">
        <v>5.0000000000000002E-5</v>
      </c>
      <c r="N891" s="20"/>
      <c r="W891" s="50">
        <v>1.8599999999999999E-4</v>
      </c>
      <c r="X891" s="50">
        <v>1.18E-4</v>
      </c>
      <c r="Y891" s="50">
        <v>1E-4</v>
      </c>
      <c r="Z891" s="20"/>
    </row>
    <row r="892" spans="1:26" x14ac:dyDescent="0.2">
      <c r="A892" s="2" t="s">
        <v>148</v>
      </c>
      <c r="B892" t="s">
        <v>136</v>
      </c>
      <c r="C892" s="20" t="s">
        <v>72</v>
      </c>
      <c r="D892" s="2"/>
      <c r="J892" s="50">
        <v>0.10100000000000001</v>
      </c>
      <c r="K892" s="50">
        <v>5.9299999999999999E-2</v>
      </c>
      <c r="L892" s="50">
        <v>0.125</v>
      </c>
      <c r="M892" s="50">
        <v>0.125</v>
      </c>
      <c r="N892" s="51">
        <v>0.11</v>
      </c>
      <c r="Z892" s="20"/>
    </row>
    <row r="893" spans="1:26" x14ac:dyDescent="0.2">
      <c r="A893" s="2" t="s">
        <v>148</v>
      </c>
      <c r="B893" t="s">
        <v>274</v>
      </c>
      <c r="C893" s="20" t="s">
        <v>72</v>
      </c>
      <c r="D893" s="2"/>
      <c r="K893" s="50">
        <v>0.33600000000000002</v>
      </c>
      <c r="L893" s="50">
        <v>0.36</v>
      </c>
      <c r="M893" s="50">
        <v>0.33600000000000002</v>
      </c>
      <c r="N893" s="51">
        <v>0.34499999999999997</v>
      </c>
      <c r="Z893" s="20"/>
    </row>
    <row r="894" spans="1:26" x14ac:dyDescent="0.2">
      <c r="A894" s="2" t="s">
        <v>129</v>
      </c>
      <c r="B894" t="s">
        <v>20</v>
      </c>
      <c r="C894" s="20" t="s">
        <v>72</v>
      </c>
      <c r="D894" s="2"/>
      <c r="G894" s="50">
        <v>0.05</v>
      </c>
      <c r="M894" s="50">
        <v>0.05</v>
      </c>
      <c r="N894" s="51">
        <v>0.05</v>
      </c>
      <c r="S894" s="50">
        <v>0.1</v>
      </c>
      <c r="Y894" s="50">
        <v>0.1</v>
      </c>
      <c r="Z894" s="51">
        <v>0.1</v>
      </c>
    </row>
    <row r="895" spans="1:26" x14ac:dyDescent="0.2">
      <c r="A895" s="2" t="s">
        <v>129</v>
      </c>
      <c r="B895" t="s">
        <v>16</v>
      </c>
      <c r="C895" s="20" t="s">
        <v>72</v>
      </c>
      <c r="D895" s="2"/>
      <c r="G895" s="50">
        <v>0.05</v>
      </c>
      <c r="M895" s="50">
        <v>0.05</v>
      </c>
      <c r="N895" s="51">
        <v>0.05</v>
      </c>
      <c r="S895" s="50">
        <v>0.1</v>
      </c>
      <c r="Y895" s="50">
        <v>0.1</v>
      </c>
      <c r="Z895" s="51">
        <v>0.1</v>
      </c>
    </row>
    <row r="896" spans="1:26" x14ac:dyDescent="0.2">
      <c r="A896" s="2" t="s">
        <v>129</v>
      </c>
      <c r="B896" t="s">
        <v>23</v>
      </c>
      <c r="C896" s="20" t="s">
        <v>72</v>
      </c>
      <c r="D896" s="2"/>
      <c r="G896" s="50">
        <v>0.05</v>
      </c>
      <c r="M896" s="50">
        <v>0.05</v>
      </c>
      <c r="N896" s="51">
        <v>0.05</v>
      </c>
      <c r="S896" s="50">
        <v>0.1</v>
      </c>
      <c r="Y896" s="50">
        <v>0.1</v>
      </c>
      <c r="Z896" s="51">
        <v>0.1</v>
      </c>
    </row>
    <row r="897" spans="1:26" x14ac:dyDescent="0.2">
      <c r="A897" s="2" t="s">
        <v>129</v>
      </c>
      <c r="B897" t="s">
        <v>136</v>
      </c>
      <c r="C897" s="20" t="s">
        <v>72</v>
      </c>
      <c r="D897" s="2"/>
      <c r="J897" s="50">
        <v>1.78E-2</v>
      </c>
      <c r="K897" s="50">
        <v>2.1000000000000001E-2</v>
      </c>
      <c r="L897" s="50">
        <v>1.3899999999999999E-2</v>
      </c>
      <c r="M897" s="50">
        <v>1.34E-2</v>
      </c>
      <c r="N897" s="51">
        <v>1.38E-2</v>
      </c>
      <c r="V897" s="50">
        <v>2.6200000000000001E-2</v>
      </c>
      <c r="W897" s="50">
        <v>2.5899999999999999E-2</v>
      </c>
      <c r="X897" s="50">
        <v>1.8100000000000002E-2</v>
      </c>
      <c r="Y897" s="50">
        <v>1.7600000000000001E-2</v>
      </c>
      <c r="Z897" s="51">
        <v>1.95E-2</v>
      </c>
    </row>
    <row r="898" spans="1:26" x14ac:dyDescent="0.2">
      <c r="A898" s="2" t="s">
        <v>129</v>
      </c>
      <c r="B898" t="s">
        <v>274</v>
      </c>
      <c r="C898" s="20" t="s">
        <v>72</v>
      </c>
      <c r="D898" s="2"/>
      <c r="K898" s="50">
        <v>1.4E-2</v>
      </c>
      <c r="L898" s="50">
        <v>9.2999999999999992E-3</v>
      </c>
      <c r="M898" s="50">
        <v>1.06E-2</v>
      </c>
      <c r="N898" s="51">
        <v>8.8299999999999993E-3</v>
      </c>
      <c r="W898" s="50">
        <v>2.2100000000000002E-2</v>
      </c>
      <c r="X898" s="50">
        <v>2.07E-2</v>
      </c>
      <c r="Y898" s="50">
        <v>1.52E-2</v>
      </c>
      <c r="Z898" s="51">
        <v>1.4800000000000001E-2</v>
      </c>
    </row>
    <row r="899" spans="1:26" x14ac:dyDescent="0.2">
      <c r="A899" s="2" t="s">
        <v>116</v>
      </c>
      <c r="B899" t="s">
        <v>0</v>
      </c>
      <c r="C899" s="20" t="s">
        <v>72</v>
      </c>
      <c r="D899" s="2"/>
      <c r="G899" s="50">
        <v>6.3E-3</v>
      </c>
      <c r="H899" s="50">
        <v>1.6E-2</v>
      </c>
      <c r="I899" s="50">
        <v>6.3E-3</v>
      </c>
      <c r="J899" s="50">
        <v>5.0000000000000001E-3</v>
      </c>
      <c r="K899" s="50">
        <v>0.01</v>
      </c>
      <c r="L899" s="50">
        <v>5.0000000000000001E-3</v>
      </c>
      <c r="M899" s="50">
        <v>5.0000000000000001E-3</v>
      </c>
      <c r="N899" s="51">
        <v>5.0000000000000001E-3</v>
      </c>
      <c r="S899" s="50">
        <v>0.01</v>
      </c>
      <c r="T899" s="50">
        <v>0.05</v>
      </c>
      <c r="U899" s="50">
        <v>0.01</v>
      </c>
      <c r="V899" s="50">
        <v>0.01</v>
      </c>
      <c r="W899" s="50">
        <v>0.02</v>
      </c>
      <c r="X899" s="50">
        <v>0.01</v>
      </c>
      <c r="Y899" s="50">
        <v>0.01</v>
      </c>
      <c r="Z899" s="51">
        <v>0.01</v>
      </c>
    </row>
    <row r="900" spans="1:26" x14ac:dyDescent="0.2">
      <c r="A900" s="2" t="s">
        <v>116</v>
      </c>
      <c r="B900" t="s">
        <v>29</v>
      </c>
      <c r="C900" s="20" t="s">
        <v>72</v>
      </c>
      <c r="D900" s="52">
        <v>5.0000000000000001E-3</v>
      </c>
      <c r="E900" s="50">
        <v>5.0000000000000001E-3</v>
      </c>
      <c r="F900" s="50">
        <v>5.0000000000000001E-3</v>
      </c>
      <c r="N900" s="20"/>
      <c r="P900" s="50">
        <v>0.01</v>
      </c>
      <c r="Q900" s="50">
        <v>0.01</v>
      </c>
      <c r="R900" s="50">
        <v>0.01</v>
      </c>
      <c r="Z900" s="20"/>
    </row>
    <row r="901" spans="1:26" x14ac:dyDescent="0.2">
      <c r="A901" s="2" t="s">
        <v>116</v>
      </c>
      <c r="B901" t="s">
        <v>1</v>
      </c>
      <c r="C901" s="20" t="s">
        <v>72</v>
      </c>
      <c r="D901" s="52">
        <v>6.3E-3</v>
      </c>
      <c r="E901" s="50">
        <v>1.0999999999999999E-2</v>
      </c>
      <c r="F901" s="50">
        <v>5.0000000000000001E-3</v>
      </c>
      <c r="G901" s="50">
        <v>5.0000000000000001E-3</v>
      </c>
      <c r="N901" s="20"/>
      <c r="P901" s="50">
        <v>0.01</v>
      </c>
      <c r="Q901" s="50">
        <v>0.03</v>
      </c>
      <c r="R901" s="50">
        <v>0.01</v>
      </c>
      <c r="S901" s="50">
        <v>0.01</v>
      </c>
      <c r="Z901" s="20"/>
    </row>
    <row r="902" spans="1:26" x14ac:dyDescent="0.2">
      <c r="A902" s="2" t="s">
        <v>116</v>
      </c>
      <c r="B902" t="s">
        <v>20</v>
      </c>
      <c r="C902" s="20" t="s">
        <v>72</v>
      </c>
      <c r="D902" s="2"/>
      <c r="G902" s="50">
        <v>5.0000000000000001E-3</v>
      </c>
      <c r="H902" s="50">
        <v>5.0000000000000001E-3</v>
      </c>
      <c r="I902" s="50">
        <v>5.0000000000000001E-3</v>
      </c>
      <c r="J902" s="50">
        <v>5.0000000000000001E-3</v>
      </c>
      <c r="K902" s="50">
        <v>5.0000000000000001E-3</v>
      </c>
      <c r="L902" s="50">
        <v>5.0000000000000001E-3</v>
      </c>
      <c r="M902" s="50">
        <v>5.0000000000000001E-3</v>
      </c>
      <c r="N902" s="51">
        <v>5.0000000000000001E-3</v>
      </c>
      <c r="S902" s="50">
        <v>0.01</v>
      </c>
      <c r="T902" s="50">
        <v>0.01</v>
      </c>
      <c r="U902" s="50">
        <v>0.01</v>
      </c>
      <c r="V902" s="50">
        <v>0.01</v>
      </c>
      <c r="W902" s="50">
        <v>0.01</v>
      </c>
      <c r="X902" s="50">
        <v>0.01</v>
      </c>
      <c r="Y902" s="50">
        <v>0.01</v>
      </c>
      <c r="Z902" s="51">
        <v>0.01</v>
      </c>
    </row>
    <row r="903" spans="1:26" x14ac:dyDescent="0.2">
      <c r="A903" s="2" t="s">
        <v>116</v>
      </c>
      <c r="B903" t="s">
        <v>18</v>
      </c>
      <c r="C903" s="20" t="s">
        <v>72</v>
      </c>
      <c r="D903" s="52">
        <v>5.0000000000000001E-3</v>
      </c>
      <c r="E903" s="50">
        <v>8.8000000000000005E-3</v>
      </c>
      <c r="F903" s="50">
        <v>8.8000000000000005E-3</v>
      </c>
      <c r="G903" s="50">
        <v>5.5999999999999999E-3</v>
      </c>
      <c r="H903" s="50">
        <v>5.0000000000000001E-3</v>
      </c>
      <c r="I903" s="50">
        <v>5.0000000000000001E-3</v>
      </c>
      <c r="J903" s="50">
        <v>1.4E-2</v>
      </c>
      <c r="K903" s="50">
        <v>7.9000000000000008E-3</v>
      </c>
      <c r="L903" s="50">
        <v>5.0000000000000001E-3</v>
      </c>
      <c r="M903" s="50">
        <v>5.0000000000000001E-3</v>
      </c>
      <c r="N903" s="51">
        <v>5.0000000000000001E-3</v>
      </c>
      <c r="P903" s="50">
        <v>0.01</v>
      </c>
      <c r="Q903" s="50">
        <v>0.02</v>
      </c>
      <c r="R903" s="50">
        <v>0.02</v>
      </c>
      <c r="S903" s="50">
        <v>0.01</v>
      </c>
      <c r="T903" s="50">
        <v>0.01</v>
      </c>
      <c r="U903" s="50">
        <v>0.01</v>
      </c>
      <c r="V903" s="50">
        <v>0.11</v>
      </c>
      <c r="W903" s="50">
        <v>0.04</v>
      </c>
      <c r="X903" s="50">
        <v>0.01</v>
      </c>
      <c r="Y903" s="50">
        <v>0.01</v>
      </c>
      <c r="Z903" s="51">
        <v>0.01</v>
      </c>
    </row>
    <row r="904" spans="1:26" x14ac:dyDescent="0.2">
      <c r="A904" s="2" t="s">
        <v>116</v>
      </c>
      <c r="B904" t="s">
        <v>16</v>
      </c>
      <c r="C904" s="20" t="s">
        <v>72</v>
      </c>
      <c r="D904" s="52">
        <v>8.0999999999999996E-3</v>
      </c>
      <c r="E904" s="50">
        <v>8.5999999999999993E-2</v>
      </c>
      <c r="F904" s="50">
        <v>6.3E-3</v>
      </c>
      <c r="G904" s="50">
        <v>1.2999999999999999E-2</v>
      </c>
      <c r="H904" s="50">
        <v>2.4E-2</v>
      </c>
      <c r="I904" s="50">
        <v>9.1999999999999998E-3</v>
      </c>
      <c r="J904" s="50">
        <v>1.2999999999999999E-2</v>
      </c>
      <c r="K904" s="50">
        <v>1.2E-2</v>
      </c>
      <c r="L904" s="50">
        <v>6.7000000000000002E-3</v>
      </c>
      <c r="M904" s="50">
        <v>6.8999999999999999E-3</v>
      </c>
      <c r="N904" s="51">
        <v>5.0000000000000001E-3</v>
      </c>
      <c r="P904" s="50">
        <v>0.03</v>
      </c>
      <c r="Q904" s="50">
        <v>0.49</v>
      </c>
      <c r="R904" s="50">
        <v>0.01</v>
      </c>
      <c r="S904" s="50">
        <v>0.03</v>
      </c>
      <c r="T904" s="50">
        <v>0.08</v>
      </c>
      <c r="U904" s="50">
        <v>0.05</v>
      </c>
      <c r="V904" s="50">
        <v>0.09</v>
      </c>
      <c r="W904" s="50">
        <v>0.03</v>
      </c>
      <c r="X904" s="50">
        <v>0.01</v>
      </c>
      <c r="Y904" s="50">
        <v>0.03</v>
      </c>
      <c r="Z904" s="51">
        <v>0.01</v>
      </c>
    </row>
    <row r="905" spans="1:26" x14ac:dyDescent="0.2">
      <c r="A905" s="2" t="s">
        <v>116</v>
      </c>
      <c r="B905" t="s">
        <v>136</v>
      </c>
      <c r="C905" s="20" t="s">
        <v>72</v>
      </c>
      <c r="D905" s="2"/>
      <c r="K905" s="50">
        <v>1.5E-3</v>
      </c>
      <c r="L905" s="50">
        <v>1.5E-3</v>
      </c>
      <c r="M905" s="50">
        <v>1.5E-3</v>
      </c>
      <c r="N905" s="51">
        <v>1.5E-3</v>
      </c>
      <c r="W905" s="50">
        <v>3.0000000000000001E-3</v>
      </c>
      <c r="X905" s="50">
        <v>3.0000000000000001E-3</v>
      </c>
      <c r="Y905" s="50">
        <v>3.0000000000000001E-3</v>
      </c>
      <c r="Z905" s="51">
        <v>3.0000000000000001E-3</v>
      </c>
    </row>
    <row r="906" spans="1:26" x14ac:dyDescent="0.2">
      <c r="A906" s="2" t="s">
        <v>116</v>
      </c>
      <c r="B906" t="s">
        <v>274</v>
      </c>
      <c r="C906" s="20" t="s">
        <v>72</v>
      </c>
      <c r="D906" s="2"/>
      <c r="M906" s="50">
        <v>2.2699999999999999E-3</v>
      </c>
      <c r="N906" s="51">
        <v>1.5E-3</v>
      </c>
      <c r="Y906" s="50">
        <v>1.15E-2</v>
      </c>
      <c r="Z906" s="51">
        <v>3.0000000000000001E-3</v>
      </c>
    </row>
    <row r="907" spans="1:26" x14ac:dyDescent="0.2">
      <c r="A907" s="2" t="s">
        <v>127</v>
      </c>
      <c r="B907" t="s">
        <v>20</v>
      </c>
      <c r="C907" s="20" t="s">
        <v>72</v>
      </c>
      <c r="D907" s="2"/>
      <c r="K907" s="50">
        <v>0.7</v>
      </c>
      <c r="N907" s="20"/>
      <c r="W907" s="50">
        <v>0.98</v>
      </c>
      <c r="Z907" s="20"/>
    </row>
    <row r="908" spans="1:26" x14ac:dyDescent="0.2">
      <c r="A908" s="2" t="s">
        <v>127</v>
      </c>
      <c r="B908" t="s">
        <v>23</v>
      </c>
      <c r="C908" s="20" t="s">
        <v>72</v>
      </c>
      <c r="D908" s="2"/>
      <c r="K908" s="50">
        <v>0.96</v>
      </c>
      <c r="N908" s="20"/>
      <c r="W908" s="50">
        <v>1.4</v>
      </c>
      <c r="Z908" s="20"/>
    </row>
    <row r="909" spans="1:26" x14ac:dyDescent="0.2">
      <c r="A909" s="2" t="s">
        <v>127</v>
      </c>
      <c r="B909" t="s">
        <v>136</v>
      </c>
      <c r="C909" s="20" t="s">
        <v>72</v>
      </c>
      <c r="D909" s="2"/>
      <c r="J909" s="50">
        <v>0.73199999999999998</v>
      </c>
      <c r="K909" s="50">
        <v>0.73899999999999999</v>
      </c>
      <c r="L909" s="50">
        <v>0.90100000000000002</v>
      </c>
      <c r="M909" s="50">
        <v>0.69699999999999995</v>
      </c>
      <c r="N909" s="51">
        <v>0.73</v>
      </c>
      <c r="V909" s="50">
        <v>0.80400000000000005</v>
      </c>
      <c r="W909" s="50">
        <v>0.83799999999999997</v>
      </c>
      <c r="X909" s="50">
        <v>1.1299999999999999</v>
      </c>
      <c r="Y909" s="50">
        <v>0.75800000000000001</v>
      </c>
      <c r="Z909" s="51">
        <v>0.877</v>
      </c>
    </row>
    <row r="910" spans="1:26" x14ac:dyDescent="0.2">
      <c r="A910" s="2" t="s">
        <v>127</v>
      </c>
      <c r="B910" t="s">
        <v>274</v>
      </c>
      <c r="C910" s="20" t="s">
        <v>72</v>
      </c>
      <c r="D910" s="2"/>
      <c r="K910" s="50">
        <v>0.872</v>
      </c>
      <c r="L910" s="50">
        <v>0.93799999999999994</v>
      </c>
      <c r="M910" s="50">
        <v>0.89</v>
      </c>
      <c r="N910" s="51">
        <v>0.92600000000000005</v>
      </c>
      <c r="W910" s="50">
        <v>1.3</v>
      </c>
      <c r="X910" s="50">
        <v>1.52</v>
      </c>
      <c r="Y910" s="50">
        <v>1.38</v>
      </c>
      <c r="Z910" s="51">
        <v>1.4</v>
      </c>
    </row>
    <row r="911" spans="1:26" x14ac:dyDescent="0.2">
      <c r="A911" s="2" t="s">
        <v>130</v>
      </c>
      <c r="B911" t="s">
        <v>20</v>
      </c>
      <c r="C911" s="20" t="s">
        <v>72</v>
      </c>
      <c r="D911" s="2"/>
      <c r="G911" s="50">
        <v>2.5</v>
      </c>
      <c r="I911" s="50">
        <v>2.5</v>
      </c>
      <c r="J911" s="50">
        <v>2.5</v>
      </c>
      <c r="N911" s="51">
        <v>2.5</v>
      </c>
      <c r="Z911" s="20"/>
    </row>
    <row r="912" spans="1:26" x14ac:dyDescent="0.2">
      <c r="A912" s="2" t="s">
        <v>130</v>
      </c>
      <c r="B912" t="s">
        <v>16</v>
      </c>
      <c r="C912" s="20" t="s">
        <v>72</v>
      </c>
      <c r="D912" s="2"/>
      <c r="G912" s="50">
        <v>2.5</v>
      </c>
      <c r="I912" s="50">
        <v>2.5</v>
      </c>
      <c r="J912" s="50">
        <v>2.5</v>
      </c>
      <c r="N912" s="51">
        <v>2.5</v>
      </c>
      <c r="Z912" s="20"/>
    </row>
    <row r="913" spans="1:26" x14ac:dyDescent="0.2">
      <c r="A913" s="2" t="s">
        <v>130</v>
      </c>
      <c r="B913" t="s">
        <v>23</v>
      </c>
      <c r="C913" s="20" t="s">
        <v>72</v>
      </c>
      <c r="D913" s="2"/>
      <c r="G913" s="50">
        <v>2.5</v>
      </c>
      <c r="I913" s="50">
        <v>2.5</v>
      </c>
      <c r="J913" s="50">
        <v>2.5</v>
      </c>
      <c r="N913" s="51">
        <v>2.5</v>
      </c>
      <c r="Z913" s="20"/>
    </row>
    <row r="914" spans="1:26" x14ac:dyDescent="0.2">
      <c r="A914" s="2" t="s">
        <v>130</v>
      </c>
      <c r="B914" t="s">
        <v>136</v>
      </c>
      <c r="C914" s="20" t="s">
        <v>72</v>
      </c>
      <c r="D914" s="2"/>
      <c r="J914" s="50">
        <v>1.1399999999999999</v>
      </c>
      <c r="K914" s="50">
        <v>1.1599999999999999</v>
      </c>
      <c r="L914" s="50">
        <v>1.43</v>
      </c>
      <c r="M914" s="50">
        <v>1.1499999999999999</v>
      </c>
      <c r="N914" s="51">
        <v>0.98199999999999998</v>
      </c>
      <c r="Z914" s="20"/>
    </row>
    <row r="915" spans="1:26" x14ac:dyDescent="0.2">
      <c r="A915" s="2" t="s">
        <v>130</v>
      </c>
      <c r="B915" t="s">
        <v>274</v>
      </c>
      <c r="C915" s="20" t="s">
        <v>72</v>
      </c>
      <c r="D915" s="2"/>
      <c r="K915" s="50">
        <v>1.34</v>
      </c>
      <c r="L915" s="50">
        <v>1.28</v>
      </c>
      <c r="M915" s="50">
        <v>1.1399999999999999</v>
      </c>
      <c r="N915" s="51">
        <v>1.2</v>
      </c>
      <c r="Z915" s="20"/>
    </row>
    <row r="916" spans="1:26" x14ac:dyDescent="0.2">
      <c r="A916" s="2" t="s">
        <v>117</v>
      </c>
      <c r="B916" t="s">
        <v>0</v>
      </c>
      <c r="C916" s="20" t="s">
        <v>66</v>
      </c>
      <c r="D916" s="52">
        <v>0.35299999999999998</v>
      </c>
      <c r="E916" s="50">
        <v>0.188</v>
      </c>
      <c r="F916" s="50">
        <v>0.25</v>
      </c>
      <c r="G916" s="50">
        <v>0.32400000000000001</v>
      </c>
      <c r="H916" s="50">
        <v>0.38700000000000001</v>
      </c>
      <c r="I916" s="50">
        <v>0.24099999999999999</v>
      </c>
      <c r="J916" s="50">
        <v>0.379</v>
      </c>
      <c r="K916" s="50">
        <v>0.35599999999999998</v>
      </c>
      <c r="N916" s="20"/>
      <c r="Z916" s="20"/>
    </row>
    <row r="917" spans="1:26" x14ac:dyDescent="0.2">
      <c r="A917" s="2" t="s">
        <v>117</v>
      </c>
      <c r="B917" t="s">
        <v>0</v>
      </c>
      <c r="C917" s="20" t="s">
        <v>72</v>
      </c>
      <c r="D917" s="14">
        <v>10</v>
      </c>
      <c r="E917" s="50">
        <v>5.2</v>
      </c>
      <c r="F917" s="50">
        <v>7.3</v>
      </c>
      <c r="G917" s="27">
        <v>9.5</v>
      </c>
      <c r="H917" s="27">
        <v>12</v>
      </c>
      <c r="I917" s="50">
        <v>6.4</v>
      </c>
      <c r="J917" s="27">
        <v>9.6</v>
      </c>
      <c r="K917" s="27">
        <v>9.8000000000000007</v>
      </c>
      <c r="N917" s="20"/>
      <c r="P917" s="27">
        <v>22</v>
      </c>
      <c r="Q917" s="50">
        <v>8.9</v>
      </c>
      <c r="R917" s="50">
        <v>11</v>
      </c>
      <c r="S917" s="50">
        <v>15</v>
      </c>
      <c r="T917" s="27">
        <v>18</v>
      </c>
      <c r="U917" s="50">
        <v>10</v>
      </c>
      <c r="V917" s="27">
        <v>20</v>
      </c>
      <c r="W917" s="50">
        <v>12</v>
      </c>
      <c r="Z917" s="20"/>
    </row>
    <row r="918" spans="1:26" x14ac:dyDescent="0.2">
      <c r="A918" s="2" t="s">
        <v>117</v>
      </c>
      <c r="B918" t="s">
        <v>29</v>
      </c>
      <c r="C918" s="20" t="s">
        <v>66</v>
      </c>
      <c r="D918" s="52">
        <v>0.40699999999999997</v>
      </c>
      <c r="E918" s="50">
        <v>0.37</v>
      </c>
      <c r="F918" s="50">
        <v>0.25</v>
      </c>
      <c r="G918" s="50">
        <v>0.746</v>
      </c>
      <c r="H918" s="50">
        <v>0.499</v>
      </c>
      <c r="I918" s="50">
        <v>0.47699999999999998</v>
      </c>
      <c r="J918" s="50">
        <v>0.36</v>
      </c>
      <c r="K918" s="50">
        <v>0.33600000000000002</v>
      </c>
      <c r="N918" s="20"/>
      <c r="Z918" s="20"/>
    </row>
    <row r="919" spans="1:26" x14ac:dyDescent="0.2">
      <c r="A919" s="2" t="s">
        <v>117</v>
      </c>
      <c r="B919" t="s">
        <v>29</v>
      </c>
      <c r="C919" s="20" t="s">
        <v>72</v>
      </c>
      <c r="D919" s="14">
        <v>12</v>
      </c>
      <c r="E919" s="27">
        <v>11</v>
      </c>
      <c r="F919" s="50">
        <v>6.5</v>
      </c>
      <c r="G919" s="27">
        <v>22</v>
      </c>
      <c r="H919" s="27">
        <v>13</v>
      </c>
      <c r="I919" s="27">
        <v>14</v>
      </c>
      <c r="J919" s="27">
        <v>11</v>
      </c>
      <c r="K919" s="27">
        <v>8.8000000000000007</v>
      </c>
      <c r="N919" s="20"/>
      <c r="P919" s="27">
        <v>22</v>
      </c>
      <c r="Q919" s="50">
        <v>14</v>
      </c>
      <c r="R919" s="50">
        <v>10</v>
      </c>
      <c r="S919" s="27">
        <v>33</v>
      </c>
      <c r="T919" s="50">
        <v>17</v>
      </c>
      <c r="U919" s="27">
        <v>21</v>
      </c>
      <c r="V919" s="50">
        <v>14</v>
      </c>
      <c r="W919" s="50">
        <v>11</v>
      </c>
      <c r="Z919" s="20"/>
    </row>
    <row r="920" spans="1:26" x14ac:dyDescent="0.2">
      <c r="A920" s="2" t="s">
        <v>117</v>
      </c>
      <c r="B920" t="s">
        <v>9</v>
      </c>
      <c r="C920" s="20" t="s">
        <v>66</v>
      </c>
      <c r="D920" s="52">
        <v>0.187</v>
      </c>
      <c r="F920" s="50">
        <v>0.19400000000000001</v>
      </c>
      <c r="N920" s="20"/>
      <c r="Z920" s="20"/>
    </row>
    <row r="921" spans="1:26" x14ac:dyDescent="0.2">
      <c r="A921" s="2" t="s">
        <v>117</v>
      </c>
      <c r="B921" t="s">
        <v>9</v>
      </c>
      <c r="C921" s="20" t="s">
        <v>72</v>
      </c>
      <c r="D921" s="52">
        <v>5.3</v>
      </c>
      <c r="E921" s="50">
        <v>3.5</v>
      </c>
      <c r="F921" s="50">
        <v>6</v>
      </c>
      <c r="N921" s="20"/>
      <c r="P921" s="50">
        <v>9.8000000000000007</v>
      </c>
      <c r="Q921" s="50">
        <v>6</v>
      </c>
      <c r="R921" s="50">
        <v>6.7</v>
      </c>
      <c r="Z921" s="20"/>
    </row>
    <row r="922" spans="1:26" x14ac:dyDescent="0.2">
      <c r="A922" s="2" t="s">
        <v>117</v>
      </c>
      <c r="B922" t="s">
        <v>26</v>
      </c>
      <c r="C922" s="20" t="s">
        <v>66</v>
      </c>
      <c r="D922" s="52">
        <v>0.20399999999999999</v>
      </c>
      <c r="G922" s="50">
        <v>0.122</v>
      </c>
      <c r="N922" s="20"/>
      <c r="Z922" s="20"/>
    </row>
    <row r="923" spans="1:26" x14ac:dyDescent="0.2">
      <c r="A923" s="2" t="s">
        <v>117</v>
      </c>
      <c r="B923" t="s">
        <v>26</v>
      </c>
      <c r="C923" s="20" t="s">
        <v>72</v>
      </c>
      <c r="D923" s="52">
        <v>7</v>
      </c>
      <c r="G923" s="50">
        <v>5</v>
      </c>
      <c r="N923" s="20"/>
      <c r="P923" s="50">
        <v>15</v>
      </c>
      <c r="S923" s="50">
        <v>10</v>
      </c>
      <c r="Z923" s="20"/>
    </row>
    <row r="924" spans="1:26" x14ac:dyDescent="0.2">
      <c r="A924" s="2" t="s">
        <v>117</v>
      </c>
      <c r="B924" t="s">
        <v>1</v>
      </c>
      <c r="C924" s="20" t="s">
        <v>66</v>
      </c>
      <c r="D924" s="52">
        <v>0.41799999999999998</v>
      </c>
      <c r="E924" s="50">
        <v>0.158</v>
      </c>
      <c r="F924" s="50">
        <v>0.26</v>
      </c>
      <c r="G924" s="50">
        <v>0.438</v>
      </c>
      <c r="H924" s="50">
        <v>0.31900000000000001</v>
      </c>
      <c r="I924" s="50">
        <v>0.23899999999999999</v>
      </c>
      <c r="J924" s="50">
        <v>0.35699999999999998</v>
      </c>
      <c r="K924" s="50">
        <v>0.32200000000000001</v>
      </c>
      <c r="N924" s="20"/>
      <c r="Z924" s="20"/>
    </row>
    <row r="925" spans="1:26" x14ac:dyDescent="0.2">
      <c r="A925" s="2" t="s">
        <v>117</v>
      </c>
      <c r="B925" t="s">
        <v>1</v>
      </c>
      <c r="C925" s="20" t="s">
        <v>72</v>
      </c>
      <c r="D925" s="14">
        <v>12</v>
      </c>
      <c r="E925" s="50">
        <v>5</v>
      </c>
      <c r="F925" s="50">
        <v>7.7</v>
      </c>
      <c r="G925" s="27">
        <v>13</v>
      </c>
      <c r="H925" s="27">
        <v>10</v>
      </c>
      <c r="I925" s="50">
        <v>7.3</v>
      </c>
      <c r="J925" s="27">
        <v>10</v>
      </c>
      <c r="K925" s="27">
        <v>9.5</v>
      </c>
      <c r="N925" s="20"/>
      <c r="P925" s="27">
        <v>25</v>
      </c>
      <c r="Q925" s="50">
        <v>9.1999999999999993</v>
      </c>
      <c r="R925" s="50">
        <v>12</v>
      </c>
      <c r="S925" s="27">
        <v>28</v>
      </c>
      <c r="T925" s="50">
        <v>12</v>
      </c>
      <c r="U925" s="50">
        <v>8.4</v>
      </c>
      <c r="V925" s="50">
        <v>13</v>
      </c>
      <c r="W925" s="50">
        <v>14</v>
      </c>
      <c r="Z925" s="20"/>
    </row>
    <row r="926" spans="1:26" x14ac:dyDescent="0.2">
      <c r="A926" s="2" t="s">
        <v>117</v>
      </c>
      <c r="B926" t="s">
        <v>10</v>
      </c>
      <c r="C926" s="20" t="s">
        <v>66</v>
      </c>
      <c r="D926" s="52">
        <v>0.156</v>
      </c>
      <c r="G926" s="50">
        <v>0.59699999999999998</v>
      </c>
      <c r="N926" s="20"/>
      <c r="Z926" s="20"/>
    </row>
    <row r="927" spans="1:26" x14ac:dyDescent="0.2">
      <c r="A927" s="2" t="s">
        <v>117</v>
      </c>
      <c r="B927" t="s">
        <v>10</v>
      </c>
      <c r="C927" s="20" t="s">
        <v>72</v>
      </c>
      <c r="D927" s="52">
        <v>4.5999999999999996</v>
      </c>
      <c r="G927" s="27">
        <v>19</v>
      </c>
      <c r="L927" s="50">
        <v>2</v>
      </c>
      <c r="M927" s="50">
        <v>2</v>
      </c>
      <c r="N927" s="51">
        <v>2</v>
      </c>
      <c r="P927" s="50">
        <v>11</v>
      </c>
      <c r="S927" s="27">
        <v>65</v>
      </c>
      <c r="X927" s="50">
        <v>4</v>
      </c>
      <c r="Y927" s="50">
        <v>4</v>
      </c>
      <c r="Z927" s="51">
        <v>4</v>
      </c>
    </row>
    <row r="928" spans="1:26" x14ac:dyDescent="0.2">
      <c r="A928" s="2" t="s">
        <v>117</v>
      </c>
      <c r="B928" t="s">
        <v>7</v>
      </c>
      <c r="C928" s="20" t="s">
        <v>66</v>
      </c>
      <c r="D928" s="52">
        <v>0.14699999999999999</v>
      </c>
      <c r="E928" s="50">
        <v>7.85E-2</v>
      </c>
      <c r="N928" s="20"/>
      <c r="Z928" s="20"/>
    </row>
    <row r="929" spans="1:26" x14ac:dyDescent="0.2">
      <c r="A929" s="2" t="s">
        <v>117</v>
      </c>
      <c r="B929" t="s">
        <v>7</v>
      </c>
      <c r="C929" s="20" t="s">
        <v>72</v>
      </c>
      <c r="D929" s="52">
        <v>3.7</v>
      </c>
      <c r="E929" s="50">
        <v>2.5</v>
      </c>
      <c r="N929" s="20"/>
      <c r="P929" s="50">
        <v>7.4</v>
      </c>
      <c r="Q929" s="50">
        <v>5</v>
      </c>
      <c r="Z929" s="20"/>
    </row>
    <row r="930" spans="1:26" x14ac:dyDescent="0.2">
      <c r="A930" s="2" t="s">
        <v>117</v>
      </c>
      <c r="B930" t="s">
        <v>5</v>
      </c>
      <c r="C930" s="20" t="s">
        <v>72</v>
      </c>
      <c r="D930" s="52">
        <v>4.4000000000000004</v>
      </c>
      <c r="G930" s="50">
        <v>2</v>
      </c>
      <c r="N930" s="20"/>
      <c r="P930" s="50">
        <v>6.5</v>
      </c>
      <c r="S930" s="50">
        <v>4</v>
      </c>
      <c r="Z930" s="20"/>
    </row>
    <row r="931" spans="1:26" x14ac:dyDescent="0.2">
      <c r="A931" s="2" t="s">
        <v>117</v>
      </c>
      <c r="B931" t="s">
        <v>17</v>
      </c>
      <c r="C931" s="20" t="s">
        <v>66</v>
      </c>
      <c r="D931" s="52">
        <v>0.27100000000000002</v>
      </c>
      <c r="E931" s="50">
        <v>9.0700000000000003E-2</v>
      </c>
      <c r="F931" s="50">
        <v>0.121</v>
      </c>
      <c r="N931" s="20"/>
      <c r="Z931" s="20"/>
    </row>
    <row r="932" spans="1:26" x14ac:dyDescent="0.2">
      <c r="A932" s="2" t="s">
        <v>117</v>
      </c>
      <c r="B932" t="s">
        <v>17</v>
      </c>
      <c r="C932" s="20" t="s">
        <v>72</v>
      </c>
      <c r="D932" s="52">
        <v>6.8</v>
      </c>
      <c r="E932" s="50">
        <v>2.5</v>
      </c>
      <c r="F932" s="50">
        <v>2.9</v>
      </c>
      <c r="N932" s="20"/>
      <c r="P932" s="50">
        <v>16</v>
      </c>
      <c r="Q932" s="50">
        <v>5</v>
      </c>
      <c r="R932" s="50">
        <v>5</v>
      </c>
      <c r="Z932" s="20"/>
    </row>
    <row r="933" spans="1:26" x14ac:dyDescent="0.2">
      <c r="A933" s="2" t="s">
        <v>117</v>
      </c>
      <c r="B933" t="s">
        <v>20</v>
      </c>
      <c r="C933" s="20" t="s">
        <v>66</v>
      </c>
      <c r="D933" s="52">
        <v>0.318</v>
      </c>
      <c r="E933" s="50">
        <v>0.13900000000000001</v>
      </c>
      <c r="F933" s="50">
        <v>0.20499999999999999</v>
      </c>
      <c r="G933" s="50">
        <v>0.50800000000000001</v>
      </c>
      <c r="H933" s="50">
        <v>0.377</v>
      </c>
      <c r="I933" s="50">
        <v>0.27400000000000002</v>
      </c>
      <c r="J933" s="50">
        <v>0.193</v>
      </c>
      <c r="K933" s="50">
        <v>0.27300000000000002</v>
      </c>
      <c r="N933" s="20"/>
      <c r="Z933" s="20"/>
    </row>
    <row r="934" spans="1:26" x14ac:dyDescent="0.2">
      <c r="A934" s="2" t="s">
        <v>117</v>
      </c>
      <c r="B934" t="s">
        <v>20</v>
      </c>
      <c r="C934" s="20" t="s">
        <v>72</v>
      </c>
      <c r="D934" s="14">
        <v>9.6999999999999993</v>
      </c>
      <c r="E934" s="50">
        <v>3.9</v>
      </c>
      <c r="F934" s="50">
        <v>5.8</v>
      </c>
      <c r="G934" s="27">
        <v>14</v>
      </c>
      <c r="H934" s="27">
        <v>11</v>
      </c>
      <c r="I934" s="27">
        <v>8.1999999999999993</v>
      </c>
      <c r="J934" s="50">
        <v>5.8</v>
      </c>
      <c r="K934" s="27">
        <v>8.1</v>
      </c>
      <c r="N934" s="29">
        <v>9.1</v>
      </c>
      <c r="P934" s="27">
        <v>22</v>
      </c>
      <c r="Q934" s="50">
        <v>7.9</v>
      </c>
      <c r="R934" s="50">
        <v>11</v>
      </c>
      <c r="S934" s="27">
        <v>37</v>
      </c>
      <c r="T934" s="50">
        <v>13</v>
      </c>
      <c r="U934" s="50">
        <v>15</v>
      </c>
      <c r="V934" s="50">
        <v>8.3000000000000007</v>
      </c>
      <c r="W934" s="50">
        <v>15</v>
      </c>
      <c r="Z934" s="29">
        <v>18</v>
      </c>
    </row>
    <row r="935" spans="1:26" x14ac:dyDescent="0.2">
      <c r="A935" s="2" t="s">
        <v>117</v>
      </c>
      <c r="B935" t="s">
        <v>18</v>
      </c>
      <c r="C935" s="20" t="s">
        <v>66</v>
      </c>
      <c r="D935" s="52">
        <v>0.52500000000000002</v>
      </c>
      <c r="E935" s="27">
        <v>1.62</v>
      </c>
      <c r="F935" s="50">
        <v>0.55700000000000005</v>
      </c>
      <c r="G935" s="50">
        <v>0.76400000000000001</v>
      </c>
      <c r="H935" s="50">
        <v>0.505</v>
      </c>
      <c r="I935" s="50">
        <v>0.50900000000000001</v>
      </c>
      <c r="J935" s="50">
        <v>0.39200000000000002</v>
      </c>
      <c r="K935" s="50">
        <v>0.191</v>
      </c>
      <c r="N935" s="20"/>
      <c r="Z935" s="20"/>
    </row>
    <row r="936" spans="1:26" x14ac:dyDescent="0.2">
      <c r="A936" s="2" t="s">
        <v>117</v>
      </c>
      <c r="B936" t="s">
        <v>18</v>
      </c>
      <c r="C936" s="20" t="s">
        <v>72</v>
      </c>
      <c r="D936" s="14">
        <v>16</v>
      </c>
      <c r="E936" s="27">
        <v>40.200000000000003</v>
      </c>
      <c r="F936" s="27">
        <v>16</v>
      </c>
      <c r="G936" s="27">
        <v>23</v>
      </c>
      <c r="H936" s="27">
        <v>15</v>
      </c>
      <c r="I936" s="27">
        <v>15</v>
      </c>
      <c r="J936" s="27">
        <v>11</v>
      </c>
      <c r="K936" s="50">
        <v>6.3</v>
      </c>
      <c r="L936" s="27">
        <v>9.5</v>
      </c>
      <c r="N936" s="20"/>
      <c r="P936" s="27">
        <v>24</v>
      </c>
      <c r="Q936" s="27">
        <v>130</v>
      </c>
      <c r="R936" s="27">
        <v>19</v>
      </c>
      <c r="S936" s="27">
        <v>51</v>
      </c>
      <c r="T936" s="27">
        <v>19</v>
      </c>
      <c r="U936" s="27">
        <v>19</v>
      </c>
      <c r="V936" s="50">
        <v>13</v>
      </c>
      <c r="W936" s="50">
        <v>9.4</v>
      </c>
      <c r="X936" s="50">
        <v>9.5</v>
      </c>
      <c r="Z936" s="20"/>
    </row>
    <row r="937" spans="1:26" x14ac:dyDescent="0.2">
      <c r="A937" s="2" t="s">
        <v>117</v>
      </c>
      <c r="B937" t="s">
        <v>19</v>
      </c>
      <c r="C937" s="20" t="s">
        <v>66</v>
      </c>
      <c r="D937" s="52">
        <v>0.21199999999999999</v>
      </c>
      <c r="E937" s="50">
        <v>0.11</v>
      </c>
      <c r="F937" s="50">
        <v>0.14899999999999999</v>
      </c>
      <c r="G937" s="50">
        <v>0.35099999999999998</v>
      </c>
      <c r="H937" s="50">
        <v>0.28499999999999998</v>
      </c>
      <c r="I937" s="50">
        <v>0.14000000000000001</v>
      </c>
      <c r="J937" s="50">
        <v>0.14099999999999999</v>
      </c>
      <c r="K937" s="50">
        <v>0.12</v>
      </c>
      <c r="N937" s="20"/>
      <c r="Z937" s="20"/>
    </row>
    <row r="938" spans="1:26" x14ac:dyDescent="0.2">
      <c r="A938" s="2" t="s">
        <v>117</v>
      </c>
      <c r="B938" t="s">
        <v>19</v>
      </c>
      <c r="C938" s="20" t="s">
        <v>72</v>
      </c>
      <c r="D938" s="52">
        <v>7.1</v>
      </c>
      <c r="E938" s="50">
        <v>3.2</v>
      </c>
      <c r="F938" s="50">
        <v>4.4000000000000004</v>
      </c>
      <c r="G938" s="27">
        <v>11</v>
      </c>
      <c r="H938" s="27">
        <v>8.6</v>
      </c>
      <c r="I938" s="50">
        <v>4</v>
      </c>
      <c r="J938" s="50">
        <v>4</v>
      </c>
      <c r="K938" s="50">
        <v>3.5</v>
      </c>
      <c r="N938" s="20"/>
      <c r="P938" s="50">
        <v>15</v>
      </c>
      <c r="Q938" s="50">
        <v>5.4</v>
      </c>
      <c r="R938" s="50">
        <v>8.5</v>
      </c>
      <c r="S938" s="27">
        <v>30</v>
      </c>
      <c r="T938" s="50">
        <v>15</v>
      </c>
      <c r="U938" s="50">
        <v>10</v>
      </c>
      <c r="V938" s="50">
        <v>5.3</v>
      </c>
      <c r="W938" s="50">
        <v>5.8</v>
      </c>
      <c r="Z938" s="20"/>
    </row>
    <row r="939" spans="1:26" x14ac:dyDescent="0.2">
      <c r="A939" s="2" t="s">
        <v>117</v>
      </c>
      <c r="B939" t="s">
        <v>14</v>
      </c>
      <c r="C939" s="20" t="s">
        <v>66</v>
      </c>
      <c r="D939" s="2"/>
      <c r="E939" s="50">
        <v>5.1400000000000001E-2</v>
      </c>
      <c r="H939" s="50">
        <v>0.218</v>
      </c>
      <c r="K939" s="50">
        <v>6.08E-2</v>
      </c>
      <c r="N939" s="20"/>
      <c r="Z939" s="20"/>
    </row>
    <row r="940" spans="1:26" x14ac:dyDescent="0.2">
      <c r="A940" s="2" t="s">
        <v>117</v>
      </c>
      <c r="B940" t="s">
        <v>14</v>
      </c>
      <c r="C940" s="20" t="s">
        <v>72</v>
      </c>
      <c r="D940" s="2"/>
      <c r="E940" s="50">
        <v>2.5</v>
      </c>
      <c r="H940" s="27">
        <v>10</v>
      </c>
      <c r="K940" s="50">
        <v>3</v>
      </c>
      <c r="N940" s="20"/>
      <c r="Q940" s="50">
        <v>5</v>
      </c>
      <c r="T940" s="27">
        <v>22</v>
      </c>
      <c r="W940" s="50">
        <v>5.8</v>
      </c>
      <c r="Z940" s="20"/>
    </row>
    <row r="941" spans="1:26" x14ac:dyDescent="0.2">
      <c r="A941" s="2" t="s">
        <v>117</v>
      </c>
      <c r="B941" t="s">
        <v>16</v>
      </c>
      <c r="C941" s="20" t="s">
        <v>66</v>
      </c>
      <c r="D941" s="52">
        <v>0.71399999999999997</v>
      </c>
      <c r="E941" s="50">
        <v>0.36199999999999999</v>
      </c>
      <c r="F941" s="27">
        <v>1.53</v>
      </c>
      <c r="G941" s="50">
        <v>0.65500000000000003</v>
      </c>
      <c r="H941" s="50">
        <v>0.76800000000000002</v>
      </c>
      <c r="I941" s="50">
        <v>0.69699999999999995</v>
      </c>
      <c r="J941" s="50">
        <v>0.69499999999999995</v>
      </c>
      <c r="K941" s="50">
        <v>0.94</v>
      </c>
      <c r="N941" s="20"/>
      <c r="Z941" s="20"/>
    </row>
    <row r="942" spans="1:26" x14ac:dyDescent="0.2">
      <c r="A942" s="2" t="s">
        <v>117</v>
      </c>
      <c r="B942" t="s">
        <v>16</v>
      </c>
      <c r="C942" s="20" t="s">
        <v>72</v>
      </c>
      <c r="D942" s="14">
        <v>19</v>
      </c>
      <c r="E942" s="27">
        <v>9.8000000000000007</v>
      </c>
      <c r="F942" s="27">
        <v>40.9</v>
      </c>
      <c r="G942" s="27">
        <v>18</v>
      </c>
      <c r="H942" s="27">
        <v>22</v>
      </c>
      <c r="I942" s="27">
        <v>19</v>
      </c>
      <c r="J942" s="27">
        <v>18</v>
      </c>
      <c r="K942" s="27">
        <v>23</v>
      </c>
      <c r="L942" s="27">
        <v>12</v>
      </c>
      <c r="M942" s="27">
        <v>10</v>
      </c>
      <c r="N942" s="29">
        <v>15</v>
      </c>
      <c r="P942" s="27">
        <v>25</v>
      </c>
      <c r="Q942" s="50">
        <v>12</v>
      </c>
      <c r="R942" s="27">
        <v>110</v>
      </c>
      <c r="S942" s="27">
        <v>23</v>
      </c>
      <c r="T942" s="27">
        <v>25</v>
      </c>
      <c r="U942" s="27">
        <v>28</v>
      </c>
      <c r="V942" s="27">
        <v>27</v>
      </c>
      <c r="W942" s="27">
        <v>38</v>
      </c>
      <c r="X942" s="50">
        <v>12</v>
      </c>
      <c r="Y942" s="50">
        <v>12</v>
      </c>
      <c r="Z942" s="51">
        <v>17</v>
      </c>
    </row>
    <row r="943" spans="1:26" x14ac:dyDescent="0.2">
      <c r="A943" s="2" t="s">
        <v>117</v>
      </c>
      <c r="B943" t="s">
        <v>132</v>
      </c>
      <c r="C943" s="20" t="s">
        <v>66</v>
      </c>
      <c r="D943" s="2"/>
      <c r="F943" s="50">
        <v>6.8000000000000005E-2</v>
      </c>
      <c r="N943" s="20"/>
      <c r="Z943" s="20"/>
    </row>
    <row r="944" spans="1:26" x14ac:dyDescent="0.2">
      <c r="A944" s="2" t="s">
        <v>117</v>
      </c>
      <c r="B944" t="s">
        <v>132</v>
      </c>
      <c r="C944" s="20" t="s">
        <v>72</v>
      </c>
      <c r="D944" s="2"/>
      <c r="F944" s="50">
        <v>3.3</v>
      </c>
      <c r="N944" s="20"/>
      <c r="R944" s="50">
        <v>5</v>
      </c>
      <c r="Z944" s="20"/>
    </row>
    <row r="945" spans="1:26" x14ac:dyDescent="0.2">
      <c r="A945" s="2" t="s">
        <v>117</v>
      </c>
      <c r="B945" t="s">
        <v>133</v>
      </c>
      <c r="C945" s="20" t="s">
        <v>66</v>
      </c>
      <c r="D945" s="2"/>
      <c r="G945" s="50">
        <v>0.33500000000000002</v>
      </c>
      <c r="N945" s="20"/>
      <c r="Z945" s="20"/>
    </row>
    <row r="946" spans="1:26" x14ac:dyDescent="0.2">
      <c r="A946" s="2" t="s">
        <v>117</v>
      </c>
      <c r="B946" t="s">
        <v>133</v>
      </c>
      <c r="C946" s="20" t="s">
        <v>72</v>
      </c>
      <c r="D946" s="2"/>
      <c r="G946" s="27">
        <v>16</v>
      </c>
      <c r="N946" s="20"/>
      <c r="S946" s="27">
        <v>53</v>
      </c>
      <c r="Z946" s="20"/>
    </row>
    <row r="947" spans="1:26" x14ac:dyDescent="0.2">
      <c r="A947" s="2" t="s">
        <v>117</v>
      </c>
      <c r="B947" t="s">
        <v>134</v>
      </c>
      <c r="C947" s="20" t="s">
        <v>66</v>
      </c>
      <c r="D947" s="2"/>
      <c r="E947" s="50">
        <v>4.8500000000000001E-2</v>
      </c>
      <c r="F947" s="50">
        <v>9.1300000000000006E-2</v>
      </c>
      <c r="N947" s="20"/>
      <c r="Z947" s="20"/>
    </row>
    <row r="948" spans="1:26" x14ac:dyDescent="0.2">
      <c r="A948" s="2" t="s">
        <v>117</v>
      </c>
      <c r="B948" t="s">
        <v>134</v>
      </c>
      <c r="C948" s="20" t="s">
        <v>72</v>
      </c>
      <c r="D948" s="2"/>
      <c r="E948" s="50">
        <v>2.5</v>
      </c>
      <c r="F948" s="50">
        <v>4.0999999999999996</v>
      </c>
      <c r="N948" s="20"/>
      <c r="Q948" s="50">
        <v>5</v>
      </c>
      <c r="R948" s="50">
        <v>6.7</v>
      </c>
      <c r="Z948" s="20"/>
    </row>
    <row r="949" spans="1:26" x14ac:dyDescent="0.2">
      <c r="A949" s="2" t="s">
        <v>117</v>
      </c>
      <c r="B949" t="s">
        <v>21</v>
      </c>
      <c r="C949" s="20" t="s">
        <v>66</v>
      </c>
      <c r="D949" s="52">
        <v>0.34499999999999997</v>
      </c>
      <c r="F949" s="50">
        <v>7.0699999999999999E-2</v>
      </c>
      <c r="N949" s="20"/>
      <c r="Z949" s="20"/>
    </row>
    <row r="950" spans="1:26" x14ac:dyDescent="0.2">
      <c r="A950" s="2" t="s">
        <v>117</v>
      </c>
      <c r="B950" t="s">
        <v>21</v>
      </c>
      <c r="C950" s="20" t="s">
        <v>72</v>
      </c>
      <c r="D950" s="14">
        <v>8.6</v>
      </c>
      <c r="F950" s="50">
        <v>2.2999999999999998</v>
      </c>
      <c r="N950" s="20"/>
      <c r="P950" s="27">
        <v>24</v>
      </c>
      <c r="R950" s="50">
        <v>5</v>
      </c>
      <c r="Z950" s="20"/>
    </row>
    <row r="951" spans="1:26" x14ac:dyDescent="0.2">
      <c r="A951" s="2" t="s">
        <v>117</v>
      </c>
      <c r="B951" t="s">
        <v>23</v>
      </c>
      <c r="C951" s="20" t="s">
        <v>66</v>
      </c>
      <c r="D951" s="2"/>
      <c r="G951" s="50">
        <v>0.13300000000000001</v>
      </c>
      <c r="I951" s="50">
        <v>9.3299999999999994E-2</v>
      </c>
      <c r="J951" s="50">
        <v>9.9500000000000005E-2</v>
      </c>
      <c r="K951" s="50">
        <v>7.22E-2</v>
      </c>
      <c r="N951" s="20"/>
      <c r="Z951" s="20"/>
    </row>
    <row r="952" spans="1:26" x14ac:dyDescent="0.2">
      <c r="A952" s="2" t="s">
        <v>117</v>
      </c>
      <c r="B952" t="s">
        <v>23</v>
      </c>
      <c r="C952" s="20" t="s">
        <v>72</v>
      </c>
      <c r="D952" s="2"/>
      <c r="G952" s="50">
        <v>6.7</v>
      </c>
      <c r="I952" s="50">
        <v>3.9</v>
      </c>
      <c r="J952" s="50">
        <v>4.9000000000000004</v>
      </c>
      <c r="K952" s="50">
        <v>3.4</v>
      </c>
      <c r="N952" s="51">
        <v>2</v>
      </c>
      <c r="S952" s="50">
        <v>14</v>
      </c>
      <c r="U952" s="50">
        <v>6.7</v>
      </c>
      <c r="V952" s="50">
        <v>7.7</v>
      </c>
      <c r="W952" s="50">
        <v>5</v>
      </c>
      <c r="Z952" s="51">
        <v>4</v>
      </c>
    </row>
    <row r="953" spans="1:26" x14ac:dyDescent="0.2">
      <c r="A953" s="2" t="s">
        <v>117</v>
      </c>
      <c r="B953" t="s">
        <v>24</v>
      </c>
      <c r="C953" s="20" t="s">
        <v>66</v>
      </c>
      <c r="D953" s="2"/>
      <c r="F953" s="50">
        <v>7.0499999999999993E-2</v>
      </c>
      <c r="N953" s="20"/>
      <c r="Z953" s="20"/>
    </row>
    <row r="954" spans="1:26" x14ac:dyDescent="0.2">
      <c r="A954" s="2" t="s">
        <v>117</v>
      </c>
      <c r="B954" t="s">
        <v>24</v>
      </c>
      <c r="C954" s="20" t="s">
        <v>72</v>
      </c>
      <c r="D954" s="2"/>
      <c r="F954" s="50">
        <v>2.2999999999999998</v>
      </c>
      <c r="N954" s="20"/>
      <c r="R954" s="50">
        <v>5</v>
      </c>
      <c r="Z954" s="20"/>
    </row>
    <row r="955" spans="1:26" x14ac:dyDescent="0.2">
      <c r="A955" s="2" t="s">
        <v>117</v>
      </c>
      <c r="B955" t="s">
        <v>136</v>
      </c>
      <c r="C955" s="20" t="s">
        <v>66</v>
      </c>
      <c r="D955" s="2"/>
      <c r="J955" s="50">
        <v>0.25</v>
      </c>
      <c r="K955" s="50">
        <v>0.20499999999999999</v>
      </c>
      <c r="L955" s="50">
        <v>0.14599999999999999</v>
      </c>
      <c r="M955" s="50">
        <v>0.154</v>
      </c>
      <c r="N955" s="51">
        <v>0.159</v>
      </c>
      <c r="Z955" s="20"/>
    </row>
    <row r="956" spans="1:26" x14ac:dyDescent="0.2">
      <c r="A956" s="2" t="s">
        <v>117</v>
      </c>
      <c r="B956" t="s">
        <v>136</v>
      </c>
      <c r="C956" s="20" t="s">
        <v>72</v>
      </c>
      <c r="D956" s="2"/>
      <c r="J956" s="50">
        <v>4.0999999999999996</v>
      </c>
      <c r="K956" s="50">
        <v>3.5</v>
      </c>
      <c r="L956" s="50">
        <v>2.44</v>
      </c>
      <c r="M956" s="50">
        <v>2.5</v>
      </c>
      <c r="N956" s="51">
        <v>2.56</v>
      </c>
      <c r="V956" s="50">
        <v>6.35</v>
      </c>
      <c r="W956" s="50">
        <v>5.2</v>
      </c>
      <c r="X956" s="50">
        <v>4.51</v>
      </c>
      <c r="Y956" s="50">
        <v>3.74</v>
      </c>
      <c r="Z956" s="51">
        <v>3.59</v>
      </c>
    </row>
    <row r="957" spans="1:26" x14ac:dyDescent="0.2">
      <c r="A957" s="2" t="s">
        <v>117</v>
      </c>
      <c r="B957" t="s">
        <v>274</v>
      </c>
      <c r="C957" s="20" t="s">
        <v>66</v>
      </c>
      <c r="D957" s="2"/>
      <c r="K957" s="50">
        <v>0.19600000000000001</v>
      </c>
      <c r="L957" s="50">
        <v>0.16200000000000001</v>
      </c>
      <c r="M957" s="50">
        <v>0.156</v>
      </c>
      <c r="N957" s="51">
        <v>0.11600000000000001</v>
      </c>
      <c r="Z957" s="20"/>
    </row>
    <row r="958" spans="1:26" ht="13.5" thickBot="1" x14ac:dyDescent="0.25">
      <c r="A958" s="13" t="s">
        <v>117</v>
      </c>
      <c r="B958" s="9" t="s">
        <v>274</v>
      </c>
      <c r="C958" s="16" t="s">
        <v>72</v>
      </c>
      <c r="D958" s="13"/>
      <c r="E958" s="9"/>
      <c r="F958" s="9"/>
      <c r="G958" s="9"/>
      <c r="H958" s="9"/>
      <c r="I958" s="9"/>
      <c r="J958" s="9"/>
      <c r="K958" s="53">
        <v>5.69</v>
      </c>
      <c r="L958" s="53">
        <v>4.68</v>
      </c>
      <c r="M958" s="53">
        <v>5.46</v>
      </c>
      <c r="N958" s="54">
        <v>4.1500000000000004</v>
      </c>
      <c r="P958" s="9"/>
      <c r="Q958" s="9"/>
      <c r="R958" s="9"/>
      <c r="S958" s="9"/>
      <c r="T958" s="9"/>
      <c r="U958" s="9"/>
      <c r="V958" s="9"/>
      <c r="W958" s="53">
        <v>8.34</v>
      </c>
      <c r="X958" s="53">
        <v>8.3000000000000007</v>
      </c>
      <c r="Y958" s="53">
        <v>8.49</v>
      </c>
      <c r="Z958" s="54">
        <v>7.49</v>
      </c>
    </row>
  </sheetData>
  <autoFilter ref="A3:Z958" xr:uid="{7A263848-791B-4042-B49C-5D52D13F4E1F}"/>
  <mergeCells count="2">
    <mergeCell ref="D2:O2"/>
    <mergeCell ref="P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45"/>
  <sheetViews>
    <sheetView topLeftCell="P1" workbookViewId="0">
      <selection activeCell="Y4" sqref="Y4:AC12"/>
    </sheetView>
  </sheetViews>
  <sheetFormatPr defaultRowHeight="12.75" x14ac:dyDescent="0.2"/>
  <cols>
    <col min="1" max="1" width="25.375" customWidth="1"/>
    <col min="2" max="2" width="13.75" bestFit="1" customWidth="1"/>
    <col min="3" max="3" width="12.625" bestFit="1" customWidth="1"/>
    <col min="4" max="23" width="6.875" customWidth="1"/>
    <col min="25" max="25" width="13.75" bestFit="1" customWidth="1"/>
    <col min="26" max="26" width="12.75" customWidth="1"/>
  </cols>
  <sheetData>
    <row r="1" spans="1:28" ht="13.5" thickBot="1" x14ac:dyDescent="0.25"/>
    <row r="2" spans="1:28" x14ac:dyDescent="0.2">
      <c r="A2" s="7"/>
      <c r="B2" s="10"/>
      <c r="C2" s="6"/>
      <c r="D2" s="136" t="s">
        <v>73</v>
      </c>
      <c r="E2" s="137"/>
      <c r="F2" s="137"/>
      <c r="G2" s="137"/>
      <c r="H2" s="137"/>
      <c r="I2" s="137"/>
      <c r="J2" s="137"/>
      <c r="K2" s="137"/>
      <c r="L2" s="137"/>
      <c r="M2" s="138"/>
      <c r="N2" s="136" t="s">
        <v>74</v>
      </c>
      <c r="O2" s="137"/>
      <c r="P2" s="137"/>
      <c r="Q2" s="137"/>
      <c r="R2" s="137"/>
      <c r="S2" s="137"/>
      <c r="T2" s="137"/>
      <c r="U2" s="137"/>
      <c r="V2" s="137"/>
      <c r="W2" s="138"/>
    </row>
    <row r="3" spans="1:28" ht="13.5" thickBot="1" x14ac:dyDescent="0.25">
      <c r="A3" s="21" t="s">
        <v>178</v>
      </c>
      <c r="B3" s="9" t="s">
        <v>179</v>
      </c>
      <c r="C3" s="16" t="s">
        <v>164</v>
      </c>
      <c r="D3" s="21">
        <v>2010</v>
      </c>
      <c r="E3" s="32">
        <v>2011</v>
      </c>
      <c r="F3" s="32">
        <v>2012</v>
      </c>
      <c r="G3" s="32">
        <v>2013</v>
      </c>
      <c r="H3" s="32">
        <v>2014</v>
      </c>
      <c r="I3" s="32">
        <v>2015</v>
      </c>
      <c r="J3" s="32">
        <v>2016</v>
      </c>
      <c r="K3" s="32">
        <v>2017</v>
      </c>
      <c r="L3" s="32">
        <v>2018</v>
      </c>
      <c r="M3" s="33">
        <v>2019</v>
      </c>
      <c r="N3" s="21">
        <v>2010</v>
      </c>
      <c r="O3" s="32">
        <v>2011</v>
      </c>
      <c r="P3" s="32">
        <v>2012</v>
      </c>
      <c r="Q3" s="32">
        <v>2013</v>
      </c>
      <c r="R3" s="32">
        <v>2014</v>
      </c>
      <c r="S3" s="32">
        <v>2015</v>
      </c>
      <c r="T3" s="32">
        <v>2016</v>
      </c>
      <c r="U3" s="32">
        <v>2017</v>
      </c>
      <c r="V3" s="32">
        <v>2018</v>
      </c>
      <c r="W3" s="33">
        <v>2019</v>
      </c>
    </row>
    <row r="4" spans="1:28" x14ac:dyDescent="0.2">
      <c r="A4" s="2" t="s">
        <v>139</v>
      </c>
      <c r="B4" s="37" t="s">
        <v>136</v>
      </c>
      <c r="C4" s="20" t="s">
        <v>72</v>
      </c>
      <c r="D4" s="7"/>
      <c r="E4" s="10"/>
      <c r="F4" s="10"/>
      <c r="G4" s="10"/>
      <c r="H4" s="10"/>
      <c r="I4" s="10"/>
      <c r="J4" s="22">
        <v>5.0000000000000001E-3</v>
      </c>
      <c r="K4" s="22">
        <v>5.0000000000000001E-3</v>
      </c>
      <c r="L4" s="22">
        <v>5.0000000000000001E-3</v>
      </c>
      <c r="M4" s="23">
        <v>8.5000000000000006E-3</v>
      </c>
      <c r="N4" s="7"/>
      <c r="O4" s="10"/>
      <c r="P4" s="10"/>
      <c r="Q4" s="10"/>
      <c r="R4" s="10"/>
      <c r="S4" s="10"/>
      <c r="T4" s="22">
        <v>0.01</v>
      </c>
      <c r="U4" s="22">
        <v>0.01</v>
      </c>
      <c r="V4" s="22">
        <v>0.01</v>
      </c>
      <c r="W4" s="23">
        <v>0.1</v>
      </c>
      <c r="Y4" s="27"/>
      <c r="Z4" t="s">
        <v>214</v>
      </c>
    </row>
    <row r="5" spans="1:28" x14ac:dyDescent="0.2">
      <c r="A5" s="2" t="s">
        <v>77</v>
      </c>
      <c r="B5" t="s">
        <v>0</v>
      </c>
      <c r="C5" s="20" t="s">
        <v>72</v>
      </c>
      <c r="D5" s="2"/>
      <c r="G5" s="4">
        <v>2.5000000000000001E-2</v>
      </c>
      <c r="H5" s="4">
        <v>2.5000000000000001E-2</v>
      </c>
      <c r="I5" s="4">
        <v>2.5000000000000001E-2</v>
      </c>
      <c r="J5" s="4">
        <v>2.5000000000000001E-2</v>
      </c>
      <c r="K5" s="4">
        <v>2.5000000000000001E-2</v>
      </c>
      <c r="M5" s="20"/>
      <c r="N5" s="2"/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W5" s="20"/>
      <c r="Y5" s="4"/>
      <c r="Z5" t="s">
        <v>215</v>
      </c>
    </row>
    <row r="6" spans="1:28" x14ac:dyDescent="0.2">
      <c r="A6" s="2"/>
      <c r="B6" t="s">
        <v>29</v>
      </c>
      <c r="C6" s="20" t="s">
        <v>72</v>
      </c>
      <c r="D6" s="8">
        <v>2.5000000000000001E-2</v>
      </c>
      <c r="E6" s="4">
        <v>2.5000000000000001E-2</v>
      </c>
      <c r="F6" s="4">
        <v>2.5000000000000001E-2</v>
      </c>
      <c r="M6" s="20"/>
      <c r="N6" s="8">
        <v>0.05</v>
      </c>
      <c r="O6" s="4">
        <v>0.05</v>
      </c>
      <c r="P6" s="4">
        <v>0.05</v>
      </c>
      <c r="W6" s="20"/>
      <c r="Y6" s="24"/>
      <c r="Z6" t="s">
        <v>216</v>
      </c>
    </row>
    <row r="7" spans="1:28" x14ac:dyDescent="0.2">
      <c r="A7" s="2"/>
      <c r="B7" t="s">
        <v>1</v>
      </c>
      <c r="C7" s="20" t="s">
        <v>72</v>
      </c>
      <c r="D7" s="8">
        <v>2.5000000000000001E-2</v>
      </c>
      <c r="E7" s="4">
        <v>2.5000000000000001E-2</v>
      </c>
      <c r="F7" s="4">
        <v>2.5000000000000001E-2</v>
      </c>
      <c r="G7" s="4">
        <v>2.5000000000000001E-2</v>
      </c>
      <c r="M7" s="20"/>
      <c r="N7" s="8">
        <v>0.05</v>
      </c>
      <c r="O7" s="4">
        <v>0.05</v>
      </c>
      <c r="P7" s="4">
        <v>0.05</v>
      </c>
      <c r="Q7" s="4">
        <v>0.05</v>
      </c>
      <c r="W7" s="20"/>
    </row>
    <row r="8" spans="1:28" x14ac:dyDescent="0.2">
      <c r="A8" s="2"/>
      <c r="B8" s="35" t="s">
        <v>20</v>
      </c>
      <c r="C8" s="20" t="s">
        <v>72</v>
      </c>
      <c r="D8" s="2"/>
      <c r="G8" s="4">
        <v>2.5000000000000001E-2</v>
      </c>
      <c r="H8" s="4">
        <v>2.5000000000000001E-2</v>
      </c>
      <c r="I8" s="4">
        <v>2.5000000000000001E-2</v>
      </c>
      <c r="J8" s="4">
        <v>2.5000000000000001E-2</v>
      </c>
      <c r="K8" s="4">
        <v>2.5000000000000001E-2</v>
      </c>
      <c r="M8" s="20"/>
      <c r="N8" s="2"/>
      <c r="Q8" s="4">
        <v>0.05</v>
      </c>
      <c r="R8" s="4">
        <v>0.05</v>
      </c>
      <c r="S8" s="4">
        <v>0.05</v>
      </c>
      <c r="T8" s="4">
        <v>0.05</v>
      </c>
      <c r="U8" s="4">
        <v>0.05</v>
      </c>
      <c r="W8" s="20"/>
      <c r="Y8" s="37" t="s">
        <v>136</v>
      </c>
      <c r="Z8" t="s">
        <v>221</v>
      </c>
      <c r="AB8" t="s">
        <v>220</v>
      </c>
    </row>
    <row r="9" spans="1:28" x14ac:dyDescent="0.2">
      <c r="A9" s="2"/>
      <c r="B9" t="s">
        <v>18</v>
      </c>
      <c r="C9" s="20" t="s">
        <v>72</v>
      </c>
      <c r="D9" s="8">
        <v>2.5000000000000001E-2</v>
      </c>
      <c r="E9" s="4">
        <v>2.5000000000000001E-2</v>
      </c>
      <c r="F9" s="4">
        <v>2.5000000000000001E-2</v>
      </c>
      <c r="G9" s="4">
        <v>2.5000000000000001E-2</v>
      </c>
      <c r="H9" s="4">
        <v>2.5000000000000001E-2</v>
      </c>
      <c r="I9" s="4">
        <v>2.5000000000000001E-2</v>
      </c>
      <c r="J9" s="4">
        <v>2.5000000000000001E-2</v>
      </c>
      <c r="K9" s="4">
        <v>2.5000000000000001E-2</v>
      </c>
      <c r="M9" s="20"/>
      <c r="N9" s="8">
        <v>0.05</v>
      </c>
      <c r="O9" s="4">
        <v>0.05</v>
      </c>
      <c r="P9" s="4">
        <v>0.05</v>
      </c>
      <c r="Q9" s="4">
        <v>0.05</v>
      </c>
      <c r="R9" s="4">
        <v>0.05</v>
      </c>
      <c r="S9" s="4">
        <v>0.05</v>
      </c>
      <c r="T9" s="4">
        <v>0.05</v>
      </c>
      <c r="U9" s="4">
        <v>0.05</v>
      </c>
      <c r="W9" s="20"/>
      <c r="Y9" s="37" t="s">
        <v>158</v>
      </c>
      <c r="Z9" t="s">
        <v>223</v>
      </c>
      <c r="AB9" t="s">
        <v>220</v>
      </c>
    </row>
    <row r="10" spans="1:28" x14ac:dyDescent="0.2">
      <c r="A10" s="2"/>
      <c r="B10" s="34" t="s">
        <v>16</v>
      </c>
      <c r="C10" s="20" t="s">
        <v>72</v>
      </c>
      <c r="D10" s="8">
        <v>2.5000000000000001E-2</v>
      </c>
      <c r="E10" s="4">
        <v>2.5000000000000001E-2</v>
      </c>
      <c r="F10" s="4">
        <v>2.5000000000000001E-2</v>
      </c>
      <c r="G10" s="4">
        <v>2.5000000000000001E-2</v>
      </c>
      <c r="H10" s="4">
        <v>2.5000000000000001E-2</v>
      </c>
      <c r="I10" s="4">
        <v>2.5000000000000001E-2</v>
      </c>
      <c r="J10" s="4">
        <v>2.5000000000000001E-2</v>
      </c>
      <c r="K10" s="4">
        <v>2.5000000000000001E-2</v>
      </c>
      <c r="M10" s="20"/>
      <c r="N10" s="8">
        <v>0.05</v>
      </c>
      <c r="O10" s="4">
        <v>0.05</v>
      </c>
      <c r="P10" s="4">
        <v>0.05</v>
      </c>
      <c r="Q10" s="4">
        <v>0.05</v>
      </c>
      <c r="R10" s="4">
        <v>0.05</v>
      </c>
      <c r="S10" s="4">
        <v>0.05</v>
      </c>
      <c r="T10" s="4">
        <v>0.05</v>
      </c>
      <c r="U10" s="4">
        <v>0.05</v>
      </c>
      <c r="W10" s="20"/>
      <c r="Y10" s="34" t="s">
        <v>16</v>
      </c>
      <c r="Z10" t="s">
        <v>222</v>
      </c>
      <c r="AB10" t="s">
        <v>218</v>
      </c>
    </row>
    <row r="11" spans="1:28" x14ac:dyDescent="0.2">
      <c r="A11" s="2" t="s">
        <v>90</v>
      </c>
      <c r="B11" t="s">
        <v>0</v>
      </c>
      <c r="C11" s="20" t="s">
        <v>72</v>
      </c>
      <c r="D11" s="2"/>
      <c r="G11" s="24">
        <v>3.5000000000000003E-2</v>
      </c>
      <c r="H11" s="24">
        <v>3.5000000000000003E-2</v>
      </c>
      <c r="I11" s="24">
        <v>3.5000000000000003E-2</v>
      </c>
      <c r="J11" s="24">
        <v>3.5000000000000003E-2</v>
      </c>
      <c r="K11" s="24">
        <v>3.5000000000000003E-2</v>
      </c>
      <c r="L11" s="24">
        <v>3.5000000000000003E-2</v>
      </c>
      <c r="M11" s="25">
        <v>3.5000000000000003E-2</v>
      </c>
      <c r="N11" s="2"/>
      <c r="Q11" s="24">
        <v>7.0000000000000007E-2</v>
      </c>
      <c r="R11" s="24">
        <v>7.0000000000000007E-2</v>
      </c>
      <c r="S11" s="24">
        <v>7.0000000000000007E-2</v>
      </c>
      <c r="T11" s="24">
        <v>7.0000000000000007E-2</v>
      </c>
      <c r="U11" s="24">
        <v>7.0000000000000007E-2</v>
      </c>
      <c r="V11" s="24">
        <v>7.0000000000000007E-2</v>
      </c>
      <c r="W11" s="25">
        <v>7.0000000000000007E-2</v>
      </c>
      <c r="Y11" s="35" t="s">
        <v>20</v>
      </c>
      <c r="Z11" t="s">
        <v>222</v>
      </c>
      <c r="AB11" t="s">
        <v>217</v>
      </c>
    </row>
    <row r="12" spans="1:28" x14ac:dyDescent="0.2">
      <c r="A12" s="2"/>
      <c r="B12" t="s">
        <v>29</v>
      </c>
      <c r="C12" s="20" t="s">
        <v>72</v>
      </c>
      <c r="D12" s="26">
        <v>3.5000000000000003E-2</v>
      </c>
      <c r="E12" s="24">
        <v>3.5000000000000003E-2</v>
      </c>
      <c r="F12" s="24">
        <v>3.5000000000000003E-2</v>
      </c>
      <c r="M12" s="20"/>
      <c r="N12" s="26">
        <v>7.0000000000000007E-2</v>
      </c>
      <c r="O12" s="24">
        <v>7.0000000000000007E-2</v>
      </c>
      <c r="P12" s="24">
        <v>7.0000000000000007E-2</v>
      </c>
      <c r="W12" s="20"/>
      <c r="Y12" s="36" t="s">
        <v>23</v>
      </c>
      <c r="Z12" t="s">
        <v>222</v>
      </c>
      <c r="AB12" t="s">
        <v>219</v>
      </c>
    </row>
    <row r="13" spans="1:28" x14ac:dyDescent="0.2">
      <c r="A13" s="2"/>
      <c r="B13" t="s">
        <v>1</v>
      </c>
      <c r="C13" s="20" t="s">
        <v>72</v>
      </c>
      <c r="D13" s="26">
        <v>3.5000000000000003E-2</v>
      </c>
      <c r="E13" s="24">
        <v>3.5000000000000003E-2</v>
      </c>
      <c r="F13" s="24">
        <v>3.5000000000000003E-2</v>
      </c>
      <c r="G13" s="24">
        <v>3.5000000000000003E-2</v>
      </c>
      <c r="M13" s="20"/>
      <c r="N13" s="26">
        <v>7.0000000000000007E-2</v>
      </c>
      <c r="O13" s="24">
        <v>7.0000000000000007E-2</v>
      </c>
      <c r="P13" s="24">
        <v>7.0000000000000007E-2</v>
      </c>
      <c r="Q13" s="24">
        <v>7.0000000000000007E-2</v>
      </c>
      <c r="W13" s="20"/>
    </row>
    <row r="14" spans="1:28" x14ac:dyDescent="0.2">
      <c r="A14" s="2"/>
      <c r="B14" s="35" t="s">
        <v>20</v>
      </c>
      <c r="C14" s="20" t="s">
        <v>72</v>
      </c>
      <c r="D14" s="2"/>
      <c r="G14" s="24">
        <v>3.5000000000000003E-2</v>
      </c>
      <c r="H14" s="24">
        <v>3.5000000000000003E-2</v>
      </c>
      <c r="I14" s="24">
        <v>3.5000000000000003E-2</v>
      </c>
      <c r="J14" s="24">
        <v>3.5000000000000003E-2</v>
      </c>
      <c r="K14" s="24">
        <v>3.5000000000000003E-2</v>
      </c>
      <c r="L14" s="24">
        <v>3.5000000000000003E-2</v>
      </c>
      <c r="M14" s="25">
        <v>3.5000000000000003E-2</v>
      </c>
      <c r="N14" s="2"/>
      <c r="Q14" s="24">
        <v>7.0000000000000007E-2</v>
      </c>
      <c r="R14" s="24">
        <v>7.0000000000000007E-2</v>
      </c>
      <c r="S14" s="24">
        <v>7.0000000000000007E-2</v>
      </c>
      <c r="T14" s="24">
        <v>7.0000000000000007E-2</v>
      </c>
      <c r="U14" s="24">
        <v>7.0000000000000007E-2</v>
      </c>
      <c r="V14" s="24">
        <v>7.0000000000000007E-2</v>
      </c>
      <c r="W14" s="25">
        <v>7.0000000000000007E-2</v>
      </c>
    </row>
    <row r="15" spans="1:28" x14ac:dyDescent="0.2">
      <c r="A15" s="2"/>
      <c r="B15" t="s">
        <v>18</v>
      </c>
      <c r="C15" s="20" t="s">
        <v>72</v>
      </c>
      <c r="D15" s="26">
        <v>3.5000000000000003E-2</v>
      </c>
      <c r="E15" s="24">
        <v>3.5000000000000003E-2</v>
      </c>
      <c r="F15" s="24">
        <v>3.5000000000000003E-2</v>
      </c>
      <c r="G15" s="24">
        <v>3.5000000000000003E-2</v>
      </c>
      <c r="H15" s="24">
        <v>3.5000000000000003E-2</v>
      </c>
      <c r="I15" s="24">
        <v>3.5000000000000003E-2</v>
      </c>
      <c r="J15" s="27">
        <v>7.0999999999999994E-2</v>
      </c>
      <c r="K15" s="24">
        <v>3.5000000000000003E-2</v>
      </c>
      <c r="L15" s="27">
        <v>0.33</v>
      </c>
      <c r="M15" s="25">
        <v>3.5000000000000003E-2</v>
      </c>
      <c r="N15" s="26">
        <v>7.0000000000000007E-2</v>
      </c>
      <c r="O15" s="24">
        <v>7.0000000000000007E-2</v>
      </c>
      <c r="P15" s="24">
        <v>7.0000000000000007E-2</v>
      </c>
      <c r="Q15" s="24">
        <v>7.0000000000000007E-2</v>
      </c>
      <c r="R15" s="24">
        <v>7.0000000000000007E-2</v>
      </c>
      <c r="S15" s="24">
        <v>7.0000000000000007E-2</v>
      </c>
      <c r="T15" s="27">
        <v>0.5</v>
      </c>
      <c r="U15" s="24">
        <v>7.0000000000000007E-2</v>
      </c>
      <c r="V15" s="27">
        <v>1.2</v>
      </c>
      <c r="W15" s="25">
        <v>7.0000000000000007E-2</v>
      </c>
    </row>
    <row r="16" spans="1:28" x14ac:dyDescent="0.2">
      <c r="A16" s="2"/>
      <c r="B16" s="34" t="s">
        <v>16</v>
      </c>
      <c r="C16" s="20" t="s">
        <v>72</v>
      </c>
      <c r="D16" s="26">
        <v>3.5000000000000003E-2</v>
      </c>
      <c r="E16" s="24">
        <v>3.5000000000000003E-2</v>
      </c>
      <c r="F16" s="24">
        <v>3.5000000000000003E-2</v>
      </c>
      <c r="G16" s="24">
        <v>3.5000000000000003E-2</v>
      </c>
      <c r="H16" s="24">
        <v>3.5000000000000003E-2</v>
      </c>
      <c r="I16" s="24">
        <v>3.5000000000000003E-2</v>
      </c>
      <c r="J16" s="24">
        <v>3.5000000000000003E-2</v>
      </c>
      <c r="K16" s="24">
        <v>3.5000000000000003E-2</v>
      </c>
      <c r="L16" s="24">
        <v>3.5000000000000003E-2</v>
      </c>
      <c r="M16" s="25">
        <v>3.5000000000000003E-2</v>
      </c>
      <c r="N16" s="26">
        <v>7.0000000000000007E-2</v>
      </c>
      <c r="O16" s="24">
        <v>7.0000000000000007E-2</v>
      </c>
      <c r="P16" s="24">
        <v>7.0000000000000007E-2</v>
      </c>
      <c r="Q16" s="24">
        <v>7.0000000000000007E-2</v>
      </c>
      <c r="R16" s="24">
        <v>7.0000000000000007E-2</v>
      </c>
      <c r="S16" s="24">
        <v>7.0000000000000007E-2</v>
      </c>
      <c r="T16" s="24">
        <v>7.0000000000000007E-2</v>
      </c>
      <c r="U16" s="24">
        <v>7.0000000000000007E-2</v>
      </c>
      <c r="V16" s="24">
        <v>7.0000000000000007E-2</v>
      </c>
      <c r="W16" s="25">
        <v>7.0000000000000007E-2</v>
      </c>
    </row>
    <row r="17" spans="1:23" x14ac:dyDescent="0.2">
      <c r="A17" s="2" t="s">
        <v>151</v>
      </c>
      <c r="B17" s="37" t="s">
        <v>136</v>
      </c>
      <c r="C17" s="20" t="s">
        <v>72</v>
      </c>
      <c r="D17" s="2"/>
      <c r="J17" s="4">
        <v>4.4999999999999997E-3</v>
      </c>
      <c r="K17" s="4">
        <v>4.4999999999999997E-3</v>
      </c>
      <c r="L17" s="4">
        <v>4.0000000000000001E-3</v>
      </c>
      <c r="M17" s="28">
        <v>2E-3</v>
      </c>
      <c r="N17" s="2"/>
      <c r="T17" s="4">
        <v>8.9999999999999993E-3</v>
      </c>
      <c r="U17" s="4">
        <v>8.9999999999999993E-3</v>
      </c>
      <c r="V17" s="27">
        <v>1.3100000000000001E-2</v>
      </c>
      <c r="W17" s="28">
        <v>4.0000000000000001E-3</v>
      </c>
    </row>
    <row r="18" spans="1:23" x14ac:dyDescent="0.2">
      <c r="A18" s="2" t="s">
        <v>126</v>
      </c>
      <c r="B18" s="35" t="s">
        <v>20</v>
      </c>
      <c r="C18" s="20" t="s">
        <v>72</v>
      </c>
      <c r="D18" s="2"/>
      <c r="L18" s="4">
        <v>0.5</v>
      </c>
      <c r="M18" s="20"/>
      <c r="N18" s="2"/>
      <c r="V18" s="4">
        <v>1</v>
      </c>
      <c r="W18" s="20"/>
    </row>
    <row r="19" spans="1:23" x14ac:dyDescent="0.2">
      <c r="A19" s="2"/>
      <c r="B19" s="34" t="s">
        <v>16</v>
      </c>
      <c r="C19" s="20" t="s">
        <v>72</v>
      </c>
      <c r="D19" s="2"/>
      <c r="L19" s="27">
        <v>1.1000000000000001</v>
      </c>
      <c r="M19" s="20"/>
      <c r="N19" s="2"/>
      <c r="V19" s="4">
        <v>1.1000000000000001</v>
      </c>
      <c r="W19" s="20"/>
    </row>
    <row r="20" spans="1:23" x14ac:dyDescent="0.2">
      <c r="A20" s="2"/>
      <c r="B20" s="36" t="s">
        <v>23</v>
      </c>
      <c r="C20" s="20" t="s">
        <v>72</v>
      </c>
      <c r="D20" s="2"/>
      <c r="L20" s="27">
        <v>2.4</v>
      </c>
      <c r="M20" s="20"/>
      <c r="N20" s="2"/>
      <c r="V20" s="4">
        <v>2.4</v>
      </c>
      <c r="W20" s="20"/>
    </row>
    <row r="21" spans="1:23" x14ac:dyDescent="0.2">
      <c r="A21" s="2"/>
      <c r="B21" s="37" t="s">
        <v>136</v>
      </c>
      <c r="C21" s="20" t="s">
        <v>72</v>
      </c>
      <c r="D21" s="2"/>
      <c r="J21" s="27">
        <v>1.08</v>
      </c>
      <c r="K21" s="27">
        <v>1.21</v>
      </c>
      <c r="L21" s="27">
        <v>1.55</v>
      </c>
      <c r="M21" s="29">
        <v>1.38</v>
      </c>
      <c r="N21" s="2"/>
      <c r="T21" s="4">
        <v>1.91</v>
      </c>
      <c r="U21" s="4">
        <v>1.82</v>
      </c>
      <c r="V21" s="4">
        <v>2.36</v>
      </c>
      <c r="W21" s="28">
        <v>1.88</v>
      </c>
    </row>
    <row r="22" spans="1:23" x14ac:dyDescent="0.2">
      <c r="A22" s="2" t="s">
        <v>149</v>
      </c>
      <c r="B22" s="37" t="s">
        <v>136</v>
      </c>
      <c r="C22" s="20" t="s">
        <v>72</v>
      </c>
      <c r="D22" s="2"/>
      <c r="J22" s="4">
        <v>49.1</v>
      </c>
      <c r="K22" s="4">
        <v>54.9</v>
      </c>
      <c r="L22" s="4">
        <v>34.5</v>
      </c>
      <c r="M22" s="28">
        <v>30.9</v>
      </c>
      <c r="N22" s="2"/>
      <c r="T22" s="4">
        <v>83.1</v>
      </c>
      <c r="U22" s="4">
        <v>64</v>
      </c>
      <c r="V22" s="4">
        <v>60.7</v>
      </c>
      <c r="W22" s="28">
        <v>70.2</v>
      </c>
    </row>
    <row r="23" spans="1:23" x14ac:dyDescent="0.2">
      <c r="A23" s="2" t="s">
        <v>91</v>
      </c>
      <c r="B23" t="s">
        <v>0</v>
      </c>
      <c r="C23" s="20" t="s">
        <v>72</v>
      </c>
      <c r="D23" s="2"/>
      <c r="K23" s="4">
        <v>40</v>
      </c>
      <c r="M23" s="20"/>
      <c r="N23" s="2"/>
      <c r="U23" s="4">
        <v>47</v>
      </c>
      <c r="W23" s="20"/>
    </row>
    <row r="24" spans="1:23" x14ac:dyDescent="0.2">
      <c r="A24" s="2"/>
      <c r="B24" t="s">
        <v>29</v>
      </c>
      <c r="C24" s="20" t="s">
        <v>72</v>
      </c>
      <c r="D24" s="2"/>
      <c r="K24" s="4">
        <v>82.5</v>
      </c>
      <c r="M24" s="20"/>
      <c r="N24" s="2"/>
      <c r="U24" s="4">
        <v>110</v>
      </c>
      <c r="W24" s="20"/>
    </row>
    <row r="25" spans="1:23" x14ac:dyDescent="0.2">
      <c r="A25" s="2"/>
      <c r="B25" t="s">
        <v>1</v>
      </c>
      <c r="C25" s="20" t="s">
        <v>72</v>
      </c>
      <c r="D25" s="2"/>
      <c r="K25" s="4">
        <v>44</v>
      </c>
      <c r="M25" s="20"/>
      <c r="N25" s="2"/>
      <c r="U25" s="4">
        <v>50</v>
      </c>
      <c r="W25" s="20"/>
    </row>
    <row r="26" spans="1:23" x14ac:dyDescent="0.2">
      <c r="A26" s="2"/>
      <c r="B26" s="35" t="s">
        <v>20</v>
      </c>
      <c r="C26" s="20" t="s">
        <v>72</v>
      </c>
      <c r="D26" s="2"/>
      <c r="G26" s="4">
        <v>80</v>
      </c>
      <c r="I26" s="4">
        <v>72</v>
      </c>
      <c r="J26" s="27">
        <v>99.5</v>
      </c>
      <c r="K26" s="27">
        <v>110</v>
      </c>
      <c r="M26" s="20"/>
      <c r="N26" s="2"/>
      <c r="Q26" s="4">
        <v>98</v>
      </c>
      <c r="S26" s="4">
        <v>72</v>
      </c>
      <c r="T26" s="4">
        <v>110</v>
      </c>
      <c r="U26" s="4">
        <v>120</v>
      </c>
      <c r="W26" s="20"/>
    </row>
    <row r="27" spans="1:23" x14ac:dyDescent="0.2">
      <c r="A27" s="2"/>
      <c r="B27" t="s">
        <v>18</v>
      </c>
      <c r="C27" s="20" t="s">
        <v>72</v>
      </c>
      <c r="D27" s="2"/>
      <c r="K27" s="4">
        <v>67</v>
      </c>
      <c r="M27" s="20"/>
      <c r="N27" s="2"/>
      <c r="U27" s="4">
        <v>78</v>
      </c>
      <c r="W27" s="20"/>
    </row>
    <row r="28" spans="1:23" x14ac:dyDescent="0.2">
      <c r="A28" s="2"/>
      <c r="B28" t="s">
        <v>19</v>
      </c>
      <c r="C28" s="20" t="s">
        <v>72</v>
      </c>
      <c r="D28" s="2"/>
      <c r="K28" s="4">
        <v>93</v>
      </c>
      <c r="M28" s="20"/>
      <c r="N28" s="2"/>
      <c r="U28" s="4">
        <v>100</v>
      </c>
      <c r="W28" s="20"/>
    </row>
    <row r="29" spans="1:23" x14ac:dyDescent="0.2">
      <c r="A29" s="2"/>
      <c r="B29" t="s">
        <v>14</v>
      </c>
      <c r="C29" s="20" t="s">
        <v>72</v>
      </c>
      <c r="D29" s="2"/>
      <c r="K29" s="4">
        <v>47</v>
      </c>
      <c r="M29" s="20"/>
      <c r="N29" s="2"/>
      <c r="U29" s="4">
        <v>55</v>
      </c>
      <c r="W29" s="20"/>
    </row>
    <row r="30" spans="1:23" x14ac:dyDescent="0.2">
      <c r="A30" s="2"/>
      <c r="B30" s="34" t="s">
        <v>16</v>
      </c>
      <c r="C30" s="20" t="s">
        <v>72</v>
      </c>
      <c r="D30" s="2"/>
      <c r="G30" s="4">
        <v>34</v>
      </c>
      <c r="I30" s="4">
        <v>31</v>
      </c>
      <c r="J30" s="4">
        <v>35</v>
      </c>
      <c r="K30" s="4">
        <v>27</v>
      </c>
      <c r="M30" s="20"/>
      <c r="N30" s="2"/>
      <c r="Q30" s="4">
        <v>44</v>
      </c>
      <c r="S30" s="4">
        <v>41</v>
      </c>
      <c r="T30" s="4">
        <v>42</v>
      </c>
      <c r="U30" s="4">
        <v>35</v>
      </c>
      <c r="W30" s="20"/>
    </row>
    <row r="31" spans="1:23" x14ac:dyDescent="0.2">
      <c r="A31" s="2"/>
      <c r="B31" s="36" t="s">
        <v>23</v>
      </c>
      <c r="C31" s="20" t="s">
        <v>72</v>
      </c>
      <c r="D31" s="2"/>
      <c r="G31" s="4">
        <v>62</v>
      </c>
      <c r="I31" s="4">
        <v>51</v>
      </c>
      <c r="J31" s="4">
        <v>47</v>
      </c>
      <c r="K31" s="4">
        <v>47</v>
      </c>
      <c r="M31" s="20"/>
      <c r="N31" s="2"/>
      <c r="Q31" s="4">
        <v>77</v>
      </c>
      <c r="S31" s="4">
        <v>58</v>
      </c>
      <c r="T31" s="4">
        <v>54</v>
      </c>
      <c r="U31" s="4">
        <v>61</v>
      </c>
      <c r="W31" s="20"/>
    </row>
    <row r="32" spans="1:23" x14ac:dyDescent="0.2">
      <c r="A32" s="2" t="s">
        <v>121</v>
      </c>
      <c r="B32" t="s">
        <v>29</v>
      </c>
      <c r="C32" s="20" t="s">
        <v>72</v>
      </c>
      <c r="D32" s="26">
        <v>5.7000000000000002E-3</v>
      </c>
      <c r="E32" s="24">
        <v>5.1000000000000004E-3</v>
      </c>
      <c r="F32" s="24">
        <v>5.4000000000000003E-3</v>
      </c>
      <c r="G32" s="24">
        <v>5.1000000000000004E-3</v>
      </c>
      <c r="H32" s="24">
        <v>5.0000000000000001E-3</v>
      </c>
      <c r="M32" s="20"/>
      <c r="N32" s="8">
        <v>1.2999999999999999E-2</v>
      </c>
      <c r="O32" s="4">
        <v>1.0999999999999999E-2</v>
      </c>
      <c r="P32" s="4">
        <v>0.01</v>
      </c>
      <c r="Q32" s="4">
        <v>1.0999999999999999E-2</v>
      </c>
      <c r="R32" s="4">
        <v>1.0999999999999999E-2</v>
      </c>
      <c r="W32" s="20"/>
    </row>
    <row r="33" spans="1:23" x14ac:dyDescent="0.2">
      <c r="A33" s="2"/>
      <c r="B33" s="35" t="s">
        <v>20</v>
      </c>
      <c r="C33" s="20" t="s">
        <v>72</v>
      </c>
      <c r="D33" s="26">
        <v>5.0000000000000001E-3</v>
      </c>
      <c r="E33" s="24">
        <v>4.7000000000000002E-3</v>
      </c>
      <c r="F33" s="24">
        <v>4.8999999999999998E-3</v>
      </c>
      <c r="G33" s="24">
        <v>5.1000000000000004E-3</v>
      </c>
      <c r="H33" s="24">
        <v>5.1000000000000004E-3</v>
      </c>
      <c r="M33" s="20"/>
      <c r="N33" s="8">
        <v>0.01</v>
      </c>
      <c r="O33" s="4">
        <v>1.0999999999999999E-2</v>
      </c>
      <c r="P33" s="4">
        <v>1.0999999999999999E-2</v>
      </c>
      <c r="Q33" s="4">
        <v>1.0999999999999999E-2</v>
      </c>
      <c r="R33" s="4">
        <v>1.0999999999999999E-2</v>
      </c>
      <c r="W33" s="20"/>
    </row>
    <row r="34" spans="1:23" x14ac:dyDescent="0.2">
      <c r="A34" s="2"/>
      <c r="B34" t="s">
        <v>18</v>
      </c>
      <c r="C34" s="20" t="s">
        <v>72</v>
      </c>
      <c r="D34" s="26">
        <v>5.0000000000000001E-3</v>
      </c>
      <c r="E34" s="24">
        <v>5.0000000000000001E-3</v>
      </c>
      <c r="F34" s="24">
        <v>4.8999999999999998E-3</v>
      </c>
      <c r="M34" s="20"/>
      <c r="N34" s="8">
        <v>0.01</v>
      </c>
      <c r="O34" s="4">
        <v>1.0999999999999999E-2</v>
      </c>
      <c r="P34" s="4">
        <v>0.01</v>
      </c>
      <c r="W34" s="20"/>
    </row>
    <row r="35" spans="1:23" x14ac:dyDescent="0.2">
      <c r="A35" s="2"/>
      <c r="B35" t="s">
        <v>19</v>
      </c>
      <c r="C35" s="20" t="s">
        <v>72</v>
      </c>
      <c r="D35" s="26">
        <v>5.0000000000000001E-3</v>
      </c>
      <c r="E35" s="24">
        <v>5.0000000000000001E-3</v>
      </c>
      <c r="F35" s="24">
        <v>5.1000000000000004E-3</v>
      </c>
      <c r="G35" s="24">
        <v>6.3E-3</v>
      </c>
      <c r="H35" s="24">
        <v>5.0000000000000001E-3</v>
      </c>
      <c r="M35" s="20"/>
      <c r="N35" s="8">
        <v>0.01</v>
      </c>
      <c r="O35" s="4">
        <v>0.01</v>
      </c>
      <c r="P35" s="4">
        <v>1.2E-2</v>
      </c>
      <c r="Q35" s="4">
        <v>0.02</v>
      </c>
      <c r="R35" s="4">
        <v>0.01</v>
      </c>
      <c r="W35" s="20"/>
    </row>
    <row r="36" spans="1:23" x14ac:dyDescent="0.2">
      <c r="A36" s="2"/>
      <c r="B36" s="34" t="s">
        <v>16</v>
      </c>
      <c r="C36" s="20" t="s">
        <v>72</v>
      </c>
      <c r="D36" s="2"/>
      <c r="G36" s="24">
        <v>5.0000000000000001E-3</v>
      </c>
      <c r="H36" s="24">
        <v>5.1000000000000004E-3</v>
      </c>
      <c r="I36" s="24">
        <v>5.0000000000000001E-3</v>
      </c>
      <c r="J36" s="24">
        <v>5.0000000000000001E-3</v>
      </c>
      <c r="M36" s="20"/>
      <c r="N36" s="2"/>
      <c r="Q36" s="4">
        <v>1.0999999999999999E-2</v>
      </c>
      <c r="R36" s="4">
        <v>1.0999999999999999E-2</v>
      </c>
      <c r="S36" s="4">
        <v>0.01</v>
      </c>
      <c r="T36" s="4">
        <v>0.01</v>
      </c>
      <c r="W36" s="20"/>
    </row>
    <row r="37" spans="1:23" x14ac:dyDescent="0.2">
      <c r="A37" s="2"/>
      <c r="B37" s="36" t="s">
        <v>23</v>
      </c>
      <c r="C37" s="20" t="s">
        <v>72</v>
      </c>
      <c r="D37" s="2"/>
      <c r="E37" s="24">
        <v>4.7999999999999996E-3</v>
      </c>
      <c r="F37" s="24">
        <v>5.0000000000000001E-3</v>
      </c>
      <c r="G37" s="24">
        <v>5.0000000000000001E-3</v>
      </c>
      <c r="H37" s="24">
        <v>5.0000000000000001E-3</v>
      </c>
      <c r="I37" s="24">
        <v>5.0000000000000001E-3</v>
      </c>
      <c r="J37" s="24">
        <v>5.0000000000000001E-3</v>
      </c>
      <c r="M37" s="20"/>
      <c r="N37" s="2"/>
      <c r="O37" s="4">
        <v>0.01</v>
      </c>
      <c r="P37" s="4">
        <v>1.0999999999999999E-2</v>
      </c>
      <c r="Q37" s="4">
        <v>1.0999999999999999E-2</v>
      </c>
      <c r="R37" s="4">
        <v>1.0999999999999999E-2</v>
      </c>
      <c r="S37" s="4">
        <v>0.01</v>
      </c>
      <c r="T37" s="4">
        <v>0.01</v>
      </c>
      <c r="W37" s="20"/>
    </row>
    <row r="38" spans="1:23" x14ac:dyDescent="0.2">
      <c r="A38" s="2"/>
      <c r="B38" t="s">
        <v>24</v>
      </c>
      <c r="C38" s="20" t="s">
        <v>72</v>
      </c>
      <c r="D38" s="2"/>
      <c r="E38" s="24">
        <v>4.8999999999999998E-3</v>
      </c>
      <c r="F38" s="24">
        <v>5.0000000000000001E-3</v>
      </c>
      <c r="G38" s="24">
        <v>5.0000000000000001E-3</v>
      </c>
      <c r="H38" s="24">
        <v>5.0000000000000001E-3</v>
      </c>
      <c r="I38" s="24">
        <v>5.0000000000000001E-3</v>
      </c>
      <c r="J38" s="24">
        <v>5.0000000000000001E-3</v>
      </c>
      <c r="M38" s="20"/>
      <c r="N38" s="2"/>
      <c r="O38" s="4">
        <v>0.01</v>
      </c>
      <c r="P38" s="4">
        <v>1.0999999999999999E-2</v>
      </c>
      <c r="Q38" s="4">
        <v>1.0999999999999999E-2</v>
      </c>
      <c r="R38" s="4">
        <v>1.0999999999999999E-2</v>
      </c>
      <c r="S38" s="4">
        <v>0.01</v>
      </c>
      <c r="T38" s="4">
        <v>0.01</v>
      </c>
      <c r="W38" s="20"/>
    </row>
    <row r="39" spans="1:23" x14ac:dyDescent="0.2">
      <c r="A39" s="2" t="s">
        <v>119</v>
      </c>
      <c r="B39" s="37" t="s">
        <v>136</v>
      </c>
      <c r="C39" s="20" t="s">
        <v>72</v>
      </c>
      <c r="D39" s="2"/>
      <c r="J39" s="27">
        <v>3.7399999999999998E-3</v>
      </c>
      <c r="K39" s="27">
        <v>3.8600000000000001E-3</v>
      </c>
      <c r="L39" s="27">
        <v>4.1099999999999999E-3</v>
      </c>
      <c r="M39" s="29">
        <v>2.3800000000000002E-3</v>
      </c>
      <c r="N39" s="2"/>
      <c r="T39" s="4">
        <v>7.3299999999999997E-3</v>
      </c>
      <c r="U39" s="4">
        <v>7.8100000000000001E-3</v>
      </c>
      <c r="V39" s="4">
        <v>1.0800000000000001E-2</v>
      </c>
      <c r="W39" s="28">
        <v>4.5999999999999999E-3</v>
      </c>
    </row>
    <row r="40" spans="1:23" x14ac:dyDescent="0.2">
      <c r="A40" s="2" t="s">
        <v>153</v>
      </c>
      <c r="B40" s="37" t="s">
        <v>136</v>
      </c>
      <c r="C40" s="20" t="s">
        <v>72</v>
      </c>
      <c r="D40" s="2"/>
      <c r="J40" s="4">
        <v>5.0000000000000001E-3</v>
      </c>
      <c r="K40" s="4">
        <v>5.0000000000000001E-3</v>
      </c>
      <c r="L40" s="4">
        <v>3.0999999999999999E-3</v>
      </c>
      <c r="M40" s="28">
        <v>2.3999999999999998E-3</v>
      </c>
      <c r="N40" s="2"/>
      <c r="T40" s="4">
        <v>0.01</v>
      </c>
      <c r="U40" s="4">
        <v>0.01</v>
      </c>
      <c r="V40" s="4">
        <v>0.01</v>
      </c>
      <c r="W40" s="28">
        <v>5.4999999999999997E-3</v>
      </c>
    </row>
    <row r="41" spans="1:23" x14ac:dyDescent="0.2">
      <c r="A41" s="2" t="s">
        <v>147</v>
      </c>
      <c r="B41" s="37" t="s">
        <v>136</v>
      </c>
      <c r="C41" s="20" t="s">
        <v>72</v>
      </c>
      <c r="D41" s="2"/>
      <c r="K41" s="4">
        <v>0.02</v>
      </c>
      <c r="L41" s="4">
        <v>0.01</v>
      </c>
      <c r="M41" s="28">
        <v>1.0999999999999999E-2</v>
      </c>
      <c r="N41" s="2"/>
      <c r="U41" s="4">
        <v>0.05</v>
      </c>
      <c r="V41" s="4">
        <v>0.02</v>
      </c>
      <c r="W41" s="28">
        <v>0.02</v>
      </c>
    </row>
    <row r="42" spans="1:23" x14ac:dyDescent="0.2">
      <c r="A42" s="2" t="s">
        <v>76</v>
      </c>
      <c r="B42" t="s">
        <v>0</v>
      </c>
      <c r="C42" s="20" t="s">
        <v>72</v>
      </c>
      <c r="D42" s="2"/>
      <c r="G42" s="24">
        <v>0.01</v>
      </c>
      <c r="H42" s="24">
        <v>0.01</v>
      </c>
      <c r="I42" s="24">
        <v>0.01</v>
      </c>
      <c r="J42" s="24">
        <v>0.01</v>
      </c>
      <c r="K42" s="24">
        <v>0.01</v>
      </c>
      <c r="L42" s="24">
        <v>0.01</v>
      </c>
      <c r="M42" s="25">
        <v>0.01</v>
      </c>
      <c r="N42" s="2"/>
      <c r="Q42" s="24">
        <v>0.02</v>
      </c>
      <c r="R42" s="24">
        <v>0.02</v>
      </c>
      <c r="S42" s="24">
        <v>0.02</v>
      </c>
      <c r="T42" s="24">
        <v>0.02</v>
      </c>
      <c r="U42" s="24">
        <v>0.02</v>
      </c>
      <c r="V42" s="24">
        <v>0.02</v>
      </c>
      <c r="W42" s="25">
        <v>0.02</v>
      </c>
    </row>
    <row r="43" spans="1:23" x14ac:dyDescent="0.2">
      <c r="A43" s="2"/>
      <c r="B43" t="s">
        <v>29</v>
      </c>
      <c r="C43" s="20" t="s">
        <v>72</v>
      </c>
      <c r="D43" s="26">
        <v>0.01</v>
      </c>
      <c r="E43" s="24">
        <v>0.01</v>
      </c>
      <c r="F43" s="24">
        <v>0.01</v>
      </c>
      <c r="M43" s="20"/>
      <c r="N43" s="26">
        <v>0.02</v>
      </c>
      <c r="O43" s="24">
        <v>0.02</v>
      </c>
      <c r="P43" s="24">
        <v>0.02</v>
      </c>
      <c r="W43" s="20"/>
    </row>
    <row r="44" spans="1:23" x14ac:dyDescent="0.2">
      <c r="A44" s="2"/>
      <c r="B44" t="s">
        <v>1</v>
      </c>
      <c r="C44" s="20" t="s">
        <v>72</v>
      </c>
      <c r="D44" s="26">
        <v>0.01</v>
      </c>
      <c r="E44" s="24">
        <v>0.01</v>
      </c>
      <c r="F44" s="24">
        <v>0.01</v>
      </c>
      <c r="G44" s="24">
        <v>0.01</v>
      </c>
      <c r="M44" s="20"/>
      <c r="N44" s="26">
        <v>0.02</v>
      </c>
      <c r="O44" s="24">
        <v>0.02</v>
      </c>
      <c r="P44" s="24">
        <v>0.02</v>
      </c>
      <c r="Q44" s="24">
        <v>0.02</v>
      </c>
      <c r="W44" s="20"/>
    </row>
    <row r="45" spans="1:23" x14ac:dyDescent="0.2">
      <c r="A45" s="2"/>
      <c r="B45" s="35" t="s">
        <v>20</v>
      </c>
      <c r="C45" s="20" t="s">
        <v>72</v>
      </c>
      <c r="D45" s="2"/>
      <c r="G45" s="24">
        <v>0.01</v>
      </c>
      <c r="H45" s="24">
        <v>0.01</v>
      </c>
      <c r="I45" s="24">
        <v>0.01</v>
      </c>
      <c r="J45" s="24">
        <v>0.01</v>
      </c>
      <c r="K45" s="24">
        <v>0.01</v>
      </c>
      <c r="L45" s="24">
        <v>0.01</v>
      </c>
      <c r="M45" s="25">
        <v>0.01</v>
      </c>
      <c r="N45" s="2"/>
      <c r="Q45" s="24">
        <v>0.02</v>
      </c>
      <c r="R45" s="24">
        <v>0.02</v>
      </c>
      <c r="S45" s="24">
        <v>0.02</v>
      </c>
      <c r="T45" s="24">
        <v>0.02</v>
      </c>
      <c r="U45" s="24">
        <v>0.02</v>
      </c>
      <c r="V45" s="24">
        <v>0.02</v>
      </c>
      <c r="W45" s="25">
        <v>0.02</v>
      </c>
    </row>
    <row r="46" spans="1:23" x14ac:dyDescent="0.2">
      <c r="A46" s="2"/>
      <c r="B46" t="s">
        <v>18</v>
      </c>
      <c r="C46" s="20" t="s">
        <v>72</v>
      </c>
      <c r="D46" s="26">
        <v>0.01</v>
      </c>
      <c r="E46" s="24">
        <v>1.0999999999999999E-2</v>
      </c>
      <c r="F46" s="24">
        <v>0.01</v>
      </c>
      <c r="G46" s="24">
        <v>0.01</v>
      </c>
      <c r="H46" s="24">
        <v>0.01</v>
      </c>
      <c r="I46" s="24">
        <v>0.01</v>
      </c>
      <c r="J46" s="24">
        <v>0.01</v>
      </c>
      <c r="K46" s="24">
        <v>0.01</v>
      </c>
      <c r="L46" s="24">
        <v>0.01</v>
      </c>
      <c r="M46" s="25">
        <v>0.01</v>
      </c>
      <c r="N46" s="26">
        <v>0.02</v>
      </c>
      <c r="O46" s="24">
        <v>0.03</v>
      </c>
      <c r="P46" s="24">
        <v>0.02</v>
      </c>
      <c r="Q46" s="24">
        <v>0.02</v>
      </c>
      <c r="R46" s="24">
        <v>0.02</v>
      </c>
      <c r="S46" s="24">
        <v>0.02</v>
      </c>
      <c r="T46" s="24">
        <v>0.02</v>
      </c>
      <c r="U46" s="24">
        <v>0.02</v>
      </c>
      <c r="V46" s="24">
        <v>0.02</v>
      </c>
      <c r="W46" s="25">
        <v>0.02</v>
      </c>
    </row>
    <row r="47" spans="1:23" x14ac:dyDescent="0.2">
      <c r="A47" s="2"/>
      <c r="B47" s="34" t="s">
        <v>16</v>
      </c>
      <c r="C47" s="20" t="s">
        <v>72</v>
      </c>
      <c r="D47" s="14">
        <v>3.1E-2</v>
      </c>
      <c r="E47" s="24">
        <v>0.01</v>
      </c>
      <c r="F47" s="24">
        <v>0.01</v>
      </c>
      <c r="G47" s="24">
        <v>0.01</v>
      </c>
      <c r="H47" s="24">
        <v>0.01</v>
      </c>
      <c r="I47" s="24">
        <v>0.01</v>
      </c>
      <c r="J47" s="24">
        <v>0.01</v>
      </c>
      <c r="K47" s="24">
        <v>0.01</v>
      </c>
      <c r="L47" s="24">
        <v>0.01</v>
      </c>
      <c r="M47" s="25">
        <v>0.01</v>
      </c>
      <c r="N47" s="14">
        <v>0.18</v>
      </c>
      <c r="O47" s="24">
        <v>0.02</v>
      </c>
      <c r="P47" s="24">
        <v>0.02</v>
      </c>
      <c r="Q47" s="24">
        <v>0.02</v>
      </c>
      <c r="R47" s="24">
        <v>0.02</v>
      </c>
      <c r="S47" s="24">
        <v>0.02</v>
      </c>
      <c r="T47" s="24">
        <v>0.02</v>
      </c>
      <c r="U47" s="24">
        <v>0.02</v>
      </c>
      <c r="V47" s="24">
        <v>0.02</v>
      </c>
      <c r="W47" s="25">
        <v>0.02</v>
      </c>
    </row>
    <row r="48" spans="1:23" x14ac:dyDescent="0.2">
      <c r="A48" s="2" t="s">
        <v>92</v>
      </c>
      <c r="B48" t="s">
        <v>0</v>
      </c>
      <c r="C48" s="20" t="s">
        <v>72</v>
      </c>
      <c r="D48" s="2"/>
      <c r="G48" s="4">
        <v>5.0000000000000001E-3</v>
      </c>
      <c r="H48" s="4">
        <v>5.0000000000000001E-3</v>
      </c>
      <c r="I48" s="4">
        <v>5.0000000000000001E-3</v>
      </c>
      <c r="J48" s="4">
        <v>5.0000000000000001E-3</v>
      </c>
      <c r="K48" s="4">
        <v>5.0000000000000001E-3</v>
      </c>
      <c r="L48" s="4">
        <v>5.0000000000000001E-3</v>
      </c>
      <c r="M48" s="28">
        <v>5.0000000000000001E-3</v>
      </c>
      <c r="N48" s="2"/>
      <c r="Q48" s="4">
        <v>0.01</v>
      </c>
      <c r="R48" s="4">
        <v>0.01</v>
      </c>
      <c r="S48" s="4">
        <v>0.01</v>
      </c>
      <c r="T48" s="4">
        <v>0.01</v>
      </c>
      <c r="U48" s="4">
        <v>0.01</v>
      </c>
      <c r="V48" s="4">
        <v>0.01</v>
      </c>
      <c r="W48" s="28">
        <v>0.01</v>
      </c>
    </row>
    <row r="49" spans="1:23" x14ac:dyDescent="0.2">
      <c r="A49" s="2"/>
      <c r="B49" t="s">
        <v>29</v>
      </c>
      <c r="C49" s="20" t="s">
        <v>72</v>
      </c>
      <c r="D49" s="8">
        <v>5.0000000000000001E-3</v>
      </c>
      <c r="E49" s="4">
        <v>5.0000000000000001E-3</v>
      </c>
      <c r="F49" s="4">
        <v>5.0000000000000001E-3</v>
      </c>
      <c r="M49" s="20"/>
      <c r="N49" s="8">
        <v>0.01</v>
      </c>
      <c r="O49" s="4">
        <v>0.01</v>
      </c>
      <c r="P49" s="4">
        <v>0.01</v>
      </c>
      <c r="W49" s="20"/>
    </row>
    <row r="50" spans="1:23" x14ac:dyDescent="0.2">
      <c r="A50" s="2"/>
      <c r="B50" t="s">
        <v>1</v>
      </c>
      <c r="C50" s="20" t="s">
        <v>72</v>
      </c>
      <c r="D50" s="8">
        <v>5.0000000000000001E-3</v>
      </c>
      <c r="E50" s="4">
        <v>5.0000000000000001E-3</v>
      </c>
      <c r="F50" s="4">
        <v>5.0000000000000001E-3</v>
      </c>
      <c r="G50" s="4">
        <v>5.0000000000000001E-3</v>
      </c>
      <c r="M50" s="20"/>
      <c r="N50" s="8">
        <v>0.01</v>
      </c>
      <c r="O50" s="4">
        <v>0.01</v>
      </c>
      <c r="P50" s="4">
        <v>0.01</v>
      </c>
      <c r="Q50" s="4">
        <v>0.01</v>
      </c>
      <c r="W50" s="20"/>
    </row>
    <row r="51" spans="1:23" x14ac:dyDescent="0.2">
      <c r="A51" s="2"/>
      <c r="B51" s="35" t="s">
        <v>20</v>
      </c>
      <c r="C51" s="20" t="s">
        <v>72</v>
      </c>
      <c r="D51" s="2"/>
      <c r="G51" s="4">
        <v>5.0000000000000001E-3</v>
      </c>
      <c r="H51" s="4">
        <v>5.0000000000000001E-3</v>
      </c>
      <c r="I51" s="4">
        <v>5.0000000000000001E-3</v>
      </c>
      <c r="J51" s="4">
        <v>5.0000000000000001E-3</v>
      </c>
      <c r="K51" s="4">
        <v>5.0000000000000001E-3</v>
      </c>
      <c r="L51" s="4">
        <v>5.0000000000000001E-3</v>
      </c>
      <c r="M51" s="28">
        <v>5.0000000000000001E-3</v>
      </c>
      <c r="N51" s="2"/>
      <c r="Q51" s="4">
        <v>0.01</v>
      </c>
      <c r="R51" s="4">
        <v>0.01</v>
      </c>
      <c r="S51" s="4">
        <v>0.01</v>
      </c>
      <c r="T51" s="4">
        <v>0.01</v>
      </c>
      <c r="U51" s="4">
        <v>0.01</v>
      </c>
      <c r="V51" s="4">
        <v>0.01</v>
      </c>
      <c r="W51" s="28">
        <v>0.01</v>
      </c>
    </row>
    <row r="52" spans="1:23" x14ac:dyDescent="0.2">
      <c r="A52" s="2"/>
      <c r="B52" t="s">
        <v>18</v>
      </c>
      <c r="C52" s="20" t="s">
        <v>72</v>
      </c>
      <c r="D52" s="8">
        <v>5.0000000000000001E-3</v>
      </c>
      <c r="E52" s="4">
        <v>5.0000000000000001E-3</v>
      </c>
      <c r="F52" s="4">
        <v>5.0000000000000001E-3</v>
      </c>
      <c r="G52" s="4">
        <v>5.0000000000000001E-3</v>
      </c>
      <c r="H52" s="4">
        <v>5.0000000000000001E-3</v>
      </c>
      <c r="I52" s="4">
        <v>5.0000000000000001E-3</v>
      </c>
      <c r="J52" s="4">
        <v>0.01</v>
      </c>
      <c r="K52" s="4">
        <v>5.0000000000000001E-3</v>
      </c>
      <c r="L52" s="4">
        <v>5.0000000000000001E-3</v>
      </c>
      <c r="M52" s="28">
        <v>5.0000000000000001E-3</v>
      </c>
      <c r="N52" s="8">
        <v>0.01</v>
      </c>
      <c r="O52" s="4">
        <v>0.01</v>
      </c>
      <c r="P52" s="4">
        <v>0.01</v>
      </c>
      <c r="Q52" s="4">
        <v>0.01</v>
      </c>
      <c r="R52" s="4">
        <v>0.01</v>
      </c>
      <c r="S52" s="4">
        <v>0.01</v>
      </c>
      <c r="T52" s="27">
        <v>7.0000000000000007E-2</v>
      </c>
      <c r="U52" s="4">
        <v>0.01</v>
      </c>
      <c r="V52" s="4">
        <v>0.01</v>
      </c>
      <c r="W52" s="28">
        <v>0.01</v>
      </c>
    </row>
    <row r="53" spans="1:23" x14ac:dyDescent="0.2">
      <c r="A53" s="2"/>
      <c r="B53" s="34" t="s">
        <v>16</v>
      </c>
      <c r="C53" s="20" t="s">
        <v>72</v>
      </c>
      <c r="D53" s="8">
        <v>5.0000000000000001E-3</v>
      </c>
      <c r="E53" s="4">
        <v>5.0000000000000001E-3</v>
      </c>
      <c r="F53" s="4">
        <v>5.0000000000000001E-3</v>
      </c>
      <c r="G53" s="4">
        <v>5.0000000000000001E-3</v>
      </c>
      <c r="H53" s="4">
        <v>5.0000000000000001E-3</v>
      </c>
      <c r="I53" s="4">
        <v>5.0000000000000001E-3</v>
      </c>
      <c r="J53" s="4">
        <v>5.0000000000000001E-3</v>
      </c>
      <c r="K53" s="4">
        <v>5.0000000000000001E-3</v>
      </c>
      <c r="L53" s="4">
        <v>5.0000000000000001E-3</v>
      </c>
      <c r="M53" s="28">
        <v>5.0000000000000001E-3</v>
      </c>
      <c r="N53" s="8">
        <v>0.01</v>
      </c>
      <c r="O53" s="4">
        <v>0.01</v>
      </c>
      <c r="P53" s="4">
        <v>0.01</v>
      </c>
      <c r="Q53" s="4">
        <v>0.01</v>
      </c>
      <c r="R53" s="4">
        <v>0.01</v>
      </c>
      <c r="S53" s="4">
        <v>0.01</v>
      </c>
      <c r="T53" s="4">
        <v>0.01</v>
      </c>
      <c r="U53" s="4">
        <v>0.01</v>
      </c>
      <c r="V53" s="4">
        <v>0.01</v>
      </c>
      <c r="W53" s="28">
        <v>0.01</v>
      </c>
    </row>
    <row r="54" spans="1:23" x14ac:dyDescent="0.2">
      <c r="A54" s="2" t="s">
        <v>93</v>
      </c>
      <c r="B54" t="s">
        <v>0</v>
      </c>
      <c r="C54" s="20" t="s">
        <v>72</v>
      </c>
      <c r="D54" s="2"/>
      <c r="G54" s="24">
        <v>5.0000000000000001E-3</v>
      </c>
      <c r="H54" s="24">
        <v>5.0000000000000001E-3</v>
      </c>
      <c r="I54" s="24">
        <v>5.0000000000000001E-3</v>
      </c>
      <c r="J54" s="24">
        <v>5.0000000000000001E-3</v>
      </c>
      <c r="K54" s="24">
        <v>5.0000000000000001E-3</v>
      </c>
      <c r="L54" s="24">
        <v>5.0000000000000001E-3</v>
      </c>
      <c r="M54" s="25">
        <v>5.0000000000000001E-3</v>
      </c>
      <c r="N54" s="2"/>
      <c r="Q54" s="24">
        <v>0.01</v>
      </c>
      <c r="R54" s="24">
        <v>0.01</v>
      </c>
      <c r="S54" s="24">
        <v>0.01</v>
      </c>
      <c r="T54" s="24">
        <v>0.01</v>
      </c>
      <c r="U54" s="24">
        <v>0.01</v>
      </c>
      <c r="V54" s="24">
        <v>0.01</v>
      </c>
      <c r="W54" s="25">
        <v>0.01</v>
      </c>
    </row>
    <row r="55" spans="1:23" x14ac:dyDescent="0.2">
      <c r="A55" s="2"/>
      <c r="B55" t="s">
        <v>29</v>
      </c>
      <c r="C55" s="20" t="s">
        <v>72</v>
      </c>
      <c r="D55" s="26">
        <v>5.0000000000000001E-3</v>
      </c>
      <c r="E55" s="24">
        <v>5.0000000000000001E-3</v>
      </c>
      <c r="F55" s="24">
        <v>5.0000000000000001E-3</v>
      </c>
      <c r="M55" s="20"/>
      <c r="N55" s="26">
        <v>0.01</v>
      </c>
      <c r="O55" s="24">
        <v>0.01</v>
      </c>
      <c r="P55" s="24">
        <v>0.01</v>
      </c>
      <c r="W55" s="20"/>
    </row>
    <row r="56" spans="1:23" x14ac:dyDescent="0.2">
      <c r="A56" s="2"/>
      <c r="B56" t="s">
        <v>1</v>
      </c>
      <c r="C56" s="20" t="s">
        <v>72</v>
      </c>
      <c r="D56" s="26">
        <v>5.0000000000000001E-3</v>
      </c>
      <c r="E56" s="24">
        <v>6.3E-3</v>
      </c>
      <c r="F56" s="24">
        <v>5.0000000000000001E-3</v>
      </c>
      <c r="G56" s="24">
        <v>5.0000000000000001E-3</v>
      </c>
      <c r="M56" s="20"/>
      <c r="N56" s="26">
        <v>0.01</v>
      </c>
      <c r="O56" s="24">
        <v>0.01</v>
      </c>
      <c r="P56" s="24">
        <v>0.01</v>
      </c>
      <c r="Q56" s="24">
        <v>0.01</v>
      </c>
      <c r="W56" s="20"/>
    </row>
    <row r="57" spans="1:23" x14ac:dyDescent="0.2">
      <c r="A57" s="2"/>
      <c r="B57" s="35" t="s">
        <v>20</v>
      </c>
      <c r="C57" s="20" t="s">
        <v>72</v>
      </c>
      <c r="D57" s="2"/>
      <c r="G57" s="24">
        <v>5.0000000000000001E-3</v>
      </c>
      <c r="H57" s="24">
        <v>5.0000000000000001E-3</v>
      </c>
      <c r="I57" s="24">
        <v>5.0000000000000001E-3</v>
      </c>
      <c r="J57" s="24">
        <v>5.0000000000000001E-3</v>
      </c>
      <c r="K57" s="24">
        <v>5.0000000000000001E-3</v>
      </c>
      <c r="L57" s="24">
        <v>5.0000000000000001E-3</v>
      </c>
      <c r="M57" s="25">
        <v>5.0000000000000001E-3</v>
      </c>
      <c r="N57" s="2"/>
      <c r="Q57" s="24">
        <v>0.01</v>
      </c>
      <c r="R57" s="24">
        <v>0.01</v>
      </c>
      <c r="S57" s="24">
        <v>0.01</v>
      </c>
      <c r="T57" s="24">
        <v>0.01</v>
      </c>
      <c r="U57" s="24">
        <v>0.01</v>
      </c>
      <c r="V57" s="24">
        <v>0.01</v>
      </c>
      <c r="W57" s="25">
        <v>0.01</v>
      </c>
    </row>
    <row r="58" spans="1:23" x14ac:dyDescent="0.2">
      <c r="A58" s="2"/>
      <c r="B58" t="s">
        <v>18</v>
      </c>
      <c r="C58" s="20" t="s">
        <v>72</v>
      </c>
      <c r="D58" s="14">
        <v>1.0999999999999999E-2</v>
      </c>
      <c r="E58" s="24">
        <v>8.8000000000000005E-3</v>
      </c>
      <c r="F58" s="24">
        <v>5.0000000000000001E-3</v>
      </c>
      <c r="G58" s="24">
        <v>5.0000000000000001E-3</v>
      </c>
      <c r="H58" s="24">
        <v>5.0000000000000001E-3</v>
      </c>
      <c r="I58" s="24">
        <v>5.0000000000000001E-3</v>
      </c>
      <c r="J58" s="24">
        <v>5.0000000000000001E-3</v>
      </c>
      <c r="K58" s="24">
        <v>5.0000000000000001E-3</v>
      </c>
      <c r="L58" s="24">
        <v>5.0000000000000001E-3</v>
      </c>
      <c r="M58" s="25">
        <v>5.0000000000000001E-3</v>
      </c>
      <c r="N58" s="14">
        <v>0.03</v>
      </c>
      <c r="O58" s="27">
        <v>0.02</v>
      </c>
      <c r="P58" s="24">
        <v>0.01</v>
      </c>
      <c r="Q58" s="24">
        <v>0.01</v>
      </c>
      <c r="R58" s="24">
        <v>0.01</v>
      </c>
      <c r="S58" s="24">
        <v>0.01</v>
      </c>
      <c r="T58" s="24">
        <v>0.01</v>
      </c>
      <c r="U58" s="24">
        <v>0.01</v>
      </c>
      <c r="V58" s="24">
        <v>0.01</v>
      </c>
      <c r="W58" s="25">
        <v>0.01</v>
      </c>
    </row>
    <row r="59" spans="1:23" x14ac:dyDescent="0.2">
      <c r="A59" s="2"/>
      <c r="B59" s="34" t="s">
        <v>16</v>
      </c>
      <c r="C59" s="20" t="s">
        <v>72</v>
      </c>
      <c r="D59" s="26">
        <v>5.0000000000000001E-3</v>
      </c>
      <c r="E59" s="27">
        <v>1.7000000000000001E-2</v>
      </c>
      <c r="F59" s="24">
        <v>7.4999999999999997E-3</v>
      </c>
      <c r="G59" s="24">
        <v>5.5999999999999999E-3</v>
      </c>
      <c r="H59" s="24">
        <v>5.0000000000000001E-3</v>
      </c>
      <c r="I59" s="24">
        <v>5.0000000000000001E-3</v>
      </c>
      <c r="J59" s="24">
        <v>5.0000000000000001E-3</v>
      </c>
      <c r="K59" s="24">
        <v>5.0000000000000001E-3</v>
      </c>
      <c r="L59" s="24">
        <v>5.0000000000000001E-3</v>
      </c>
      <c r="M59" s="25">
        <v>5.0000000000000001E-3</v>
      </c>
      <c r="N59" s="26">
        <v>0.01</v>
      </c>
      <c r="O59" s="27">
        <v>0.05</v>
      </c>
      <c r="P59" s="27">
        <v>0.02</v>
      </c>
      <c r="Q59" s="24">
        <v>0.01</v>
      </c>
      <c r="R59" s="24">
        <v>0.01</v>
      </c>
      <c r="S59" s="24">
        <v>0.01</v>
      </c>
      <c r="T59" s="24">
        <v>0.01</v>
      </c>
      <c r="U59" s="24">
        <v>0.01</v>
      </c>
      <c r="V59" s="24">
        <v>0.01</v>
      </c>
      <c r="W59" s="25">
        <v>0.01</v>
      </c>
    </row>
    <row r="60" spans="1:23" x14ac:dyDescent="0.2">
      <c r="A60" s="2" t="s">
        <v>87</v>
      </c>
      <c r="B60" t="s">
        <v>0</v>
      </c>
      <c r="C60" s="20" t="s">
        <v>72</v>
      </c>
      <c r="D60" s="2"/>
      <c r="G60" s="4">
        <v>0.01</v>
      </c>
      <c r="H60" s="4">
        <v>0.01</v>
      </c>
      <c r="I60" s="4">
        <v>0.01</v>
      </c>
      <c r="J60" s="4">
        <v>0.01</v>
      </c>
      <c r="K60" s="4">
        <v>0.01</v>
      </c>
      <c r="L60" s="4">
        <v>0.01</v>
      </c>
      <c r="M60" s="28">
        <v>0.01</v>
      </c>
      <c r="N60" s="2"/>
      <c r="W60" s="20"/>
    </row>
    <row r="61" spans="1:23" x14ac:dyDescent="0.2">
      <c r="A61" s="2"/>
      <c r="B61" t="s">
        <v>29</v>
      </c>
      <c r="C61" s="20" t="s">
        <v>72</v>
      </c>
      <c r="D61" s="8">
        <v>0.01</v>
      </c>
      <c r="E61" s="4">
        <v>0.01</v>
      </c>
      <c r="F61" s="4">
        <v>0.01</v>
      </c>
      <c r="M61" s="20"/>
      <c r="N61" s="2"/>
      <c r="W61" s="20"/>
    </row>
    <row r="62" spans="1:23" x14ac:dyDescent="0.2">
      <c r="A62" s="2"/>
      <c r="B62" t="s">
        <v>1</v>
      </c>
      <c r="C62" s="20" t="s">
        <v>72</v>
      </c>
      <c r="D62" s="8">
        <v>0.01</v>
      </c>
      <c r="E62" s="4">
        <v>0.01</v>
      </c>
      <c r="F62" s="4">
        <v>0.01</v>
      </c>
      <c r="G62" s="4">
        <v>0.01</v>
      </c>
      <c r="M62" s="20"/>
      <c r="N62" s="2"/>
      <c r="W62" s="20"/>
    </row>
    <row r="63" spans="1:23" x14ac:dyDescent="0.2">
      <c r="A63" s="2"/>
      <c r="B63" s="35" t="s">
        <v>20</v>
      </c>
      <c r="C63" s="20" t="s">
        <v>72</v>
      </c>
      <c r="D63" s="2"/>
      <c r="G63" s="4">
        <v>0.01</v>
      </c>
      <c r="H63" s="4">
        <v>0.01</v>
      </c>
      <c r="I63" s="4">
        <v>0.01</v>
      </c>
      <c r="J63" s="4">
        <v>0.01</v>
      </c>
      <c r="K63" s="4">
        <v>0.01</v>
      </c>
      <c r="L63" s="4">
        <v>0.01</v>
      </c>
      <c r="M63" s="28">
        <v>0.01</v>
      </c>
      <c r="N63" s="2"/>
      <c r="W63" s="20"/>
    </row>
    <row r="64" spans="1:23" x14ac:dyDescent="0.2">
      <c r="A64" s="2"/>
      <c r="B64" t="s">
        <v>18</v>
      </c>
      <c r="C64" s="20" t="s">
        <v>72</v>
      </c>
      <c r="D64" s="8">
        <v>0.01</v>
      </c>
      <c r="E64" s="4">
        <v>0.01</v>
      </c>
      <c r="F64" s="4">
        <v>0.01</v>
      </c>
      <c r="G64" s="4">
        <v>0.01</v>
      </c>
      <c r="H64" s="4">
        <v>0.01</v>
      </c>
      <c r="I64" s="4">
        <v>0.01</v>
      </c>
      <c r="J64" s="4">
        <v>0.01</v>
      </c>
      <c r="K64" s="4">
        <v>0.01</v>
      </c>
      <c r="L64" s="4">
        <v>0.01</v>
      </c>
      <c r="M64" s="28">
        <v>0.01</v>
      </c>
      <c r="N64" s="2"/>
      <c r="W64" s="20"/>
    </row>
    <row r="65" spans="1:23" x14ac:dyDescent="0.2">
      <c r="A65" s="2"/>
      <c r="B65" s="34" t="s">
        <v>16</v>
      </c>
      <c r="C65" s="20" t="s">
        <v>72</v>
      </c>
      <c r="D65" s="8">
        <v>0.01</v>
      </c>
      <c r="E65" s="4">
        <v>0.01</v>
      </c>
      <c r="F65" s="4">
        <v>1.0999999999999999E-2</v>
      </c>
      <c r="G65" s="4">
        <v>0.01</v>
      </c>
      <c r="H65" s="4">
        <v>0.01</v>
      </c>
      <c r="I65" s="4">
        <v>0.01</v>
      </c>
      <c r="J65" s="4">
        <v>0.01</v>
      </c>
      <c r="K65" s="4">
        <v>0.01</v>
      </c>
      <c r="L65" s="4">
        <v>0.01</v>
      </c>
      <c r="M65" s="28">
        <v>0.01</v>
      </c>
      <c r="N65" s="2"/>
      <c r="W65" s="20"/>
    </row>
    <row r="66" spans="1:23" x14ac:dyDescent="0.2">
      <c r="A66" s="2" t="s">
        <v>75</v>
      </c>
      <c r="B66" t="s">
        <v>0</v>
      </c>
      <c r="C66" s="20" t="s">
        <v>72</v>
      </c>
      <c r="D66" s="2"/>
      <c r="G66" s="24">
        <v>0.01</v>
      </c>
      <c r="H66" s="24">
        <v>0.01</v>
      </c>
      <c r="I66" s="24">
        <v>0.01</v>
      </c>
      <c r="J66" s="24">
        <v>0.01</v>
      </c>
      <c r="K66" s="24">
        <v>0.01</v>
      </c>
      <c r="L66" s="24">
        <v>0.01</v>
      </c>
      <c r="M66" s="25">
        <v>0.01</v>
      </c>
      <c r="N66" s="2"/>
      <c r="Q66" s="24">
        <v>0.02</v>
      </c>
      <c r="R66" s="24">
        <v>0.02</v>
      </c>
      <c r="S66" s="24">
        <v>0.02</v>
      </c>
      <c r="T66" s="24">
        <v>0.02</v>
      </c>
      <c r="U66" s="24">
        <v>0.02</v>
      </c>
      <c r="V66" s="24">
        <v>0.02</v>
      </c>
      <c r="W66" s="25">
        <v>0.02</v>
      </c>
    </row>
    <row r="67" spans="1:23" x14ac:dyDescent="0.2">
      <c r="A67" s="2"/>
      <c r="B67" t="s">
        <v>29</v>
      </c>
      <c r="C67" s="20" t="s">
        <v>72</v>
      </c>
      <c r="D67" s="26">
        <v>0.01</v>
      </c>
      <c r="E67" s="24">
        <v>0.01</v>
      </c>
      <c r="F67" s="24">
        <v>0.01</v>
      </c>
      <c r="M67" s="20"/>
      <c r="N67" s="26">
        <v>0.02</v>
      </c>
      <c r="O67" s="24">
        <v>0.02</v>
      </c>
      <c r="P67" s="24">
        <v>0.02</v>
      </c>
      <c r="W67" s="20"/>
    </row>
    <row r="68" spans="1:23" x14ac:dyDescent="0.2">
      <c r="A68" s="2"/>
      <c r="B68" t="s">
        <v>1</v>
      </c>
      <c r="C68" s="20" t="s">
        <v>72</v>
      </c>
      <c r="D68" s="26">
        <v>0.01</v>
      </c>
      <c r="E68" s="24">
        <v>0.01</v>
      </c>
      <c r="F68" s="24">
        <v>0.01</v>
      </c>
      <c r="G68" s="24">
        <v>0.01</v>
      </c>
      <c r="M68" s="20"/>
      <c r="N68" s="26">
        <v>0.02</v>
      </c>
      <c r="O68" s="24">
        <v>0.02</v>
      </c>
      <c r="P68" s="24">
        <v>0.02</v>
      </c>
      <c r="Q68" s="24">
        <v>0.02</v>
      </c>
      <c r="W68" s="20"/>
    </row>
    <row r="69" spans="1:23" x14ac:dyDescent="0.2">
      <c r="A69" s="2"/>
      <c r="B69" s="35" t="s">
        <v>20</v>
      </c>
      <c r="C69" s="20" t="s">
        <v>72</v>
      </c>
      <c r="D69" s="2"/>
      <c r="G69" s="24">
        <v>0.01</v>
      </c>
      <c r="H69" s="24">
        <v>0.01</v>
      </c>
      <c r="I69" s="24">
        <v>0.01</v>
      </c>
      <c r="J69" s="24">
        <v>0.01</v>
      </c>
      <c r="K69" s="24">
        <v>0.01</v>
      </c>
      <c r="L69" s="24">
        <v>0.01</v>
      </c>
      <c r="M69" s="25">
        <v>0.01</v>
      </c>
      <c r="N69" s="2"/>
      <c r="Q69" s="24">
        <v>0.02</v>
      </c>
      <c r="R69" s="24">
        <v>0.02</v>
      </c>
      <c r="S69" s="24">
        <v>0.02</v>
      </c>
      <c r="T69" s="24">
        <v>0.02</v>
      </c>
      <c r="U69" s="24">
        <v>0.02</v>
      </c>
      <c r="V69" s="24">
        <v>0.02</v>
      </c>
      <c r="W69" s="25">
        <v>0.02</v>
      </c>
    </row>
    <row r="70" spans="1:23" x14ac:dyDescent="0.2">
      <c r="A70" s="2"/>
      <c r="B70" t="s">
        <v>18</v>
      </c>
      <c r="C70" s="20" t="s">
        <v>72</v>
      </c>
      <c r="D70" s="26">
        <v>0.01</v>
      </c>
      <c r="E70" s="24">
        <v>0.01</v>
      </c>
      <c r="F70" s="24">
        <v>0.01</v>
      </c>
      <c r="G70" s="24">
        <v>0.01</v>
      </c>
      <c r="H70" s="24">
        <v>0.01</v>
      </c>
      <c r="I70" s="24">
        <v>0.01</v>
      </c>
      <c r="J70" s="24">
        <v>0.01</v>
      </c>
      <c r="K70" s="24">
        <v>0.01</v>
      </c>
      <c r="L70" s="24">
        <v>0.01</v>
      </c>
      <c r="M70" s="25">
        <v>0.01</v>
      </c>
      <c r="N70" s="26">
        <v>0.02</v>
      </c>
      <c r="O70" s="24">
        <v>0.02</v>
      </c>
      <c r="P70" s="24">
        <v>0.02</v>
      </c>
      <c r="Q70" s="24">
        <v>0.02</v>
      </c>
      <c r="R70" s="24">
        <v>0.02</v>
      </c>
      <c r="S70" s="24">
        <v>0.02</v>
      </c>
      <c r="T70" s="24">
        <v>0.02</v>
      </c>
      <c r="U70" s="24">
        <v>0.02</v>
      </c>
      <c r="V70" s="24">
        <v>0.02</v>
      </c>
      <c r="W70" s="25">
        <v>0.02</v>
      </c>
    </row>
    <row r="71" spans="1:23" x14ac:dyDescent="0.2">
      <c r="A71" s="2"/>
      <c r="B71" s="34" t="s">
        <v>16</v>
      </c>
      <c r="C71" s="20" t="s">
        <v>72</v>
      </c>
      <c r="D71" s="14">
        <v>0.18</v>
      </c>
      <c r="E71" s="24">
        <v>0.01</v>
      </c>
      <c r="F71" s="24">
        <v>0.01</v>
      </c>
      <c r="G71" s="24">
        <v>0.01</v>
      </c>
      <c r="H71" s="24">
        <v>0.01</v>
      </c>
      <c r="I71" s="24">
        <v>0.01</v>
      </c>
      <c r="J71" s="24">
        <v>0.01</v>
      </c>
      <c r="K71" s="24">
        <v>0.01</v>
      </c>
      <c r="L71" s="24">
        <v>0.01</v>
      </c>
      <c r="M71" s="25">
        <v>0.01</v>
      </c>
      <c r="N71" s="14">
        <v>1.4</v>
      </c>
      <c r="O71" s="24">
        <v>0.02</v>
      </c>
      <c r="P71" s="24">
        <v>0.02</v>
      </c>
      <c r="Q71" s="24">
        <v>0.02</v>
      </c>
      <c r="R71" s="24">
        <v>0.02</v>
      </c>
      <c r="S71" s="24">
        <v>0.02</v>
      </c>
      <c r="T71" s="24">
        <v>0.02</v>
      </c>
      <c r="U71" s="24">
        <v>0.02</v>
      </c>
      <c r="V71" s="24">
        <v>0.02</v>
      </c>
      <c r="W71" s="25">
        <v>0.02</v>
      </c>
    </row>
    <row r="72" spans="1:23" x14ac:dyDescent="0.2">
      <c r="A72" s="2" t="s">
        <v>141</v>
      </c>
      <c r="B72" s="37" t="s">
        <v>136</v>
      </c>
      <c r="C72" s="20" t="s">
        <v>72</v>
      </c>
      <c r="D72" s="2"/>
      <c r="J72" s="4">
        <v>5.4799999999999996E-3</v>
      </c>
      <c r="K72" s="4">
        <v>5.5500000000000002E-3</v>
      </c>
      <c r="L72" s="4">
        <v>1.2699999999999999E-2</v>
      </c>
      <c r="M72" s="28">
        <v>0.01</v>
      </c>
      <c r="N72" s="2"/>
      <c r="T72" s="4">
        <v>1.12E-2</v>
      </c>
      <c r="U72" s="4">
        <v>1.21E-2</v>
      </c>
      <c r="V72" s="4">
        <v>0.105</v>
      </c>
      <c r="W72" s="28">
        <v>0.03</v>
      </c>
    </row>
    <row r="73" spans="1:23" x14ac:dyDescent="0.2">
      <c r="A73" s="2" t="s">
        <v>86</v>
      </c>
      <c r="B73" t="s">
        <v>0</v>
      </c>
      <c r="C73" s="20" t="s">
        <v>72</v>
      </c>
      <c r="D73" s="2"/>
      <c r="G73" s="24">
        <v>0.03</v>
      </c>
      <c r="H73" s="24">
        <v>0.03</v>
      </c>
      <c r="I73" s="24">
        <v>0.03</v>
      </c>
      <c r="J73" s="24">
        <v>0.03</v>
      </c>
      <c r="K73" s="24">
        <v>0.03</v>
      </c>
      <c r="L73" s="24">
        <v>0.03</v>
      </c>
      <c r="M73" s="25">
        <v>0.03</v>
      </c>
      <c r="N73" s="2"/>
      <c r="W73" s="20"/>
    </row>
    <row r="74" spans="1:23" x14ac:dyDescent="0.2">
      <c r="A74" s="2"/>
      <c r="B74" t="s">
        <v>29</v>
      </c>
      <c r="C74" s="20" t="s">
        <v>72</v>
      </c>
      <c r="D74" s="26">
        <v>0.03</v>
      </c>
      <c r="E74" s="24">
        <v>0.03</v>
      </c>
      <c r="F74" s="24">
        <v>0.03</v>
      </c>
      <c r="M74" s="20"/>
      <c r="N74" s="2"/>
      <c r="W74" s="20"/>
    </row>
    <row r="75" spans="1:23" x14ac:dyDescent="0.2">
      <c r="A75" s="2"/>
      <c r="B75" t="s">
        <v>1</v>
      </c>
      <c r="C75" s="20" t="s">
        <v>72</v>
      </c>
      <c r="D75" s="26">
        <v>0.03</v>
      </c>
      <c r="E75" s="24">
        <v>0.03</v>
      </c>
      <c r="F75" s="24">
        <v>0.03</v>
      </c>
      <c r="G75" s="24">
        <v>0.03</v>
      </c>
      <c r="M75" s="20"/>
      <c r="N75" s="2"/>
      <c r="W75" s="20"/>
    </row>
    <row r="76" spans="1:23" x14ac:dyDescent="0.2">
      <c r="A76" s="2"/>
      <c r="B76" s="35" t="s">
        <v>20</v>
      </c>
      <c r="C76" s="20" t="s">
        <v>72</v>
      </c>
      <c r="D76" s="2"/>
      <c r="G76" s="24">
        <v>0.03</v>
      </c>
      <c r="H76" s="24">
        <v>0.03</v>
      </c>
      <c r="I76" s="24">
        <v>0.03</v>
      </c>
      <c r="J76" s="24">
        <v>0.03</v>
      </c>
      <c r="K76" s="24">
        <v>0.03</v>
      </c>
      <c r="L76" s="24">
        <v>0.03</v>
      </c>
      <c r="M76" s="25">
        <v>0.03</v>
      </c>
      <c r="N76" s="2"/>
      <c r="W76" s="20"/>
    </row>
    <row r="77" spans="1:23" x14ac:dyDescent="0.2">
      <c r="A77" s="2"/>
      <c r="B77" t="s">
        <v>18</v>
      </c>
      <c r="C77" s="20" t="s">
        <v>72</v>
      </c>
      <c r="D77" s="26">
        <v>0.03</v>
      </c>
      <c r="E77" s="24">
        <v>0.03</v>
      </c>
      <c r="F77" s="24">
        <v>0.03</v>
      </c>
      <c r="G77" s="24">
        <v>0.03</v>
      </c>
      <c r="H77" s="24">
        <v>0.03</v>
      </c>
      <c r="I77" s="24">
        <v>0.03</v>
      </c>
      <c r="J77" s="27">
        <v>1.7</v>
      </c>
      <c r="K77" s="24">
        <v>0.03</v>
      </c>
      <c r="L77" s="24">
        <v>0.03</v>
      </c>
      <c r="M77" s="25">
        <v>0.03</v>
      </c>
      <c r="N77" s="2"/>
      <c r="W77" s="20"/>
    </row>
    <row r="78" spans="1:23" x14ac:dyDescent="0.2">
      <c r="A78" s="2"/>
      <c r="B78" s="34" t="s">
        <v>16</v>
      </c>
      <c r="C78" s="20" t="s">
        <v>72</v>
      </c>
      <c r="D78" s="26">
        <v>0.03</v>
      </c>
      <c r="E78" s="24">
        <v>0.03</v>
      </c>
      <c r="F78" s="24">
        <v>0.03</v>
      </c>
      <c r="G78" s="24">
        <v>0.03</v>
      </c>
      <c r="H78" s="24">
        <v>0.03</v>
      </c>
      <c r="I78" s="24">
        <v>5.0999999999999997E-2</v>
      </c>
      <c r="J78" s="24">
        <v>0.03</v>
      </c>
      <c r="K78" s="24">
        <v>0.03</v>
      </c>
      <c r="L78" s="24">
        <v>0.03</v>
      </c>
      <c r="M78" s="25">
        <v>0.03</v>
      </c>
      <c r="N78" s="2"/>
      <c r="W78" s="20"/>
    </row>
    <row r="79" spans="1:23" x14ac:dyDescent="0.2">
      <c r="A79" s="2" t="s">
        <v>131</v>
      </c>
      <c r="B79" t="s">
        <v>18</v>
      </c>
      <c r="C79" s="20" t="s">
        <v>72</v>
      </c>
      <c r="D79" s="2"/>
      <c r="L79" s="4">
        <v>0.25</v>
      </c>
      <c r="M79" s="28">
        <v>3.7999999999999999E-2</v>
      </c>
      <c r="N79" s="2"/>
      <c r="V79" s="24">
        <v>0.5</v>
      </c>
      <c r="W79" s="28">
        <v>0.2</v>
      </c>
    </row>
    <row r="80" spans="1:23" x14ac:dyDescent="0.2">
      <c r="A80" s="2"/>
      <c r="B80" s="34" t="s">
        <v>16</v>
      </c>
      <c r="C80" s="20" t="s">
        <v>72</v>
      </c>
      <c r="D80" s="2"/>
      <c r="L80" s="4">
        <v>2.5000000000000001E-2</v>
      </c>
      <c r="M80" s="28">
        <v>2.5000000000000001E-2</v>
      </c>
      <c r="N80" s="2"/>
      <c r="V80" s="4">
        <v>0.05</v>
      </c>
      <c r="W80" s="28">
        <v>0.05</v>
      </c>
    </row>
    <row r="81" spans="1:23" x14ac:dyDescent="0.2">
      <c r="A81" s="2" t="s">
        <v>94</v>
      </c>
      <c r="B81" t="s">
        <v>0</v>
      </c>
      <c r="C81" s="20" t="s">
        <v>72</v>
      </c>
      <c r="D81" s="2"/>
      <c r="G81" s="4">
        <v>0.25</v>
      </c>
      <c r="H81" s="4">
        <v>0.25</v>
      </c>
      <c r="I81" s="4">
        <v>0.13</v>
      </c>
      <c r="J81" s="4">
        <v>6.8000000000000005E-2</v>
      </c>
      <c r="K81" s="4">
        <v>0.06</v>
      </c>
      <c r="L81" s="4">
        <v>0.03</v>
      </c>
      <c r="M81" s="28">
        <v>5.5E-2</v>
      </c>
      <c r="N81" s="2"/>
      <c r="Q81" s="4">
        <v>0.43</v>
      </c>
      <c r="R81" s="4">
        <v>0.54</v>
      </c>
      <c r="S81" s="4">
        <v>0.22</v>
      </c>
      <c r="T81" s="4">
        <v>0.13</v>
      </c>
      <c r="U81" s="4">
        <v>0.11</v>
      </c>
      <c r="V81" s="4">
        <v>0.03</v>
      </c>
      <c r="W81" s="28">
        <v>7.0000000000000007E-2</v>
      </c>
    </row>
    <row r="82" spans="1:23" x14ac:dyDescent="0.2">
      <c r="A82" s="2"/>
      <c r="B82" t="s">
        <v>29</v>
      </c>
      <c r="C82" s="20" t="s">
        <v>72</v>
      </c>
      <c r="D82" s="8">
        <v>2.3E-2</v>
      </c>
      <c r="E82" s="4">
        <v>3.7999999999999999E-2</v>
      </c>
      <c r="F82" s="4">
        <v>3.7999999999999999E-2</v>
      </c>
      <c r="M82" s="20"/>
      <c r="N82" s="8">
        <v>0.05</v>
      </c>
      <c r="O82" s="4">
        <v>0.1</v>
      </c>
      <c r="P82" s="4">
        <v>0.06</v>
      </c>
      <c r="W82" s="20"/>
    </row>
    <row r="83" spans="1:23" x14ac:dyDescent="0.2">
      <c r="A83" s="2"/>
      <c r="B83" t="s">
        <v>1</v>
      </c>
      <c r="C83" s="20" t="s">
        <v>72</v>
      </c>
      <c r="D83" s="8">
        <v>0.26</v>
      </c>
      <c r="E83" s="4">
        <v>6.9000000000000006E-2</v>
      </c>
      <c r="F83" s="4">
        <v>0.18</v>
      </c>
      <c r="G83" s="4">
        <v>0.15</v>
      </c>
      <c r="M83" s="20"/>
      <c r="N83" s="14">
        <v>0.63</v>
      </c>
      <c r="O83" s="4">
        <v>0.12</v>
      </c>
      <c r="P83" s="4">
        <v>0.47</v>
      </c>
      <c r="Q83" s="4">
        <v>0.25</v>
      </c>
      <c r="W83" s="20"/>
    </row>
    <row r="84" spans="1:23" x14ac:dyDescent="0.2">
      <c r="A84" s="2"/>
      <c r="B84" s="35" t="s">
        <v>20</v>
      </c>
      <c r="C84" s="20" t="s">
        <v>72</v>
      </c>
      <c r="D84" s="2"/>
      <c r="G84" s="4">
        <v>0.44</v>
      </c>
      <c r="H84" s="4">
        <v>0.11</v>
      </c>
      <c r="I84" s="4">
        <v>3.5000000000000003E-2</v>
      </c>
      <c r="J84" s="4">
        <v>2.8000000000000001E-2</v>
      </c>
      <c r="K84" s="4">
        <v>4.5999999999999999E-2</v>
      </c>
      <c r="L84" s="4">
        <v>0.01</v>
      </c>
      <c r="M84" s="28">
        <v>0.02</v>
      </c>
      <c r="N84" s="2"/>
      <c r="Q84" s="27">
        <v>1.1000000000000001</v>
      </c>
      <c r="R84" s="4">
        <v>0.17</v>
      </c>
      <c r="S84" s="4">
        <v>0.04</v>
      </c>
      <c r="T84" s="4">
        <v>0.06</v>
      </c>
      <c r="U84" s="4">
        <v>0.09</v>
      </c>
      <c r="V84" s="4">
        <v>0.01</v>
      </c>
      <c r="W84" s="28">
        <v>0.03</v>
      </c>
    </row>
    <row r="85" spans="1:23" x14ac:dyDescent="0.2">
      <c r="A85" s="2"/>
      <c r="B85" t="s">
        <v>18</v>
      </c>
      <c r="C85" s="20" t="s">
        <v>72</v>
      </c>
      <c r="D85" s="8">
        <v>0.23</v>
      </c>
      <c r="E85" s="4">
        <v>6.6000000000000003E-2</v>
      </c>
      <c r="F85" s="4">
        <v>0.4</v>
      </c>
      <c r="G85" s="4">
        <v>0.35</v>
      </c>
      <c r="H85" s="4">
        <v>0.15</v>
      </c>
      <c r="I85" s="27">
        <v>0.76</v>
      </c>
      <c r="J85" s="4">
        <v>0.14000000000000001</v>
      </c>
      <c r="K85" s="4">
        <v>0.15</v>
      </c>
      <c r="L85" s="4">
        <v>0.04</v>
      </c>
      <c r="M85" s="28">
        <v>3.3000000000000002E-2</v>
      </c>
      <c r="N85" s="14">
        <v>0.64</v>
      </c>
      <c r="O85" s="4">
        <v>0.18</v>
      </c>
      <c r="P85" s="27">
        <v>1.3</v>
      </c>
      <c r="Q85" s="27">
        <v>1.3</v>
      </c>
      <c r="R85" s="4">
        <v>0.37</v>
      </c>
      <c r="S85" s="27">
        <v>6.8</v>
      </c>
      <c r="T85" s="27">
        <v>0.68</v>
      </c>
      <c r="U85" s="27">
        <v>0.77</v>
      </c>
      <c r="V85" s="4">
        <v>0.1</v>
      </c>
      <c r="W85" s="28">
        <v>0.06</v>
      </c>
    </row>
    <row r="86" spans="1:23" x14ac:dyDescent="0.2">
      <c r="A86" s="2"/>
      <c r="B86" s="34" t="s">
        <v>16</v>
      </c>
      <c r="C86" s="20" t="s">
        <v>72</v>
      </c>
      <c r="D86" s="14">
        <v>1.6</v>
      </c>
      <c r="E86" s="4">
        <v>0.22</v>
      </c>
      <c r="F86" s="4">
        <v>0.21</v>
      </c>
      <c r="G86" s="4">
        <v>0.27</v>
      </c>
      <c r="H86" s="27">
        <v>1.1000000000000001</v>
      </c>
      <c r="I86" s="4">
        <v>0.33</v>
      </c>
      <c r="J86" s="4">
        <v>0.26</v>
      </c>
      <c r="K86" s="4">
        <v>0.11</v>
      </c>
      <c r="L86" s="4">
        <v>0.19</v>
      </c>
      <c r="M86" s="28">
        <v>0.22</v>
      </c>
      <c r="N86" s="14">
        <v>9.6</v>
      </c>
      <c r="O86" s="27">
        <v>0.84</v>
      </c>
      <c r="P86" s="4">
        <v>0.53</v>
      </c>
      <c r="Q86" s="27">
        <v>0.97</v>
      </c>
      <c r="R86" s="27">
        <v>4.2</v>
      </c>
      <c r="S86" s="27">
        <v>0.97</v>
      </c>
      <c r="T86" s="27">
        <v>1.7</v>
      </c>
      <c r="U86" s="4">
        <v>0.19</v>
      </c>
      <c r="V86" s="4">
        <v>0.44</v>
      </c>
      <c r="W86" s="29">
        <v>0.87</v>
      </c>
    </row>
    <row r="87" spans="1:23" x14ac:dyDescent="0.2">
      <c r="A87" s="2" t="s">
        <v>122</v>
      </c>
      <c r="B87" t="s">
        <v>29</v>
      </c>
      <c r="C87" s="20" t="s">
        <v>72</v>
      </c>
      <c r="D87" s="26">
        <v>6.3E-3</v>
      </c>
      <c r="E87" s="24">
        <v>5.8999999999999999E-3</v>
      </c>
      <c r="F87" s="24">
        <v>5.4000000000000003E-3</v>
      </c>
      <c r="G87" s="24">
        <v>5.1000000000000004E-3</v>
      </c>
      <c r="H87" s="24">
        <v>5.0000000000000001E-3</v>
      </c>
      <c r="M87" s="20"/>
      <c r="N87" s="8">
        <v>1.4999999999999999E-2</v>
      </c>
      <c r="O87" s="4">
        <v>0.03</v>
      </c>
      <c r="P87" s="4">
        <v>0.01</v>
      </c>
      <c r="Q87" s="4">
        <v>1.0999999999999999E-2</v>
      </c>
      <c r="R87" s="4">
        <v>1.0999999999999999E-2</v>
      </c>
      <c r="W87" s="20"/>
    </row>
    <row r="88" spans="1:23" x14ac:dyDescent="0.2">
      <c r="A88" s="2"/>
      <c r="B88" s="35" t="s">
        <v>20</v>
      </c>
      <c r="C88" s="20" t="s">
        <v>72</v>
      </c>
      <c r="D88" s="26">
        <v>5.0000000000000001E-3</v>
      </c>
      <c r="E88" s="24">
        <v>4.7999999999999996E-3</v>
      </c>
      <c r="F88" s="24">
        <v>4.8999999999999998E-3</v>
      </c>
      <c r="G88" s="24">
        <v>5.1000000000000004E-3</v>
      </c>
      <c r="H88" s="24">
        <v>5.1000000000000004E-3</v>
      </c>
      <c r="M88" s="20"/>
      <c r="N88" s="8">
        <v>0.01</v>
      </c>
      <c r="O88" s="4">
        <v>1.0999999999999999E-2</v>
      </c>
      <c r="P88" s="4">
        <v>1.0999999999999999E-2</v>
      </c>
      <c r="Q88" s="4">
        <v>1.0999999999999999E-2</v>
      </c>
      <c r="R88" s="4">
        <v>1.0999999999999999E-2</v>
      </c>
      <c r="W88" s="20"/>
    </row>
    <row r="89" spans="1:23" x14ac:dyDescent="0.2">
      <c r="A89" s="2"/>
      <c r="B89" t="s">
        <v>18</v>
      </c>
      <c r="C89" s="20" t="s">
        <v>72</v>
      </c>
      <c r="D89" s="26">
        <v>5.0000000000000001E-3</v>
      </c>
      <c r="E89" s="24">
        <v>5.0000000000000001E-3</v>
      </c>
      <c r="F89" s="24">
        <v>4.8999999999999998E-3</v>
      </c>
      <c r="M89" s="20"/>
      <c r="N89" s="8">
        <v>0.01</v>
      </c>
      <c r="O89" s="4">
        <v>1.0999999999999999E-2</v>
      </c>
      <c r="P89" s="4">
        <v>0.01</v>
      </c>
      <c r="W89" s="20"/>
    </row>
    <row r="90" spans="1:23" x14ac:dyDescent="0.2">
      <c r="A90" s="2"/>
      <c r="B90" t="s">
        <v>19</v>
      </c>
      <c r="C90" s="20" t="s">
        <v>72</v>
      </c>
      <c r="D90" s="26">
        <v>5.0000000000000001E-3</v>
      </c>
      <c r="E90" s="24">
        <v>5.0000000000000001E-3</v>
      </c>
      <c r="F90" s="24">
        <v>5.1000000000000004E-3</v>
      </c>
      <c r="G90" s="24">
        <v>7.1999999999999998E-3</v>
      </c>
      <c r="H90" s="24">
        <v>5.0000000000000001E-3</v>
      </c>
      <c r="M90" s="20"/>
      <c r="N90" s="8">
        <v>0.01</v>
      </c>
      <c r="O90" s="4">
        <v>0.01</v>
      </c>
      <c r="P90" s="4">
        <v>1.2E-2</v>
      </c>
      <c r="Q90" s="4">
        <v>0.03</v>
      </c>
      <c r="R90" s="4">
        <v>0.01</v>
      </c>
      <c r="W90" s="20"/>
    </row>
    <row r="91" spans="1:23" x14ac:dyDescent="0.2">
      <c r="A91" s="2"/>
      <c r="B91" s="34" t="s">
        <v>16</v>
      </c>
      <c r="C91" s="20" t="s">
        <v>72</v>
      </c>
      <c r="D91" s="2"/>
      <c r="G91" s="24">
        <v>5.0000000000000001E-3</v>
      </c>
      <c r="H91" s="24">
        <v>5.1000000000000004E-3</v>
      </c>
      <c r="I91" s="24">
        <v>5.0000000000000001E-3</v>
      </c>
      <c r="J91" s="24">
        <v>5.0000000000000001E-3</v>
      </c>
      <c r="M91" s="20"/>
      <c r="N91" s="2"/>
      <c r="Q91" s="4">
        <v>1.0999999999999999E-2</v>
      </c>
      <c r="R91" s="4">
        <v>1.0999999999999999E-2</v>
      </c>
      <c r="S91" s="4">
        <v>0.01</v>
      </c>
      <c r="T91" s="4">
        <v>0.01</v>
      </c>
      <c r="W91" s="20"/>
    </row>
    <row r="92" spans="1:23" x14ac:dyDescent="0.2">
      <c r="A92" s="2"/>
      <c r="B92" s="36" t="s">
        <v>23</v>
      </c>
      <c r="C92" s="20" t="s">
        <v>72</v>
      </c>
      <c r="D92" s="2"/>
      <c r="E92" s="24">
        <v>5.7999999999999996E-3</v>
      </c>
      <c r="F92" s="24">
        <v>5.0000000000000001E-3</v>
      </c>
      <c r="G92" s="24">
        <v>5.7000000000000002E-3</v>
      </c>
      <c r="H92" s="24">
        <v>5.0000000000000001E-3</v>
      </c>
      <c r="I92" s="24">
        <v>5.0000000000000001E-3</v>
      </c>
      <c r="J92" s="24">
        <v>5.0000000000000001E-3</v>
      </c>
      <c r="M92" s="20"/>
      <c r="N92" s="2"/>
      <c r="O92" s="4">
        <v>0.03</v>
      </c>
      <c r="P92" s="4">
        <v>1.0999999999999999E-2</v>
      </c>
      <c r="Q92" s="4">
        <v>1.2999999999999999E-2</v>
      </c>
      <c r="R92" s="4">
        <v>1.0999999999999999E-2</v>
      </c>
      <c r="S92" s="4">
        <v>0.01</v>
      </c>
      <c r="T92" s="4">
        <v>0.01</v>
      </c>
      <c r="W92" s="20"/>
    </row>
    <row r="93" spans="1:23" x14ac:dyDescent="0.2">
      <c r="A93" s="2"/>
      <c r="B93" t="s">
        <v>24</v>
      </c>
      <c r="C93" s="20" t="s">
        <v>72</v>
      </c>
      <c r="D93" s="2"/>
      <c r="E93" s="24">
        <v>4.8999999999999998E-3</v>
      </c>
      <c r="F93" s="24">
        <v>5.0000000000000001E-3</v>
      </c>
      <c r="G93" s="24">
        <v>5.0000000000000001E-3</v>
      </c>
      <c r="H93" s="24">
        <v>5.0000000000000001E-3</v>
      </c>
      <c r="I93" s="24">
        <v>5.0000000000000001E-3</v>
      </c>
      <c r="J93" s="24">
        <v>5.0000000000000001E-3</v>
      </c>
      <c r="M93" s="20"/>
      <c r="N93" s="2"/>
      <c r="O93" s="4">
        <v>0.01</v>
      </c>
      <c r="P93" s="4">
        <v>1.0999999999999999E-2</v>
      </c>
      <c r="Q93" s="4">
        <v>1.0999999999999999E-2</v>
      </c>
      <c r="R93" s="4">
        <v>1.0999999999999999E-2</v>
      </c>
      <c r="S93" s="4">
        <v>0.01</v>
      </c>
      <c r="T93" s="4">
        <v>0.01</v>
      </c>
      <c r="W93" s="20"/>
    </row>
    <row r="94" spans="1:23" x14ac:dyDescent="0.2">
      <c r="A94" s="2" t="s">
        <v>88</v>
      </c>
      <c r="B94" t="s">
        <v>0</v>
      </c>
      <c r="C94" s="20" t="s">
        <v>72</v>
      </c>
      <c r="D94" s="2"/>
      <c r="G94" s="4">
        <v>0.03</v>
      </c>
      <c r="H94" s="4">
        <v>0.03</v>
      </c>
      <c r="I94" s="4">
        <v>0.03</v>
      </c>
      <c r="J94" s="4">
        <v>0.03</v>
      </c>
      <c r="K94" s="4">
        <v>0.03</v>
      </c>
      <c r="L94" s="4">
        <v>0.03</v>
      </c>
      <c r="M94" s="28">
        <v>0.03</v>
      </c>
      <c r="N94" s="2"/>
      <c r="Q94" s="4">
        <v>0.06</v>
      </c>
      <c r="R94" s="4">
        <v>0.06</v>
      </c>
      <c r="S94" s="4">
        <v>0.06</v>
      </c>
      <c r="T94" s="4">
        <v>0.06</v>
      </c>
      <c r="U94" s="4">
        <v>0.06</v>
      </c>
      <c r="V94" s="4">
        <v>0.06</v>
      </c>
      <c r="W94" s="28">
        <v>0.06</v>
      </c>
    </row>
    <row r="95" spans="1:23" x14ac:dyDescent="0.2">
      <c r="A95" s="2"/>
      <c r="B95" t="s">
        <v>29</v>
      </c>
      <c r="C95" s="20" t="s">
        <v>72</v>
      </c>
      <c r="D95" s="8">
        <v>0.03</v>
      </c>
      <c r="E95" s="4">
        <v>0.03</v>
      </c>
      <c r="F95" s="4">
        <v>0.03</v>
      </c>
      <c r="M95" s="20"/>
      <c r="N95" s="8">
        <v>0.06</v>
      </c>
      <c r="O95" s="4">
        <v>0.06</v>
      </c>
      <c r="P95" s="4">
        <v>0.06</v>
      </c>
      <c r="W95" s="20"/>
    </row>
    <row r="96" spans="1:23" x14ac:dyDescent="0.2">
      <c r="A96" s="2"/>
      <c r="B96" t="s">
        <v>1</v>
      </c>
      <c r="C96" s="20" t="s">
        <v>72</v>
      </c>
      <c r="D96" s="8">
        <v>0.04</v>
      </c>
      <c r="E96" s="4">
        <v>0.03</v>
      </c>
      <c r="F96" s="4">
        <v>0.03</v>
      </c>
      <c r="G96" s="4">
        <v>0.03</v>
      </c>
      <c r="M96" s="20"/>
      <c r="N96" s="8">
        <v>7.0000000000000007E-2</v>
      </c>
      <c r="O96" s="4">
        <v>0.06</v>
      </c>
      <c r="P96" s="4">
        <v>0.06</v>
      </c>
      <c r="Q96" s="4">
        <v>0.06</v>
      </c>
      <c r="W96" s="20"/>
    </row>
    <row r="97" spans="1:23" x14ac:dyDescent="0.2">
      <c r="A97" s="2"/>
      <c r="B97" s="35" t="s">
        <v>20</v>
      </c>
      <c r="C97" s="20" t="s">
        <v>72</v>
      </c>
      <c r="D97" s="2"/>
      <c r="G97" s="4">
        <v>0.03</v>
      </c>
      <c r="H97" s="4">
        <v>0.03</v>
      </c>
      <c r="I97" s="4">
        <v>0.03</v>
      </c>
      <c r="J97" s="4">
        <v>0.03</v>
      </c>
      <c r="K97" s="4">
        <v>5.8000000000000003E-2</v>
      </c>
      <c r="L97" s="4">
        <v>0.03</v>
      </c>
      <c r="M97" s="28">
        <v>0.03</v>
      </c>
      <c r="N97" s="2"/>
      <c r="Q97" s="4">
        <v>0.06</v>
      </c>
      <c r="R97" s="4">
        <v>0.06</v>
      </c>
      <c r="S97" s="4">
        <v>0.06</v>
      </c>
      <c r="T97" s="4">
        <v>0.06</v>
      </c>
      <c r="U97" s="4">
        <v>0.14000000000000001</v>
      </c>
      <c r="V97" s="4">
        <v>0.06</v>
      </c>
      <c r="W97" s="28">
        <v>0.06</v>
      </c>
    </row>
    <row r="98" spans="1:23" x14ac:dyDescent="0.2">
      <c r="A98" s="2"/>
      <c r="B98" t="s">
        <v>18</v>
      </c>
      <c r="C98" s="20" t="s">
        <v>72</v>
      </c>
      <c r="D98" s="8">
        <v>4.8000000000000001E-2</v>
      </c>
      <c r="E98" s="4">
        <v>0.03</v>
      </c>
      <c r="F98" s="4">
        <v>0.03</v>
      </c>
      <c r="G98" s="4">
        <v>3.4000000000000002E-2</v>
      </c>
      <c r="H98" s="4">
        <v>0.03</v>
      </c>
      <c r="I98" s="4">
        <v>0.03</v>
      </c>
      <c r="J98" s="4">
        <v>0.03</v>
      </c>
      <c r="K98" s="4">
        <v>0.03</v>
      </c>
      <c r="L98" s="4">
        <v>0.03</v>
      </c>
      <c r="M98" s="28">
        <v>0.03</v>
      </c>
      <c r="N98" s="8">
        <v>0.1</v>
      </c>
      <c r="O98" s="4">
        <v>0.06</v>
      </c>
      <c r="P98" s="4">
        <v>0.06</v>
      </c>
      <c r="Q98" s="4">
        <v>0.06</v>
      </c>
      <c r="R98" s="4">
        <v>0.06</v>
      </c>
      <c r="S98" s="4">
        <v>0.06</v>
      </c>
      <c r="T98" s="4">
        <v>0.06</v>
      </c>
      <c r="U98" s="4">
        <v>0.06</v>
      </c>
      <c r="V98" s="4">
        <v>0.06</v>
      </c>
      <c r="W98" s="28">
        <v>0.06</v>
      </c>
    </row>
    <row r="99" spans="1:23" x14ac:dyDescent="0.2">
      <c r="A99" s="2"/>
      <c r="B99" s="34" t="s">
        <v>16</v>
      </c>
      <c r="C99" s="20" t="s">
        <v>72</v>
      </c>
      <c r="D99" s="8">
        <v>0.03</v>
      </c>
      <c r="E99" s="4">
        <v>0.03</v>
      </c>
      <c r="F99" s="4">
        <v>0.03</v>
      </c>
      <c r="G99" s="4">
        <v>0.03</v>
      </c>
      <c r="H99" s="4">
        <v>0.03</v>
      </c>
      <c r="I99" s="4">
        <v>0.03</v>
      </c>
      <c r="J99" s="4">
        <v>0.03</v>
      </c>
      <c r="K99" s="4">
        <v>0.03</v>
      </c>
      <c r="L99" s="4">
        <v>0.03</v>
      </c>
      <c r="M99" s="28">
        <v>0.03</v>
      </c>
      <c r="N99" s="8">
        <v>0.06</v>
      </c>
      <c r="O99" s="4">
        <v>0.06</v>
      </c>
      <c r="P99" s="4">
        <v>0.06</v>
      </c>
      <c r="Q99" s="4">
        <v>0.06</v>
      </c>
      <c r="R99" s="4">
        <v>0.06</v>
      </c>
      <c r="S99" s="4">
        <v>0.06</v>
      </c>
      <c r="T99" s="4">
        <v>0.06</v>
      </c>
      <c r="U99" s="4">
        <v>0.06</v>
      </c>
      <c r="V99" s="4">
        <v>0.06</v>
      </c>
      <c r="W99" s="28">
        <v>0.06</v>
      </c>
    </row>
    <row r="100" spans="1:23" x14ac:dyDescent="0.2">
      <c r="A100" s="2" t="s">
        <v>95</v>
      </c>
      <c r="B100" t="s">
        <v>0</v>
      </c>
      <c r="C100" s="20" t="s">
        <v>72</v>
      </c>
      <c r="D100" s="2"/>
      <c r="G100" s="4">
        <v>5.0000000000000001E-3</v>
      </c>
      <c r="H100" s="4">
        <v>6.3E-3</v>
      </c>
      <c r="I100" s="4">
        <v>5.0000000000000001E-3</v>
      </c>
      <c r="J100" s="4">
        <v>5.0000000000000001E-3</v>
      </c>
      <c r="K100" s="4">
        <v>5.0000000000000001E-3</v>
      </c>
      <c r="L100" s="4">
        <v>5.0000000000000001E-3</v>
      </c>
      <c r="M100" s="28">
        <v>5.0000000000000001E-3</v>
      </c>
      <c r="N100" s="2"/>
      <c r="Q100" s="4">
        <v>0.01</v>
      </c>
      <c r="R100" s="4">
        <v>0.01</v>
      </c>
      <c r="S100" s="4">
        <v>0.01</v>
      </c>
      <c r="T100" s="4">
        <v>0.01</v>
      </c>
      <c r="U100" s="4">
        <v>0.01</v>
      </c>
      <c r="V100" s="4">
        <v>0.01</v>
      </c>
      <c r="W100" s="28">
        <v>0.01</v>
      </c>
    </row>
    <row r="101" spans="1:23" x14ac:dyDescent="0.2">
      <c r="A101" s="2"/>
      <c r="B101" t="s">
        <v>29</v>
      </c>
      <c r="C101" s="20" t="s">
        <v>72</v>
      </c>
      <c r="D101" s="8">
        <v>5.0000000000000001E-3</v>
      </c>
      <c r="E101" s="4">
        <v>6.3E-3</v>
      </c>
      <c r="F101" s="4">
        <v>1.4999999999999999E-2</v>
      </c>
      <c r="M101" s="20"/>
      <c r="N101" s="8">
        <v>0.01</v>
      </c>
      <c r="O101" s="4">
        <v>0.01</v>
      </c>
      <c r="P101" s="4">
        <v>0.02</v>
      </c>
      <c r="W101" s="20"/>
    </row>
    <row r="102" spans="1:23" x14ac:dyDescent="0.2">
      <c r="A102" s="2"/>
      <c r="B102" t="s">
        <v>1</v>
      </c>
      <c r="C102" s="20" t="s">
        <v>72</v>
      </c>
      <c r="D102" s="8">
        <v>5.0000000000000001E-3</v>
      </c>
      <c r="E102" s="4">
        <v>6.3E-3</v>
      </c>
      <c r="F102" s="4">
        <v>5.0000000000000001E-3</v>
      </c>
      <c r="G102" s="4">
        <v>5.0000000000000001E-3</v>
      </c>
      <c r="M102" s="20"/>
      <c r="N102" s="8">
        <v>0.01</v>
      </c>
      <c r="O102" s="4">
        <v>0.01</v>
      </c>
      <c r="P102" s="4">
        <v>0.01</v>
      </c>
      <c r="Q102" s="4">
        <v>0.01</v>
      </c>
      <c r="W102" s="20"/>
    </row>
    <row r="103" spans="1:23" x14ac:dyDescent="0.2">
      <c r="A103" s="2"/>
      <c r="B103" s="35" t="s">
        <v>20</v>
      </c>
      <c r="C103" s="20" t="s">
        <v>72</v>
      </c>
      <c r="D103" s="2"/>
      <c r="G103" s="4">
        <v>5.0000000000000001E-3</v>
      </c>
      <c r="H103" s="4">
        <v>8.8000000000000005E-3</v>
      </c>
      <c r="I103" s="4">
        <v>5.0000000000000001E-3</v>
      </c>
      <c r="J103" s="4">
        <v>5.0000000000000001E-3</v>
      </c>
      <c r="K103" s="4">
        <v>5.0000000000000001E-3</v>
      </c>
      <c r="L103" s="4">
        <v>5.0000000000000001E-3</v>
      </c>
      <c r="M103" s="28">
        <v>6.3E-3</v>
      </c>
      <c r="N103" s="2"/>
      <c r="Q103" s="4">
        <v>0.01</v>
      </c>
      <c r="R103" s="4">
        <v>0.02</v>
      </c>
      <c r="S103" s="4">
        <v>0.01</v>
      </c>
      <c r="T103" s="4">
        <v>0.01</v>
      </c>
      <c r="U103" s="4">
        <v>0.01</v>
      </c>
      <c r="V103" s="4">
        <v>0.01</v>
      </c>
      <c r="W103" s="28">
        <v>0.01</v>
      </c>
    </row>
    <row r="104" spans="1:23" x14ac:dyDescent="0.2">
      <c r="A104" s="2"/>
      <c r="B104" t="s">
        <v>18</v>
      </c>
      <c r="C104" s="20" t="s">
        <v>72</v>
      </c>
      <c r="D104" s="8">
        <v>5.0000000000000001E-3</v>
      </c>
      <c r="E104" s="4">
        <v>8.8000000000000005E-3</v>
      </c>
      <c r="F104" s="4">
        <v>1.2999999999999999E-2</v>
      </c>
      <c r="G104" s="4">
        <v>5.0000000000000001E-3</v>
      </c>
      <c r="H104" s="4">
        <v>3.9E-2</v>
      </c>
      <c r="I104" s="4">
        <v>7.1000000000000004E-3</v>
      </c>
      <c r="J104" s="4">
        <v>9.2999999999999992E-3</v>
      </c>
      <c r="K104" s="4">
        <v>1.2999999999999999E-2</v>
      </c>
      <c r="L104" s="4">
        <v>0.01</v>
      </c>
      <c r="M104" s="28">
        <v>7.9000000000000008E-3</v>
      </c>
      <c r="N104" s="8">
        <v>0.01</v>
      </c>
      <c r="O104" s="4">
        <v>0.02</v>
      </c>
      <c r="P104" s="4">
        <v>0.03</v>
      </c>
      <c r="Q104" s="4">
        <v>0.01</v>
      </c>
      <c r="R104" s="4">
        <v>0.26</v>
      </c>
      <c r="S104" s="4">
        <v>0.03</v>
      </c>
      <c r="T104" s="4">
        <v>0.06</v>
      </c>
      <c r="U104" s="4">
        <v>0.09</v>
      </c>
      <c r="V104" s="4">
        <v>0.02</v>
      </c>
      <c r="W104" s="28">
        <v>0.04</v>
      </c>
    </row>
    <row r="105" spans="1:23" x14ac:dyDescent="0.2">
      <c r="A105" s="2"/>
      <c r="B105" s="34" t="s">
        <v>16</v>
      </c>
      <c r="C105" s="20" t="s">
        <v>72</v>
      </c>
      <c r="D105" s="8">
        <v>5.0000000000000001E-3</v>
      </c>
      <c r="E105" s="4">
        <v>6.8999999999999999E-3</v>
      </c>
      <c r="F105" s="4">
        <v>7.4999999999999997E-3</v>
      </c>
      <c r="G105" s="4">
        <v>5.0000000000000001E-3</v>
      </c>
      <c r="H105" s="4">
        <v>5.0000000000000001E-3</v>
      </c>
      <c r="I105" s="4">
        <v>6.3E-3</v>
      </c>
      <c r="J105" s="4">
        <v>7.1999999999999998E-3</v>
      </c>
      <c r="K105" s="4">
        <v>5.0000000000000001E-3</v>
      </c>
      <c r="L105" s="4">
        <v>5.0000000000000001E-3</v>
      </c>
      <c r="M105" s="28">
        <v>5.4000000000000003E-3</v>
      </c>
      <c r="N105" s="8">
        <v>0.01</v>
      </c>
      <c r="O105" s="4">
        <v>0.02</v>
      </c>
      <c r="P105" s="4">
        <v>0.02</v>
      </c>
      <c r="Q105" s="4">
        <v>0.01</v>
      </c>
      <c r="R105" s="4">
        <v>0.01</v>
      </c>
      <c r="S105" s="4">
        <v>0.02</v>
      </c>
      <c r="T105" s="4">
        <v>0.02</v>
      </c>
      <c r="U105" s="4">
        <v>0.01</v>
      </c>
      <c r="V105" s="4">
        <v>0.01</v>
      </c>
      <c r="W105" s="28">
        <v>0.01</v>
      </c>
    </row>
    <row r="106" spans="1:23" x14ac:dyDescent="0.2">
      <c r="A106" s="2" t="s">
        <v>96</v>
      </c>
      <c r="B106" t="s">
        <v>0</v>
      </c>
      <c r="C106" s="20" t="s">
        <v>72</v>
      </c>
      <c r="D106" s="2"/>
      <c r="G106" s="4">
        <v>5.0000000000000001E-3</v>
      </c>
      <c r="H106" s="4">
        <v>5.0000000000000001E-3</v>
      </c>
      <c r="I106" s="4">
        <v>5.0000000000000001E-3</v>
      </c>
      <c r="J106" s="4">
        <v>5.0000000000000001E-3</v>
      </c>
      <c r="K106" s="4">
        <v>5.0000000000000001E-3</v>
      </c>
      <c r="L106" s="4">
        <v>5.0000000000000001E-3</v>
      </c>
      <c r="M106" s="28">
        <v>5.0000000000000001E-3</v>
      </c>
      <c r="N106" s="2"/>
      <c r="Q106" s="4">
        <v>0.01</v>
      </c>
      <c r="R106" s="4">
        <v>0.01</v>
      </c>
      <c r="S106" s="4">
        <v>0.01</v>
      </c>
      <c r="T106" s="4">
        <v>0.01</v>
      </c>
      <c r="U106" s="4">
        <v>0.01</v>
      </c>
      <c r="V106" s="4">
        <v>0.01</v>
      </c>
      <c r="W106" s="28">
        <v>0.01</v>
      </c>
    </row>
    <row r="107" spans="1:23" x14ac:dyDescent="0.2">
      <c r="A107" s="2"/>
      <c r="B107" t="s">
        <v>29</v>
      </c>
      <c r="C107" s="20" t="s">
        <v>72</v>
      </c>
      <c r="D107" s="8">
        <v>5.0000000000000001E-3</v>
      </c>
      <c r="E107" s="4">
        <v>5.0000000000000001E-3</v>
      </c>
      <c r="F107" s="4">
        <v>5.0000000000000001E-3</v>
      </c>
      <c r="M107" s="20"/>
      <c r="N107" s="8">
        <v>0.01</v>
      </c>
      <c r="O107" s="4">
        <v>0.01</v>
      </c>
      <c r="P107" s="4">
        <v>0.01</v>
      </c>
      <c r="W107" s="20"/>
    </row>
    <row r="108" spans="1:23" x14ac:dyDescent="0.2">
      <c r="A108" s="2"/>
      <c r="B108" t="s">
        <v>1</v>
      </c>
      <c r="C108" s="20" t="s">
        <v>72</v>
      </c>
      <c r="D108" s="8">
        <v>5.0000000000000001E-3</v>
      </c>
      <c r="E108" s="4">
        <v>5.0000000000000001E-3</v>
      </c>
      <c r="F108" s="4">
        <v>5.0000000000000001E-3</v>
      </c>
      <c r="G108" s="4">
        <v>5.0000000000000001E-3</v>
      </c>
      <c r="M108" s="20"/>
      <c r="N108" s="8">
        <v>0.01</v>
      </c>
      <c r="O108" s="4">
        <v>0.01</v>
      </c>
      <c r="P108" s="4">
        <v>0.01</v>
      </c>
      <c r="Q108" s="4">
        <v>0.01</v>
      </c>
      <c r="W108" s="20"/>
    </row>
    <row r="109" spans="1:23" x14ac:dyDescent="0.2">
      <c r="A109" s="2"/>
      <c r="B109" s="35" t="s">
        <v>20</v>
      </c>
      <c r="C109" s="20" t="s">
        <v>72</v>
      </c>
      <c r="D109" s="2"/>
      <c r="G109" s="4">
        <v>5.0000000000000001E-3</v>
      </c>
      <c r="H109" s="4">
        <v>5.0000000000000001E-3</v>
      </c>
      <c r="I109" s="4">
        <v>5.0000000000000001E-3</v>
      </c>
      <c r="J109" s="4">
        <v>5.0000000000000001E-3</v>
      </c>
      <c r="K109" s="4">
        <v>5.0000000000000001E-3</v>
      </c>
      <c r="L109" s="4">
        <v>5.0000000000000001E-3</v>
      </c>
      <c r="M109" s="28">
        <v>5.0000000000000001E-3</v>
      </c>
      <c r="N109" s="2"/>
      <c r="Q109" s="4">
        <v>0.01</v>
      </c>
      <c r="R109" s="4">
        <v>0.01</v>
      </c>
      <c r="S109" s="4">
        <v>0.01</v>
      </c>
      <c r="T109" s="4">
        <v>0.01</v>
      </c>
      <c r="U109" s="4">
        <v>0.01</v>
      </c>
      <c r="V109" s="4">
        <v>0.01</v>
      </c>
      <c r="W109" s="28">
        <v>0.01</v>
      </c>
    </row>
    <row r="110" spans="1:23" x14ac:dyDescent="0.2">
      <c r="A110" s="2"/>
      <c r="B110" t="s">
        <v>18</v>
      </c>
      <c r="C110" s="20" t="s">
        <v>72</v>
      </c>
      <c r="D110" s="8">
        <v>5.0000000000000001E-3</v>
      </c>
      <c r="E110" s="4">
        <v>5.0000000000000001E-3</v>
      </c>
      <c r="F110" s="4">
        <v>5.0000000000000001E-3</v>
      </c>
      <c r="G110" s="4">
        <v>5.0000000000000001E-3</v>
      </c>
      <c r="H110" s="4">
        <v>5.0000000000000001E-3</v>
      </c>
      <c r="I110" s="4">
        <v>5.0000000000000001E-3</v>
      </c>
      <c r="J110" s="4">
        <v>5.0000000000000001E-3</v>
      </c>
      <c r="K110" s="4">
        <v>5.0000000000000001E-3</v>
      </c>
      <c r="L110" s="4">
        <v>5.0000000000000001E-3</v>
      </c>
      <c r="M110" s="28">
        <v>5.0000000000000001E-3</v>
      </c>
      <c r="N110" s="8">
        <v>0.01</v>
      </c>
      <c r="O110" s="4">
        <v>0.01</v>
      </c>
      <c r="P110" s="4">
        <v>0.01</v>
      </c>
      <c r="Q110" s="4">
        <v>0.01</v>
      </c>
      <c r="R110" s="4">
        <v>0.01</v>
      </c>
      <c r="S110" s="4">
        <v>0.01</v>
      </c>
      <c r="T110" s="4">
        <v>0.01</v>
      </c>
      <c r="U110" s="4">
        <v>0.01</v>
      </c>
      <c r="V110" s="4">
        <v>0.01</v>
      </c>
      <c r="W110" s="28">
        <v>0.01</v>
      </c>
    </row>
    <row r="111" spans="1:23" x14ac:dyDescent="0.2">
      <c r="A111" s="2"/>
      <c r="B111" s="34" t="s">
        <v>16</v>
      </c>
      <c r="C111" s="20" t="s">
        <v>72</v>
      </c>
      <c r="D111" s="8">
        <v>5.0000000000000001E-3</v>
      </c>
      <c r="E111" s="4">
        <v>5.0000000000000001E-3</v>
      </c>
      <c r="F111" s="4">
        <v>5.0000000000000001E-3</v>
      </c>
      <c r="G111" s="4">
        <v>5.0000000000000001E-3</v>
      </c>
      <c r="H111" s="4">
        <v>5.0000000000000001E-3</v>
      </c>
      <c r="I111" s="4">
        <v>5.0000000000000001E-3</v>
      </c>
      <c r="J111" s="4">
        <v>5.0000000000000001E-3</v>
      </c>
      <c r="K111" s="4">
        <v>5.0000000000000001E-3</v>
      </c>
      <c r="L111" s="4">
        <v>5.0000000000000001E-3</v>
      </c>
      <c r="M111" s="28">
        <v>5.0000000000000001E-3</v>
      </c>
      <c r="N111" s="8">
        <v>0.01</v>
      </c>
      <c r="O111" s="4">
        <v>0.01</v>
      </c>
      <c r="P111" s="4">
        <v>0.01</v>
      </c>
      <c r="Q111" s="4">
        <v>0.01</v>
      </c>
      <c r="R111" s="4">
        <v>0.01</v>
      </c>
      <c r="S111" s="4">
        <v>0.01</v>
      </c>
      <c r="T111" s="4">
        <v>0.01</v>
      </c>
      <c r="U111" s="4">
        <v>0.01</v>
      </c>
      <c r="V111" s="4">
        <v>0.01</v>
      </c>
      <c r="W111" s="28">
        <v>0.01</v>
      </c>
    </row>
    <row r="112" spans="1:23" x14ac:dyDescent="0.2">
      <c r="A112" s="2" t="s">
        <v>97</v>
      </c>
      <c r="B112" t="s">
        <v>0</v>
      </c>
      <c r="C112" s="20" t="s">
        <v>72</v>
      </c>
      <c r="D112" s="2"/>
      <c r="K112" s="27">
        <v>0.45</v>
      </c>
      <c r="M112" s="20"/>
      <c r="N112" s="2"/>
      <c r="U112" s="4">
        <v>0.62</v>
      </c>
      <c r="W112" s="20"/>
    </row>
    <row r="113" spans="1:23" x14ac:dyDescent="0.2">
      <c r="A113" s="2"/>
      <c r="B113" t="s">
        <v>29</v>
      </c>
      <c r="C113" s="20" t="s">
        <v>72</v>
      </c>
      <c r="D113" s="2"/>
      <c r="K113" s="27">
        <v>0.56000000000000005</v>
      </c>
      <c r="M113" s="20"/>
      <c r="N113" s="2"/>
      <c r="U113" s="4">
        <v>0.83</v>
      </c>
      <c r="W113" s="20"/>
    </row>
    <row r="114" spans="1:23" x14ac:dyDescent="0.2">
      <c r="A114" s="2"/>
      <c r="B114" t="s">
        <v>1</v>
      </c>
      <c r="C114" s="20" t="s">
        <v>72</v>
      </c>
      <c r="D114" s="2"/>
      <c r="K114" s="27">
        <v>0.54</v>
      </c>
      <c r="M114" s="20"/>
      <c r="N114" s="2"/>
      <c r="U114" s="4">
        <v>0.88</v>
      </c>
      <c r="W114" s="20"/>
    </row>
    <row r="115" spans="1:23" x14ac:dyDescent="0.2">
      <c r="A115" s="2"/>
      <c r="B115" s="35" t="s">
        <v>20</v>
      </c>
      <c r="C115" s="20" t="s">
        <v>72</v>
      </c>
      <c r="D115" s="2"/>
      <c r="G115" s="27">
        <v>0.73</v>
      </c>
      <c r="I115" s="27">
        <v>0.78</v>
      </c>
      <c r="J115" s="27">
        <v>0.69</v>
      </c>
      <c r="K115" s="27">
        <v>0.71</v>
      </c>
      <c r="L115" s="27">
        <v>0.63</v>
      </c>
      <c r="M115" s="29">
        <v>0.92</v>
      </c>
      <c r="N115" s="2"/>
      <c r="Q115" s="4">
        <v>1.2</v>
      </c>
      <c r="S115" s="4">
        <v>1.3</v>
      </c>
      <c r="T115" s="4">
        <v>1</v>
      </c>
      <c r="U115" s="4">
        <v>1.1000000000000001</v>
      </c>
      <c r="V115" s="4">
        <v>0.71</v>
      </c>
      <c r="W115" s="29">
        <v>1.6</v>
      </c>
    </row>
    <row r="116" spans="1:23" x14ac:dyDescent="0.2">
      <c r="A116" s="2"/>
      <c r="B116" t="s">
        <v>18</v>
      </c>
      <c r="C116" s="20" t="s">
        <v>72</v>
      </c>
      <c r="D116" s="2"/>
      <c r="K116" s="27">
        <v>0.66</v>
      </c>
      <c r="M116" s="20"/>
      <c r="N116" s="2"/>
      <c r="U116" s="4">
        <v>0.84</v>
      </c>
      <c r="W116" s="20"/>
    </row>
    <row r="117" spans="1:23" x14ac:dyDescent="0.2">
      <c r="A117" s="2"/>
      <c r="B117" t="s">
        <v>19</v>
      </c>
      <c r="C117" s="20" t="s">
        <v>72</v>
      </c>
      <c r="D117" s="2"/>
      <c r="K117" s="27">
        <v>0.31</v>
      </c>
      <c r="M117" s="20"/>
      <c r="N117" s="2"/>
      <c r="U117" s="4">
        <v>0.41</v>
      </c>
      <c r="W117" s="20"/>
    </row>
    <row r="118" spans="1:23" x14ac:dyDescent="0.2">
      <c r="A118" s="2"/>
      <c r="B118" t="s">
        <v>14</v>
      </c>
      <c r="C118" s="20" t="s">
        <v>72</v>
      </c>
      <c r="D118" s="2"/>
      <c r="K118" s="27">
        <v>0.52</v>
      </c>
      <c r="M118" s="20"/>
      <c r="N118" s="2"/>
      <c r="U118" s="4">
        <v>1</v>
      </c>
      <c r="W118" s="20"/>
    </row>
    <row r="119" spans="1:23" x14ac:dyDescent="0.2">
      <c r="A119" s="2"/>
      <c r="B119" s="34" t="s">
        <v>16</v>
      </c>
      <c r="C119" s="20" t="s">
        <v>72</v>
      </c>
      <c r="D119" s="2"/>
      <c r="G119" s="27">
        <v>0.68</v>
      </c>
      <c r="I119" s="27">
        <v>0.73</v>
      </c>
      <c r="J119" s="27">
        <v>0.59</v>
      </c>
      <c r="L119" s="27">
        <v>0.71</v>
      </c>
      <c r="M119" s="29">
        <v>0.57999999999999996</v>
      </c>
      <c r="N119" s="2"/>
      <c r="Q119" s="4">
        <v>0.8</v>
      </c>
      <c r="S119" s="4">
        <v>1.1000000000000001</v>
      </c>
      <c r="T119" s="4">
        <v>0.9</v>
      </c>
      <c r="V119" s="4">
        <v>0.71</v>
      </c>
      <c r="W119" s="28">
        <v>0.64</v>
      </c>
    </row>
    <row r="120" spans="1:23" x14ac:dyDescent="0.2">
      <c r="A120" s="2"/>
      <c r="B120" s="36" t="s">
        <v>23</v>
      </c>
      <c r="C120" s="20" t="s">
        <v>72</v>
      </c>
      <c r="D120" s="2"/>
      <c r="G120" s="27">
        <v>0.31</v>
      </c>
      <c r="I120" s="4">
        <v>0.2</v>
      </c>
      <c r="J120" s="27">
        <v>0.22</v>
      </c>
      <c r="K120" s="4">
        <v>0.18</v>
      </c>
      <c r="L120" s="27">
        <v>0.43</v>
      </c>
      <c r="M120" s="29">
        <v>0.24</v>
      </c>
      <c r="N120" s="2"/>
      <c r="Q120" s="4">
        <v>0.51</v>
      </c>
      <c r="S120" s="4">
        <v>0.4</v>
      </c>
      <c r="T120" s="4">
        <v>0.42</v>
      </c>
      <c r="U120" s="4">
        <v>0.32</v>
      </c>
      <c r="V120" s="4">
        <v>0.43</v>
      </c>
      <c r="W120" s="28">
        <v>0.38</v>
      </c>
    </row>
    <row r="121" spans="1:23" x14ac:dyDescent="0.2">
      <c r="A121" s="2"/>
      <c r="B121" t="s">
        <v>24</v>
      </c>
      <c r="C121" s="20" t="s">
        <v>72</v>
      </c>
      <c r="D121" s="2"/>
      <c r="K121" s="4">
        <v>0.18</v>
      </c>
      <c r="M121" s="20"/>
      <c r="N121" s="2"/>
      <c r="U121" s="4">
        <v>0.23</v>
      </c>
      <c r="W121" s="20"/>
    </row>
    <row r="122" spans="1:23" x14ac:dyDescent="0.2">
      <c r="A122" s="2"/>
      <c r="B122" t="s">
        <v>25</v>
      </c>
      <c r="C122" s="20" t="s">
        <v>72</v>
      </c>
      <c r="D122" s="2"/>
      <c r="K122" s="27">
        <v>0.22</v>
      </c>
      <c r="M122" s="20"/>
      <c r="N122" s="2"/>
      <c r="U122" s="4">
        <v>0.28999999999999998</v>
      </c>
      <c r="W122" s="20"/>
    </row>
    <row r="123" spans="1:23" x14ac:dyDescent="0.2">
      <c r="A123" s="2"/>
      <c r="B123" s="37" t="s">
        <v>136</v>
      </c>
      <c r="C123" s="20" t="s">
        <v>72</v>
      </c>
      <c r="D123" s="2"/>
      <c r="J123" s="4">
        <v>0.13</v>
      </c>
      <c r="K123" s="4">
        <v>0.14099999999999999</v>
      </c>
      <c r="L123" s="4">
        <v>0.153</v>
      </c>
      <c r="M123" s="28">
        <v>0.128</v>
      </c>
      <c r="N123" s="2"/>
      <c r="T123" s="4">
        <v>0.16900000000000001</v>
      </c>
      <c r="U123" s="4">
        <v>0.19500000000000001</v>
      </c>
      <c r="V123" s="4">
        <v>0.22600000000000001</v>
      </c>
      <c r="W123" s="28">
        <v>0.23499999999999999</v>
      </c>
    </row>
    <row r="124" spans="1:23" x14ac:dyDescent="0.2">
      <c r="A124" s="2" t="s">
        <v>125</v>
      </c>
      <c r="B124" t="s">
        <v>9</v>
      </c>
      <c r="C124" s="20" t="s">
        <v>72</v>
      </c>
      <c r="D124" s="8">
        <v>0.5</v>
      </c>
      <c r="E124" s="4">
        <v>0.5</v>
      </c>
      <c r="F124" s="4">
        <v>0.5</v>
      </c>
      <c r="M124" s="20"/>
      <c r="N124" s="2"/>
      <c r="W124" s="20"/>
    </row>
    <row r="125" spans="1:23" x14ac:dyDescent="0.2">
      <c r="A125" s="2"/>
      <c r="B125" t="s">
        <v>26</v>
      </c>
      <c r="C125" s="20" t="s">
        <v>72</v>
      </c>
      <c r="D125" s="2"/>
      <c r="G125" s="4">
        <v>0.4</v>
      </c>
      <c r="M125" s="20"/>
      <c r="N125" s="2"/>
      <c r="W125" s="20"/>
    </row>
    <row r="126" spans="1:23" x14ac:dyDescent="0.2">
      <c r="A126" s="2"/>
      <c r="B126" t="s">
        <v>10</v>
      </c>
      <c r="C126" s="20" t="s">
        <v>72</v>
      </c>
      <c r="D126" s="2"/>
      <c r="G126" s="4">
        <v>0.38</v>
      </c>
      <c r="M126" s="20"/>
      <c r="N126" s="2"/>
      <c r="W126" s="20"/>
    </row>
    <row r="127" spans="1:23" x14ac:dyDescent="0.2">
      <c r="A127" s="2"/>
      <c r="B127" t="s">
        <v>7</v>
      </c>
      <c r="C127" s="20" t="s">
        <v>72</v>
      </c>
      <c r="D127" s="2"/>
      <c r="E127" s="4">
        <v>0.5</v>
      </c>
      <c r="M127" s="20"/>
      <c r="N127" s="2"/>
      <c r="W127" s="20"/>
    </row>
    <row r="128" spans="1:23" x14ac:dyDescent="0.2">
      <c r="A128" s="2"/>
      <c r="B128" t="s">
        <v>5</v>
      </c>
      <c r="C128" s="20" t="s">
        <v>72</v>
      </c>
      <c r="D128" s="2"/>
      <c r="G128" s="4">
        <v>0.31</v>
      </c>
      <c r="M128" s="20"/>
      <c r="N128" s="2"/>
      <c r="W128" s="20"/>
    </row>
    <row r="129" spans="1:23" x14ac:dyDescent="0.2">
      <c r="A129" s="2"/>
      <c r="B129" t="s">
        <v>14</v>
      </c>
      <c r="C129" s="20" t="s">
        <v>72</v>
      </c>
      <c r="D129" s="2"/>
      <c r="E129" s="4">
        <v>0.65</v>
      </c>
      <c r="M129" s="20"/>
      <c r="N129" s="2"/>
      <c r="W129" s="20"/>
    </row>
    <row r="130" spans="1:23" x14ac:dyDescent="0.2">
      <c r="A130" s="2"/>
      <c r="B130" s="34" t="s">
        <v>16</v>
      </c>
      <c r="C130" s="20" t="s">
        <v>72</v>
      </c>
      <c r="D130" s="2"/>
      <c r="F130" s="4">
        <v>0.5</v>
      </c>
      <c r="M130" s="20"/>
      <c r="N130" s="2"/>
      <c r="W130" s="20"/>
    </row>
    <row r="131" spans="1:23" x14ac:dyDescent="0.2">
      <c r="A131" s="2"/>
      <c r="B131" t="s">
        <v>132</v>
      </c>
      <c r="C131" s="20" t="s">
        <v>72</v>
      </c>
      <c r="D131" s="2"/>
      <c r="F131" s="4">
        <v>1</v>
      </c>
      <c r="M131" s="20"/>
      <c r="N131" s="2"/>
      <c r="W131" s="20"/>
    </row>
    <row r="132" spans="1:23" x14ac:dyDescent="0.2">
      <c r="A132" s="2"/>
      <c r="B132" t="s">
        <v>133</v>
      </c>
      <c r="C132" s="20" t="s">
        <v>72</v>
      </c>
      <c r="D132" s="2"/>
      <c r="G132" s="4">
        <v>0.49</v>
      </c>
      <c r="M132" s="20"/>
      <c r="N132" s="2"/>
      <c r="W132" s="20"/>
    </row>
    <row r="133" spans="1:23" x14ac:dyDescent="0.2">
      <c r="A133" s="2"/>
      <c r="B133" t="s">
        <v>134</v>
      </c>
      <c r="C133" s="20" t="s">
        <v>72</v>
      </c>
      <c r="D133" s="2"/>
      <c r="E133" s="4">
        <v>0.5</v>
      </c>
      <c r="F133" s="4">
        <v>0.5</v>
      </c>
      <c r="M133" s="20"/>
      <c r="N133" s="2"/>
      <c r="W133" s="20"/>
    </row>
    <row r="134" spans="1:23" x14ac:dyDescent="0.2">
      <c r="A134" s="2"/>
      <c r="B134" t="s">
        <v>21</v>
      </c>
      <c r="C134" s="20" t="s">
        <v>72</v>
      </c>
      <c r="D134" s="2"/>
      <c r="F134" s="4">
        <v>0.5</v>
      </c>
      <c r="M134" s="20"/>
      <c r="N134" s="2"/>
      <c r="W134" s="20"/>
    </row>
    <row r="135" spans="1:23" x14ac:dyDescent="0.2">
      <c r="A135" s="2"/>
      <c r="B135" s="36" t="s">
        <v>23</v>
      </c>
      <c r="C135" s="20" t="s">
        <v>72</v>
      </c>
      <c r="D135" s="2"/>
      <c r="G135" s="4">
        <v>0.57999999999999996</v>
      </c>
      <c r="M135" s="20"/>
      <c r="N135" s="2"/>
      <c r="W135" s="20"/>
    </row>
    <row r="136" spans="1:23" x14ac:dyDescent="0.2">
      <c r="A136" s="2"/>
      <c r="B136" t="s">
        <v>24</v>
      </c>
      <c r="C136" s="20" t="s">
        <v>72</v>
      </c>
      <c r="D136" s="2"/>
      <c r="F136" s="4">
        <v>0.5</v>
      </c>
      <c r="M136" s="20"/>
      <c r="N136" s="2"/>
      <c r="W136" s="20"/>
    </row>
    <row r="137" spans="1:23" x14ac:dyDescent="0.2">
      <c r="A137" s="2"/>
      <c r="B137" s="37" t="s">
        <v>136</v>
      </c>
      <c r="C137" s="20" t="s">
        <v>72</v>
      </c>
      <c r="D137" s="2"/>
      <c r="J137" s="4">
        <v>0.182</v>
      </c>
      <c r="K137" s="4">
        <v>0.222</v>
      </c>
      <c r="L137" s="4">
        <v>0.15</v>
      </c>
      <c r="M137" s="28">
        <v>0.14299999999999999</v>
      </c>
      <c r="N137" s="2"/>
      <c r="W137" s="20"/>
    </row>
    <row r="138" spans="1:23" x14ac:dyDescent="0.2">
      <c r="A138" s="2" t="s">
        <v>98</v>
      </c>
      <c r="B138" t="s">
        <v>0</v>
      </c>
      <c r="C138" s="20" t="s">
        <v>66</v>
      </c>
      <c r="D138" s="8">
        <v>0.113</v>
      </c>
      <c r="E138" s="4">
        <v>0.16400000000000001</v>
      </c>
      <c r="F138" s="4">
        <v>0.114</v>
      </c>
      <c r="G138" s="4">
        <v>0.115</v>
      </c>
      <c r="H138" s="4">
        <v>0.11600000000000001</v>
      </c>
      <c r="I138" s="4">
        <v>0.432</v>
      </c>
      <c r="J138" s="4">
        <v>0.2</v>
      </c>
      <c r="K138" s="4">
        <v>0.152</v>
      </c>
      <c r="M138" s="20"/>
      <c r="N138" s="2"/>
      <c r="W138" s="20"/>
    </row>
    <row r="139" spans="1:23" x14ac:dyDescent="0.2">
      <c r="A139" s="2"/>
      <c r="C139" s="20" t="s">
        <v>72</v>
      </c>
      <c r="D139" s="8">
        <v>2.2000000000000002</v>
      </c>
      <c r="E139" s="27">
        <v>4.2</v>
      </c>
      <c r="F139" s="27">
        <v>2.9</v>
      </c>
      <c r="G139" s="27">
        <v>2.7</v>
      </c>
      <c r="H139" s="27">
        <v>3.1</v>
      </c>
      <c r="I139" s="27">
        <v>3.8</v>
      </c>
      <c r="J139" s="27">
        <v>2.7</v>
      </c>
      <c r="K139" s="27">
        <v>3.7</v>
      </c>
      <c r="M139" s="20"/>
      <c r="N139" s="2"/>
      <c r="W139" s="20"/>
    </row>
    <row r="140" spans="1:23" x14ac:dyDescent="0.2">
      <c r="A140" s="2"/>
      <c r="B140" t="s">
        <v>29</v>
      </c>
      <c r="C140" s="20" t="s">
        <v>66</v>
      </c>
      <c r="D140" s="8">
        <v>7.0699999999999999E-2</v>
      </c>
      <c r="E140" s="4">
        <v>7.2300000000000003E-2</v>
      </c>
      <c r="F140" s="4">
        <v>7.2800000000000004E-2</v>
      </c>
      <c r="G140" s="4">
        <v>6.3E-2</v>
      </c>
      <c r="H140" s="4">
        <v>5.6300000000000003E-2</v>
      </c>
      <c r="I140" s="4">
        <v>6.3E-2</v>
      </c>
      <c r="J140" s="4">
        <v>5.9900000000000002E-2</v>
      </c>
      <c r="K140" s="4">
        <v>4.9599999999999998E-2</v>
      </c>
      <c r="M140" s="20"/>
      <c r="N140" s="2"/>
      <c r="W140" s="20"/>
    </row>
    <row r="141" spans="1:23" x14ac:dyDescent="0.2">
      <c r="A141" s="2"/>
      <c r="C141" s="20" t="s">
        <v>72</v>
      </c>
      <c r="D141" s="8">
        <v>2.2000000000000002</v>
      </c>
      <c r="E141" s="4">
        <v>2.4</v>
      </c>
      <c r="F141" s="4">
        <v>1.7</v>
      </c>
      <c r="G141" s="4">
        <v>2</v>
      </c>
      <c r="H141" s="4">
        <v>1.8</v>
      </c>
      <c r="I141" s="4">
        <v>1.8</v>
      </c>
      <c r="J141" s="4">
        <v>1.6</v>
      </c>
      <c r="K141" s="4">
        <v>1.7</v>
      </c>
      <c r="M141" s="20"/>
      <c r="N141" s="2"/>
      <c r="W141" s="20"/>
    </row>
    <row r="142" spans="1:23" x14ac:dyDescent="0.2">
      <c r="A142" s="2"/>
      <c r="B142" t="s">
        <v>9</v>
      </c>
      <c r="C142" s="20" t="s">
        <v>66</v>
      </c>
      <c r="D142" s="8">
        <v>0.123</v>
      </c>
      <c r="F142" s="4">
        <v>0.22500000000000001</v>
      </c>
      <c r="M142" s="20"/>
      <c r="N142" s="2"/>
      <c r="W142" s="20"/>
    </row>
    <row r="143" spans="1:23" x14ac:dyDescent="0.2">
      <c r="A143" s="2"/>
      <c r="C143" s="20" t="s">
        <v>72</v>
      </c>
      <c r="D143" s="14">
        <v>2.5</v>
      </c>
      <c r="E143" s="27">
        <v>3.4</v>
      </c>
      <c r="F143" s="27">
        <v>4</v>
      </c>
      <c r="M143" s="20"/>
      <c r="N143" s="2"/>
      <c r="W143" s="20"/>
    </row>
    <row r="144" spans="1:23" x14ac:dyDescent="0.2">
      <c r="A144" s="2"/>
      <c r="B144" t="s">
        <v>26</v>
      </c>
      <c r="C144" s="20" t="s">
        <v>66</v>
      </c>
      <c r="D144" s="8">
        <v>2.4400000000000002E-2</v>
      </c>
      <c r="G144" s="4">
        <v>1.8800000000000001E-2</v>
      </c>
      <c r="M144" s="20"/>
      <c r="N144" s="2"/>
      <c r="W144" s="20"/>
    </row>
    <row r="145" spans="1:23" x14ac:dyDescent="0.2">
      <c r="A145" s="2"/>
      <c r="C145" s="20" t="s">
        <v>72</v>
      </c>
      <c r="D145" s="8">
        <v>1</v>
      </c>
      <c r="G145" s="4">
        <v>0.75</v>
      </c>
      <c r="M145" s="20"/>
      <c r="N145" s="2"/>
      <c r="W145" s="20"/>
    </row>
    <row r="146" spans="1:23" x14ac:dyDescent="0.2">
      <c r="A146" s="2"/>
      <c r="B146" t="s">
        <v>1</v>
      </c>
      <c r="C146" s="20" t="s">
        <v>66</v>
      </c>
      <c r="D146" s="8">
        <v>6.54E-2</v>
      </c>
      <c r="E146" s="4">
        <v>6.6600000000000006E-2</v>
      </c>
      <c r="F146" s="4">
        <v>5.4899999999999997E-2</v>
      </c>
      <c r="G146" s="4">
        <v>5.1799999999999999E-2</v>
      </c>
      <c r="H146" s="4">
        <v>4.6199999999999998E-2</v>
      </c>
      <c r="I146" s="4">
        <v>6.9000000000000006E-2</v>
      </c>
      <c r="J146" s="4">
        <v>5.5300000000000002E-2</v>
      </c>
      <c r="K146" s="4">
        <v>6.3600000000000004E-2</v>
      </c>
      <c r="M146" s="20"/>
      <c r="N146" s="2"/>
      <c r="W146" s="20"/>
    </row>
    <row r="147" spans="1:23" x14ac:dyDescent="0.2">
      <c r="A147" s="2"/>
      <c r="C147" s="20" t="s">
        <v>72</v>
      </c>
      <c r="D147" s="8">
        <v>1.9</v>
      </c>
      <c r="E147" s="4">
        <v>1.4</v>
      </c>
      <c r="F147" s="4">
        <v>1.5</v>
      </c>
      <c r="G147" s="4">
        <v>1.1000000000000001</v>
      </c>
      <c r="H147" s="4">
        <v>1.2</v>
      </c>
      <c r="I147" s="4">
        <v>1.4</v>
      </c>
      <c r="J147" s="4">
        <v>1.7</v>
      </c>
      <c r="K147" s="4">
        <v>1.6</v>
      </c>
      <c r="M147" s="20"/>
      <c r="N147" s="2"/>
      <c r="W147" s="20"/>
    </row>
    <row r="148" spans="1:23" x14ac:dyDescent="0.2">
      <c r="A148" s="2"/>
      <c r="B148" t="s">
        <v>10</v>
      </c>
      <c r="C148" s="20" t="s">
        <v>66</v>
      </c>
      <c r="D148" s="8">
        <v>0.13</v>
      </c>
      <c r="G148" s="4">
        <v>0.17</v>
      </c>
      <c r="M148" s="20"/>
      <c r="N148" s="2"/>
      <c r="W148" s="20"/>
    </row>
    <row r="149" spans="1:23" x14ac:dyDescent="0.2">
      <c r="A149" s="2"/>
      <c r="C149" s="20" t="s">
        <v>72</v>
      </c>
      <c r="D149" s="8">
        <v>2.2999999999999998</v>
      </c>
      <c r="G149" s="27">
        <v>3.3</v>
      </c>
      <c r="M149" s="20"/>
      <c r="N149" s="2"/>
      <c r="W149" s="20"/>
    </row>
    <row r="150" spans="1:23" x14ac:dyDescent="0.2">
      <c r="A150" s="2"/>
      <c r="B150" t="s">
        <v>7</v>
      </c>
      <c r="C150" s="20" t="s">
        <v>66</v>
      </c>
      <c r="D150" s="8">
        <v>1.8800000000000001E-2</v>
      </c>
      <c r="E150" s="4">
        <v>3.4000000000000002E-2</v>
      </c>
      <c r="M150" s="20"/>
      <c r="N150" s="2"/>
      <c r="W150" s="20"/>
    </row>
    <row r="151" spans="1:23" x14ac:dyDescent="0.2">
      <c r="A151" s="2"/>
      <c r="C151" s="20" t="s">
        <v>72</v>
      </c>
      <c r="D151" s="8">
        <v>0.65</v>
      </c>
      <c r="E151" s="4">
        <v>0.88</v>
      </c>
      <c r="M151" s="20"/>
      <c r="N151" s="2"/>
      <c r="W151" s="20"/>
    </row>
    <row r="152" spans="1:23" x14ac:dyDescent="0.2">
      <c r="A152" s="2"/>
      <c r="B152" t="s">
        <v>5</v>
      </c>
      <c r="C152" s="20" t="s">
        <v>72</v>
      </c>
      <c r="D152" s="8">
        <v>0.65</v>
      </c>
      <c r="G152" s="4">
        <v>0.5</v>
      </c>
      <c r="M152" s="20"/>
      <c r="N152" s="2"/>
      <c r="W152" s="20"/>
    </row>
    <row r="153" spans="1:23" x14ac:dyDescent="0.2">
      <c r="A153" s="2"/>
      <c r="B153" t="s">
        <v>17</v>
      </c>
      <c r="C153" s="20" t="s">
        <v>66</v>
      </c>
      <c r="D153" s="8">
        <v>2.6700000000000002E-2</v>
      </c>
      <c r="E153" s="4">
        <v>4.3200000000000002E-2</v>
      </c>
      <c r="F153" s="4">
        <v>3.2500000000000001E-2</v>
      </c>
      <c r="M153" s="20"/>
      <c r="N153" s="2"/>
      <c r="W153" s="20"/>
    </row>
    <row r="154" spans="1:23" x14ac:dyDescent="0.2">
      <c r="A154" s="2"/>
      <c r="C154" s="20" t="s">
        <v>72</v>
      </c>
      <c r="D154" s="8">
        <v>0.8</v>
      </c>
      <c r="E154" s="4">
        <v>1.2</v>
      </c>
      <c r="F154" s="4">
        <v>0.9</v>
      </c>
      <c r="M154" s="20"/>
      <c r="N154" s="2"/>
      <c r="W154" s="20"/>
    </row>
    <row r="155" spans="1:23" x14ac:dyDescent="0.2">
      <c r="A155" s="2"/>
      <c r="B155" s="35" t="s">
        <v>20</v>
      </c>
      <c r="C155" s="20" t="s">
        <v>66</v>
      </c>
      <c r="D155" s="8">
        <v>2.35E-2</v>
      </c>
      <c r="E155" s="4">
        <v>1.2E-2</v>
      </c>
      <c r="F155" s="4">
        <v>2.0500000000000001E-2</v>
      </c>
      <c r="G155" s="4">
        <v>8.3000000000000004E-2</v>
      </c>
      <c r="H155" s="4">
        <v>3.1899999999999998E-2</v>
      </c>
      <c r="I155" s="4">
        <v>3.0300000000000001E-2</v>
      </c>
      <c r="J155" s="4">
        <v>2.3300000000000001E-2</v>
      </c>
      <c r="K155" s="4">
        <v>2.7900000000000001E-2</v>
      </c>
      <c r="M155" s="20"/>
      <c r="N155" s="2"/>
      <c r="W155" s="20"/>
    </row>
    <row r="156" spans="1:23" x14ac:dyDescent="0.2">
      <c r="A156" s="2"/>
      <c r="C156" s="20" t="s">
        <v>72</v>
      </c>
      <c r="D156" s="8">
        <v>1.4</v>
      </c>
      <c r="E156" s="4">
        <v>0.5</v>
      </c>
      <c r="F156" s="4">
        <v>0.83</v>
      </c>
      <c r="G156" s="4">
        <v>1.5</v>
      </c>
      <c r="H156" s="4">
        <v>1.3</v>
      </c>
      <c r="I156" s="4">
        <v>1.2</v>
      </c>
      <c r="J156" s="4">
        <v>1</v>
      </c>
      <c r="K156" s="4">
        <v>1</v>
      </c>
      <c r="M156" s="20"/>
      <c r="N156" s="2"/>
      <c r="W156" s="20"/>
    </row>
    <row r="157" spans="1:23" x14ac:dyDescent="0.2">
      <c r="A157" s="2"/>
      <c r="B157" t="s">
        <v>18</v>
      </c>
      <c r="C157" s="20" t="s">
        <v>66</v>
      </c>
      <c r="D157" s="8">
        <v>4.1500000000000002E-2</v>
      </c>
      <c r="E157" s="4">
        <v>0.14899999999999999</v>
      </c>
      <c r="F157" s="4">
        <v>4.7E-2</v>
      </c>
      <c r="G157" s="4">
        <v>6.4399999999999999E-2</v>
      </c>
      <c r="H157" s="4">
        <v>5.7099999999999998E-2</v>
      </c>
      <c r="I157" s="4">
        <v>6.0600000000000001E-2</v>
      </c>
      <c r="J157" s="4">
        <v>4.1399999999999999E-2</v>
      </c>
      <c r="K157" s="4">
        <v>3.7999999999999999E-2</v>
      </c>
      <c r="M157" s="20"/>
      <c r="N157" s="2"/>
      <c r="W157" s="20"/>
    </row>
    <row r="158" spans="1:23" x14ac:dyDescent="0.2">
      <c r="A158" s="2"/>
      <c r="C158" s="20" t="s">
        <v>72</v>
      </c>
      <c r="D158" s="8">
        <v>1.9</v>
      </c>
      <c r="E158" s="27">
        <v>5.2</v>
      </c>
      <c r="F158" s="4">
        <v>1.9</v>
      </c>
      <c r="G158" s="4">
        <v>2</v>
      </c>
      <c r="H158" s="4">
        <v>2.2000000000000002</v>
      </c>
      <c r="I158" s="4">
        <v>2.2000000000000002</v>
      </c>
      <c r="J158" s="4">
        <v>1.4</v>
      </c>
      <c r="K158" s="4">
        <v>1.4</v>
      </c>
      <c r="M158" s="20"/>
      <c r="N158" s="2"/>
      <c r="W158" s="20"/>
    </row>
    <row r="159" spans="1:23" x14ac:dyDescent="0.2">
      <c r="A159" s="2"/>
      <c r="B159" t="s">
        <v>12</v>
      </c>
      <c r="C159" s="20" t="s">
        <v>66</v>
      </c>
      <c r="D159" s="8">
        <v>4.1300000000000003E-2</v>
      </c>
      <c r="E159" s="4">
        <v>3.1E-2</v>
      </c>
      <c r="M159" s="20"/>
      <c r="N159" s="2"/>
      <c r="W159" s="20"/>
    </row>
    <row r="160" spans="1:23" x14ac:dyDescent="0.2">
      <c r="A160" s="2"/>
      <c r="C160" s="20" t="s">
        <v>72</v>
      </c>
      <c r="D160" s="8">
        <v>1</v>
      </c>
      <c r="E160" s="4">
        <v>1.1000000000000001</v>
      </c>
      <c r="M160" s="20"/>
      <c r="N160" s="2"/>
      <c r="W160" s="20"/>
    </row>
    <row r="161" spans="1:23" x14ac:dyDescent="0.2">
      <c r="A161" s="2"/>
      <c r="B161" t="s">
        <v>19</v>
      </c>
      <c r="C161" s="20" t="s">
        <v>66</v>
      </c>
      <c r="D161" s="8">
        <v>1.1599999999999999E-2</v>
      </c>
      <c r="E161" s="4">
        <v>4.2099999999999999E-2</v>
      </c>
      <c r="F161" s="4">
        <v>2.53E-2</v>
      </c>
      <c r="G161" s="4">
        <v>1.1900000000000001E-2</v>
      </c>
      <c r="H161" s="4">
        <v>0.1</v>
      </c>
      <c r="I161" s="4">
        <v>2.8000000000000001E-2</v>
      </c>
      <c r="J161" s="4">
        <v>1.72E-2</v>
      </c>
      <c r="K161" s="4">
        <v>2.7199999999999998E-2</v>
      </c>
      <c r="M161" s="20"/>
      <c r="N161" s="2"/>
      <c r="W161" s="20"/>
    </row>
    <row r="162" spans="1:23" x14ac:dyDescent="0.2">
      <c r="A162" s="2"/>
      <c r="C162" s="20" t="s">
        <v>72</v>
      </c>
      <c r="D162" s="8">
        <v>0.7</v>
      </c>
      <c r="E162" s="4">
        <v>1.6</v>
      </c>
      <c r="F162" s="4">
        <v>1.1000000000000001</v>
      </c>
      <c r="G162" s="4">
        <v>0.5</v>
      </c>
      <c r="H162" s="27">
        <v>3.9</v>
      </c>
      <c r="I162" s="4">
        <v>0.98</v>
      </c>
      <c r="J162" s="4">
        <v>0.65</v>
      </c>
      <c r="K162" s="4">
        <v>0.95</v>
      </c>
      <c r="M162" s="20"/>
      <c r="N162" s="2"/>
      <c r="W162" s="20"/>
    </row>
    <row r="163" spans="1:23" x14ac:dyDescent="0.2">
      <c r="A163" s="2"/>
      <c r="B163" t="s">
        <v>14</v>
      </c>
      <c r="C163" s="20" t="s">
        <v>66</v>
      </c>
      <c r="D163" s="2"/>
      <c r="E163" s="4">
        <v>4.0899999999999999E-2</v>
      </c>
      <c r="H163" s="4">
        <v>4.6800000000000001E-2</v>
      </c>
      <c r="K163" s="4">
        <v>4.1399999999999999E-2</v>
      </c>
      <c r="M163" s="20"/>
      <c r="N163" s="2"/>
      <c r="W163" s="20"/>
    </row>
    <row r="164" spans="1:23" x14ac:dyDescent="0.2">
      <c r="A164" s="2"/>
      <c r="C164" s="20" t="s">
        <v>72</v>
      </c>
      <c r="D164" s="2"/>
      <c r="E164" s="4">
        <v>1.9</v>
      </c>
      <c r="H164" s="4">
        <v>2</v>
      </c>
      <c r="K164" s="4">
        <v>1.7</v>
      </c>
      <c r="M164" s="20"/>
      <c r="N164" s="2"/>
      <c r="W164" s="20"/>
    </row>
    <row r="165" spans="1:23" x14ac:dyDescent="0.2">
      <c r="A165" s="2"/>
      <c r="B165" s="34" t="s">
        <v>16</v>
      </c>
      <c r="C165" s="20" t="s">
        <v>66</v>
      </c>
      <c r="D165" s="8">
        <v>5.5300000000000002E-2</v>
      </c>
      <c r="E165" s="4">
        <v>5.7599999999999998E-2</v>
      </c>
      <c r="F165" s="4">
        <v>0.23799999999999999</v>
      </c>
      <c r="G165" s="4">
        <v>6.0900000000000003E-2</v>
      </c>
      <c r="H165" s="4">
        <v>5.7200000000000001E-2</v>
      </c>
      <c r="I165" s="4">
        <v>8.7599999999999997E-2</v>
      </c>
      <c r="J165" s="4">
        <v>6.4699999999999994E-2</v>
      </c>
      <c r="K165" s="4">
        <v>9.7699999999999995E-2</v>
      </c>
      <c r="M165" s="20"/>
      <c r="N165" s="2"/>
      <c r="W165" s="20"/>
    </row>
    <row r="166" spans="1:23" x14ac:dyDescent="0.2">
      <c r="A166" s="2"/>
      <c r="C166" s="20" t="s">
        <v>72</v>
      </c>
      <c r="D166" s="8">
        <v>1.9</v>
      </c>
      <c r="E166" s="4">
        <v>2.1</v>
      </c>
      <c r="F166" s="27">
        <v>5.9</v>
      </c>
      <c r="G166" s="4">
        <v>1.9</v>
      </c>
      <c r="H166" s="4">
        <v>1.9</v>
      </c>
      <c r="I166" s="4">
        <v>2.2999999999999998</v>
      </c>
      <c r="J166" s="4">
        <v>1.9</v>
      </c>
      <c r="K166" s="27">
        <v>2.6</v>
      </c>
      <c r="M166" s="20"/>
      <c r="N166" s="2"/>
      <c r="W166" s="20"/>
    </row>
    <row r="167" spans="1:23" x14ac:dyDescent="0.2">
      <c r="A167" s="2"/>
      <c r="B167" t="s">
        <v>132</v>
      </c>
      <c r="C167" s="20" t="s">
        <v>66</v>
      </c>
      <c r="D167" s="2"/>
      <c r="F167" s="4">
        <v>3.3599999999999998E-2</v>
      </c>
      <c r="M167" s="20"/>
      <c r="N167" s="2"/>
      <c r="W167" s="20"/>
    </row>
    <row r="168" spans="1:23" x14ac:dyDescent="0.2">
      <c r="A168" s="2"/>
      <c r="C168" s="20" t="s">
        <v>72</v>
      </c>
      <c r="D168" s="2"/>
      <c r="F168" s="4">
        <v>1.7</v>
      </c>
      <c r="M168" s="20"/>
      <c r="N168" s="2"/>
      <c r="W168" s="20"/>
    </row>
    <row r="169" spans="1:23" x14ac:dyDescent="0.2">
      <c r="A169" s="2"/>
      <c r="B169" t="s">
        <v>133</v>
      </c>
      <c r="C169" s="20" t="s">
        <v>66</v>
      </c>
      <c r="D169" s="2"/>
      <c r="G169" s="4">
        <v>2.4199999999999999E-2</v>
      </c>
      <c r="M169" s="20"/>
      <c r="N169" s="2"/>
      <c r="W169" s="20"/>
    </row>
    <row r="170" spans="1:23" x14ac:dyDescent="0.2">
      <c r="A170" s="2"/>
      <c r="C170" s="20" t="s">
        <v>72</v>
      </c>
      <c r="D170" s="2"/>
      <c r="G170" s="4">
        <v>1.2</v>
      </c>
      <c r="M170" s="20"/>
      <c r="N170" s="2"/>
      <c r="W170" s="20"/>
    </row>
    <row r="171" spans="1:23" x14ac:dyDescent="0.2">
      <c r="A171" s="2"/>
      <c r="B171" t="s">
        <v>134</v>
      </c>
      <c r="C171" s="20" t="s">
        <v>66</v>
      </c>
      <c r="D171" s="2"/>
      <c r="E171" s="4">
        <v>2.53E-2</v>
      </c>
      <c r="F171" s="4">
        <v>2.3199999999999998E-2</v>
      </c>
      <c r="M171" s="20"/>
      <c r="N171" s="2"/>
      <c r="W171" s="20"/>
    </row>
    <row r="172" spans="1:23" x14ac:dyDescent="0.2">
      <c r="A172" s="2"/>
      <c r="C172" s="20" t="s">
        <v>72</v>
      </c>
      <c r="D172" s="2"/>
      <c r="E172" s="4">
        <v>1.1000000000000001</v>
      </c>
      <c r="F172" s="4">
        <v>1.2</v>
      </c>
      <c r="M172" s="20"/>
      <c r="N172" s="2"/>
      <c r="W172" s="20"/>
    </row>
    <row r="173" spans="1:23" x14ac:dyDescent="0.2">
      <c r="A173" s="2"/>
      <c r="B173" t="s">
        <v>21</v>
      </c>
      <c r="C173" s="20" t="s">
        <v>66</v>
      </c>
      <c r="D173" s="8">
        <v>1.17E-2</v>
      </c>
      <c r="F173" s="4">
        <v>2.6700000000000002E-2</v>
      </c>
      <c r="M173" s="20"/>
      <c r="N173" s="2"/>
      <c r="W173" s="20"/>
    </row>
    <row r="174" spans="1:23" x14ac:dyDescent="0.2">
      <c r="A174" s="2"/>
      <c r="C174" s="20" t="s">
        <v>72</v>
      </c>
      <c r="D174" s="8">
        <v>0.5</v>
      </c>
      <c r="F174" s="4">
        <v>0.88</v>
      </c>
      <c r="M174" s="20"/>
      <c r="N174" s="2"/>
      <c r="W174" s="20"/>
    </row>
    <row r="175" spans="1:23" x14ac:dyDescent="0.2">
      <c r="A175" s="2"/>
      <c r="B175" s="36" t="s">
        <v>23</v>
      </c>
      <c r="C175" s="20" t="s">
        <v>66</v>
      </c>
      <c r="D175" s="2"/>
      <c r="G175" s="4">
        <v>3.0099999999999998E-2</v>
      </c>
      <c r="I175" s="4">
        <v>3.6700000000000003E-2</v>
      </c>
      <c r="J175" s="4">
        <v>4.2900000000000001E-2</v>
      </c>
      <c r="K175" s="4">
        <v>3.1699999999999999E-2</v>
      </c>
      <c r="M175" s="20"/>
      <c r="N175" s="2"/>
      <c r="W175" s="20"/>
    </row>
    <row r="176" spans="1:23" x14ac:dyDescent="0.2">
      <c r="A176" s="2"/>
      <c r="C176" s="20" t="s">
        <v>72</v>
      </c>
      <c r="D176" s="2"/>
      <c r="G176" s="4">
        <v>1.4</v>
      </c>
      <c r="I176" s="4">
        <v>1.4</v>
      </c>
      <c r="J176" s="4">
        <v>1.8</v>
      </c>
      <c r="K176" s="4">
        <v>1.2</v>
      </c>
      <c r="M176" s="20"/>
      <c r="N176" s="2"/>
      <c r="W176" s="20"/>
    </row>
    <row r="177" spans="1:23" x14ac:dyDescent="0.2">
      <c r="A177" s="2"/>
      <c r="B177" t="s">
        <v>24</v>
      </c>
      <c r="C177" s="20" t="s">
        <v>66</v>
      </c>
      <c r="D177" s="2"/>
      <c r="F177" s="4">
        <v>2.5999999999999999E-2</v>
      </c>
      <c r="M177" s="20"/>
      <c r="N177" s="2"/>
      <c r="W177" s="20"/>
    </row>
    <row r="178" spans="1:23" x14ac:dyDescent="0.2">
      <c r="A178" s="2"/>
      <c r="C178" s="20" t="s">
        <v>72</v>
      </c>
      <c r="D178" s="2"/>
      <c r="F178" s="4">
        <v>0.93</v>
      </c>
      <c r="M178" s="20"/>
      <c r="N178" s="2"/>
      <c r="W178" s="20"/>
    </row>
    <row r="179" spans="1:23" x14ac:dyDescent="0.2">
      <c r="A179" s="2" t="s">
        <v>99</v>
      </c>
      <c r="B179" t="s">
        <v>0</v>
      </c>
      <c r="C179" s="20" t="s">
        <v>72</v>
      </c>
      <c r="D179" s="2"/>
      <c r="G179" s="4">
        <v>5.0000000000000001E-3</v>
      </c>
      <c r="H179" s="4">
        <v>5.0000000000000001E-3</v>
      </c>
      <c r="I179" s="4">
        <v>5.0000000000000001E-3</v>
      </c>
      <c r="J179" s="4">
        <v>5.0000000000000001E-3</v>
      </c>
      <c r="K179" s="4">
        <v>5.0000000000000001E-3</v>
      </c>
      <c r="L179" s="4">
        <v>5.0000000000000001E-3</v>
      </c>
      <c r="M179" s="28">
        <v>5.0000000000000001E-3</v>
      </c>
      <c r="N179" s="2"/>
      <c r="W179" s="20"/>
    </row>
    <row r="180" spans="1:23" x14ac:dyDescent="0.2">
      <c r="A180" s="2"/>
      <c r="B180" t="s">
        <v>29</v>
      </c>
      <c r="C180" s="20" t="s">
        <v>72</v>
      </c>
      <c r="D180" s="8">
        <v>5.0000000000000001E-3</v>
      </c>
      <c r="E180" s="4">
        <v>5.0000000000000001E-3</v>
      </c>
      <c r="F180" s="4">
        <v>5.0000000000000001E-3</v>
      </c>
      <c r="M180" s="20"/>
      <c r="N180" s="2"/>
      <c r="W180" s="20"/>
    </row>
    <row r="181" spans="1:23" x14ac:dyDescent="0.2">
      <c r="A181" s="2"/>
      <c r="B181" t="s">
        <v>1</v>
      </c>
      <c r="C181" s="20" t="s">
        <v>72</v>
      </c>
      <c r="D181" s="8">
        <v>8.8000000000000005E-3</v>
      </c>
      <c r="E181" s="4">
        <v>5.0000000000000001E-3</v>
      </c>
      <c r="F181" s="4">
        <v>5.0000000000000001E-3</v>
      </c>
      <c r="G181" s="4">
        <v>5.0000000000000001E-3</v>
      </c>
      <c r="M181" s="20"/>
      <c r="N181" s="2"/>
      <c r="W181" s="20"/>
    </row>
    <row r="182" spans="1:23" x14ac:dyDescent="0.2">
      <c r="A182" s="2"/>
      <c r="B182" s="35" t="s">
        <v>20</v>
      </c>
      <c r="C182" s="20" t="s">
        <v>72</v>
      </c>
      <c r="D182" s="2"/>
      <c r="G182" s="4">
        <v>5.0000000000000001E-3</v>
      </c>
      <c r="H182" s="4">
        <v>5.0000000000000001E-3</v>
      </c>
      <c r="I182" s="4">
        <v>5.0000000000000001E-3</v>
      </c>
      <c r="J182" s="4">
        <v>5.0000000000000001E-3</v>
      </c>
      <c r="K182" s="4">
        <v>5.0000000000000001E-3</v>
      </c>
      <c r="L182" s="4">
        <v>5.0000000000000001E-3</v>
      </c>
      <c r="M182" s="28">
        <v>5.0000000000000001E-3</v>
      </c>
      <c r="N182" s="2"/>
      <c r="W182" s="20"/>
    </row>
    <row r="183" spans="1:23" x14ac:dyDescent="0.2">
      <c r="A183" s="2"/>
      <c r="B183" t="s">
        <v>18</v>
      </c>
      <c r="C183" s="20" t="s">
        <v>72</v>
      </c>
      <c r="D183" s="8">
        <v>5.0000000000000001E-3</v>
      </c>
      <c r="E183" s="4">
        <v>5.0000000000000001E-3</v>
      </c>
      <c r="F183" s="4">
        <v>5.0000000000000001E-3</v>
      </c>
      <c r="G183" s="4">
        <v>5.0000000000000001E-3</v>
      </c>
      <c r="H183" s="4">
        <v>5.0000000000000001E-3</v>
      </c>
      <c r="I183" s="4">
        <v>5.0000000000000001E-3</v>
      </c>
      <c r="J183" s="4">
        <v>5.0000000000000001E-3</v>
      </c>
      <c r="K183" s="4">
        <v>5.0000000000000001E-3</v>
      </c>
      <c r="L183" s="4">
        <v>5.0000000000000001E-3</v>
      </c>
      <c r="M183" s="28">
        <v>5.0000000000000001E-3</v>
      </c>
      <c r="N183" s="2"/>
      <c r="W183" s="20"/>
    </row>
    <row r="184" spans="1:23" x14ac:dyDescent="0.2">
      <c r="A184" s="2"/>
      <c r="B184" s="34" t="s">
        <v>16</v>
      </c>
      <c r="C184" s="20" t="s">
        <v>72</v>
      </c>
      <c r="D184" s="8">
        <v>5.0000000000000001E-3</v>
      </c>
      <c r="E184" s="4">
        <v>5.0000000000000001E-3</v>
      </c>
      <c r="F184" s="4">
        <v>5.0000000000000001E-3</v>
      </c>
      <c r="G184" s="4">
        <v>5.0000000000000001E-3</v>
      </c>
      <c r="H184" s="4">
        <v>5.0000000000000001E-3</v>
      </c>
      <c r="I184" s="4">
        <v>5.0000000000000001E-3</v>
      </c>
      <c r="J184" s="4">
        <v>5.0000000000000001E-3</v>
      </c>
      <c r="K184" s="4">
        <v>5.0000000000000001E-3</v>
      </c>
      <c r="L184" s="4">
        <v>5.0000000000000001E-3</v>
      </c>
      <c r="M184" s="28">
        <v>5.0000000000000001E-3</v>
      </c>
      <c r="N184" s="2"/>
      <c r="W184" s="20"/>
    </row>
    <row r="185" spans="1:23" x14ac:dyDescent="0.2">
      <c r="A185" s="2" t="s">
        <v>138</v>
      </c>
      <c r="B185" s="37" t="s">
        <v>136</v>
      </c>
      <c r="C185" s="20" t="s">
        <v>72</v>
      </c>
      <c r="D185" s="2"/>
      <c r="J185" s="4">
        <v>3.5E-4</v>
      </c>
      <c r="K185" s="4">
        <v>4.0400000000000001E-4</v>
      </c>
      <c r="L185" s="4">
        <v>3.1300000000000002E-4</v>
      </c>
      <c r="M185" s="28">
        <v>2.7500000000000002E-4</v>
      </c>
      <c r="N185" s="2"/>
      <c r="T185" s="4">
        <v>5.9500000000000004E-4</v>
      </c>
      <c r="U185" s="4">
        <v>1.32E-3</v>
      </c>
      <c r="V185" s="4">
        <v>9.7599999999999998E-4</v>
      </c>
      <c r="W185" s="28">
        <v>6.6799999999999997E-4</v>
      </c>
    </row>
    <row r="186" spans="1:23" x14ac:dyDescent="0.2">
      <c r="A186" s="2" t="s">
        <v>161</v>
      </c>
      <c r="B186" s="37" t="s">
        <v>158</v>
      </c>
      <c r="C186" s="20" t="s">
        <v>72</v>
      </c>
      <c r="D186" s="2"/>
      <c r="L186" s="4">
        <v>3.3100000000000002E-4</v>
      </c>
      <c r="M186" s="28">
        <v>1.4200000000000001E-4</v>
      </c>
      <c r="N186" s="2"/>
      <c r="W186" s="20"/>
    </row>
    <row r="187" spans="1:23" x14ac:dyDescent="0.2">
      <c r="A187" s="2" t="s">
        <v>140</v>
      </c>
      <c r="B187" s="37" t="s">
        <v>136</v>
      </c>
      <c r="C187" s="20" t="s">
        <v>72</v>
      </c>
      <c r="D187" s="2"/>
      <c r="K187" s="4">
        <v>5.0000000000000001E-3</v>
      </c>
      <c r="L187" s="4">
        <v>5.0000000000000001E-3</v>
      </c>
      <c r="M187" s="28">
        <v>5.0000000000000001E-3</v>
      </c>
      <c r="N187" s="2"/>
      <c r="U187" s="4">
        <v>0.01</v>
      </c>
      <c r="V187" s="4">
        <v>0.01</v>
      </c>
      <c r="W187" s="28">
        <v>0.01</v>
      </c>
    </row>
    <row r="188" spans="1:23" x14ac:dyDescent="0.2">
      <c r="A188" s="2" t="s">
        <v>78</v>
      </c>
      <c r="B188" t="s">
        <v>0</v>
      </c>
      <c r="C188" s="20" t="s">
        <v>72</v>
      </c>
      <c r="D188" s="2"/>
      <c r="G188" s="4">
        <v>1.4999999999999999E-2</v>
      </c>
      <c r="H188" s="4">
        <v>1.4999999999999999E-2</v>
      </c>
      <c r="I188" s="4">
        <v>6.6000000000000003E-2</v>
      </c>
      <c r="J188" s="27">
        <v>0.19</v>
      </c>
      <c r="K188" s="4">
        <v>1.4999999999999999E-2</v>
      </c>
      <c r="L188" s="4">
        <v>1.4999999999999999E-2</v>
      </c>
      <c r="M188" s="28">
        <v>1.4999999999999999E-2</v>
      </c>
      <c r="N188" s="2"/>
      <c r="Q188" s="4">
        <v>0.03</v>
      </c>
      <c r="R188" s="4">
        <v>0.03</v>
      </c>
      <c r="S188" s="4">
        <v>0.22</v>
      </c>
      <c r="T188" s="4">
        <v>0.36</v>
      </c>
      <c r="U188" s="4">
        <v>0.03</v>
      </c>
      <c r="V188" s="4">
        <v>0.03</v>
      </c>
      <c r="W188" s="28">
        <v>0.03</v>
      </c>
    </row>
    <row r="189" spans="1:23" x14ac:dyDescent="0.2">
      <c r="A189" s="2"/>
      <c r="B189" t="s">
        <v>29</v>
      </c>
      <c r="C189" s="20" t="s">
        <v>72</v>
      </c>
      <c r="D189" s="8">
        <v>1.4999999999999999E-2</v>
      </c>
      <c r="E189" s="4">
        <v>1.4999999999999999E-2</v>
      </c>
      <c r="F189" s="4">
        <v>1.4999999999999999E-2</v>
      </c>
      <c r="M189" s="20"/>
      <c r="N189" s="8">
        <v>0.03</v>
      </c>
      <c r="O189" s="4">
        <v>0.03</v>
      </c>
      <c r="P189" s="4">
        <v>0.03</v>
      </c>
      <c r="W189" s="20"/>
    </row>
    <row r="190" spans="1:23" x14ac:dyDescent="0.2">
      <c r="A190" s="2"/>
      <c r="B190" t="s">
        <v>1</v>
      </c>
      <c r="C190" s="20" t="s">
        <v>72</v>
      </c>
      <c r="D190" s="8">
        <v>2.5999999999999999E-2</v>
      </c>
      <c r="E190" s="4">
        <v>1.4999999999999999E-2</v>
      </c>
      <c r="F190" s="4">
        <v>1.4999999999999999E-2</v>
      </c>
      <c r="G190" s="4">
        <v>1.9E-2</v>
      </c>
      <c r="M190" s="20"/>
      <c r="N190" s="8">
        <v>0.06</v>
      </c>
      <c r="O190" s="4">
        <v>0.03</v>
      </c>
      <c r="P190" s="4">
        <v>0.03</v>
      </c>
      <c r="Q190" s="4">
        <v>0.03</v>
      </c>
      <c r="W190" s="20"/>
    </row>
    <row r="191" spans="1:23" x14ac:dyDescent="0.2">
      <c r="A191" s="2"/>
      <c r="B191" s="35" t="s">
        <v>20</v>
      </c>
      <c r="C191" s="20" t="s">
        <v>72</v>
      </c>
      <c r="D191" s="2"/>
      <c r="G191" s="4">
        <v>1.4999999999999999E-2</v>
      </c>
      <c r="H191" s="4">
        <v>1.4999999999999999E-2</v>
      </c>
      <c r="I191" s="4">
        <v>1.4999999999999999E-2</v>
      </c>
      <c r="J191" s="4">
        <v>1.4999999999999999E-2</v>
      </c>
      <c r="K191" s="4">
        <v>1.4999999999999999E-2</v>
      </c>
      <c r="L191" s="4">
        <v>1.4999999999999999E-2</v>
      </c>
      <c r="M191" s="28">
        <v>1.4999999999999999E-2</v>
      </c>
      <c r="N191" s="2"/>
      <c r="Q191" s="4">
        <v>0.03</v>
      </c>
      <c r="R191" s="4">
        <v>0.03</v>
      </c>
      <c r="S191" s="4">
        <v>0.03</v>
      </c>
      <c r="T191" s="4">
        <v>0.03</v>
      </c>
      <c r="U191" s="4">
        <v>0.03</v>
      </c>
      <c r="V191" s="4">
        <v>0.03</v>
      </c>
      <c r="W191" s="28">
        <v>0.03</v>
      </c>
    </row>
    <row r="192" spans="1:23" x14ac:dyDescent="0.2">
      <c r="A192" s="2"/>
      <c r="B192" t="s">
        <v>18</v>
      </c>
      <c r="C192" s="20" t="s">
        <v>72</v>
      </c>
      <c r="D192" s="8">
        <v>4.9000000000000002E-2</v>
      </c>
      <c r="E192" s="4">
        <v>1.4999999999999999E-2</v>
      </c>
      <c r="F192" s="4">
        <v>1.4999999999999999E-2</v>
      </c>
      <c r="G192" s="4">
        <v>2.9000000000000001E-2</v>
      </c>
      <c r="H192" s="4">
        <v>1.4999999999999999E-2</v>
      </c>
      <c r="I192" s="27">
        <v>0.28999999999999998</v>
      </c>
      <c r="J192" s="4">
        <v>3.3000000000000002E-2</v>
      </c>
      <c r="K192" s="4">
        <v>1.4999999999999999E-2</v>
      </c>
      <c r="L192" s="4">
        <v>1.4999999999999999E-2</v>
      </c>
      <c r="M192" s="28">
        <v>1.4999999999999999E-2</v>
      </c>
      <c r="N192" s="8">
        <v>0.15</v>
      </c>
      <c r="O192" s="4">
        <v>0.03</v>
      </c>
      <c r="P192" s="4">
        <v>0.03</v>
      </c>
      <c r="Q192" s="4">
        <v>0.13</v>
      </c>
      <c r="R192" s="4">
        <v>0.03</v>
      </c>
      <c r="S192" s="27">
        <v>3</v>
      </c>
      <c r="T192" s="4">
        <v>0.18</v>
      </c>
      <c r="U192" s="4">
        <v>0.03</v>
      </c>
      <c r="V192" s="4">
        <v>0.03</v>
      </c>
      <c r="W192" s="28">
        <v>0.03</v>
      </c>
    </row>
    <row r="193" spans="1:23" x14ac:dyDescent="0.2">
      <c r="A193" s="2"/>
      <c r="B193" s="34" t="s">
        <v>16</v>
      </c>
      <c r="C193" s="20" t="s">
        <v>72</v>
      </c>
      <c r="D193" s="8">
        <v>6.9000000000000006E-2</v>
      </c>
      <c r="E193" s="27">
        <v>0.14000000000000001</v>
      </c>
      <c r="F193" s="4">
        <v>3.3000000000000002E-2</v>
      </c>
      <c r="G193" s="27">
        <v>0.12</v>
      </c>
      <c r="H193" s="4">
        <v>3.1E-2</v>
      </c>
      <c r="I193" s="27">
        <v>0.28999999999999998</v>
      </c>
      <c r="J193" s="27">
        <v>0.45</v>
      </c>
      <c r="K193" s="4">
        <v>1.7999999999999999E-2</v>
      </c>
      <c r="L193" s="4">
        <v>2.3E-2</v>
      </c>
      <c r="M193" s="28">
        <v>2.9000000000000001E-2</v>
      </c>
      <c r="N193" s="8">
        <v>0.15</v>
      </c>
      <c r="O193" s="27">
        <v>1</v>
      </c>
      <c r="P193" s="4">
        <v>0.16</v>
      </c>
      <c r="Q193" s="4">
        <v>0.68</v>
      </c>
      <c r="R193" s="4">
        <v>0.11</v>
      </c>
      <c r="S193" s="27">
        <v>0.93</v>
      </c>
      <c r="T193" s="27">
        <v>6</v>
      </c>
      <c r="U193" s="4">
        <v>0.04</v>
      </c>
      <c r="V193" s="4">
        <v>0.04</v>
      </c>
      <c r="W193" s="28">
        <v>0.09</v>
      </c>
    </row>
    <row r="194" spans="1:23" x14ac:dyDescent="0.2">
      <c r="A194" s="2" t="s">
        <v>100</v>
      </c>
      <c r="B194" t="s">
        <v>0</v>
      </c>
      <c r="C194" s="20" t="s">
        <v>72</v>
      </c>
      <c r="D194" s="2"/>
      <c r="G194" s="24">
        <v>0.01</v>
      </c>
      <c r="H194" s="24">
        <v>0.01</v>
      </c>
      <c r="I194" s="24">
        <v>0.01</v>
      </c>
      <c r="J194" s="24">
        <v>0.01</v>
      </c>
      <c r="K194" s="24">
        <v>0.01</v>
      </c>
      <c r="L194" s="24">
        <v>0.01</v>
      </c>
      <c r="M194" s="25">
        <v>0.01</v>
      </c>
      <c r="N194" s="2"/>
      <c r="Q194" s="24">
        <v>0.02</v>
      </c>
      <c r="R194" s="24">
        <v>0.02</v>
      </c>
      <c r="S194" s="24">
        <v>0.02</v>
      </c>
      <c r="T194" s="24">
        <v>0.02</v>
      </c>
      <c r="U194" s="24">
        <v>0.02</v>
      </c>
      <c r="V194" s="24">
        <v>0.02</v>
      </c>
      <c r="W194" s="25">
        <v>0.02</v>
      </c>
    </row>
    <row r="195" spans="1:23" x14ac:dyDescent="0.2">
      <c r="A195" s="2"/>
      <c r="B195" t="s">
        <v>29</v>
      </c>
      <c r="C195" s="20" t="s">
        <v>72</v>
      </c>
      <c r="D195" s="26">
        <v>0.01</v>
      </c>
      <c r="E195" s="24">
        <v>0.01</v>
      </c>
      <c r="F195" s="24">
        <v>0.01</v>
      </c>
      <c r="M195" s="20"/>
      <c r="N195" s="26">
        <v>0.02</v>
      </c>
      <c r="O195" s="24">
        <v>0.02</v>
      </c>
      <c r="P195" s="24">
        <v>0.02</v>
      </c>
      <c r="W195" s="20"/>
    </row>
    <row r="196" spans="1:23" x14ac:dyDescent="0.2">
      <c r="A196" s="2"/>
      <c r="B196" t="s">
        <v>1</v>
      </c>
      <c r="C196" s="20" t="s">
        <v>72</v>
      </c>
      <c r="D196" s="26">
        <v>0.01</v>
      </c>
      <c r="E196" s="24">
        <v>0.01</v>
      </c>
      <c r="F196" s="24">
        <v>0.01</v>
      </c>
      <c r="G196" s="24">
        <v>0.01</v>
      </c>
      <c r="M196" s="20"/>
      <c r="N196" s="26">
        <v>0.02</v>
      </c>
      <c r="O196" s="24">
        <v>0.02</v>
      </c>
      <c r="P196" s="24">
        <v>0.02</v>
      </c>
      <c r="Q196" s="24">
        <v>0.02</v>
      </c>
      <c r="W196" s="20"/>
    </row>
    <row r="197" spans="1:23" x14ac:dyDescent="0.2">
      <c r="A197" s="2"/>
      <c r="B197" s="35" t="s">
        <v>20</v>
      </c>
      <c r="C197" s="20" t="s">
        <v>72</v>
      </c>
      <c r="D197" s="2"/>
      <c r="G197" s="24">
        <v>0.01</v>
      </c>
      <c r="H197" s="24">
        <v>0.01</v>
      </c>
      <c r="I197" s="24">
        <v>0.01</v>
      </c>
      <c r="J197" s="24">
        <v>0.01</v>
      </c>
      <c r="K197" s="24">
        <v>0.01</v>
      </c>
      <c r="L197" s="24">
        <v>0.01</v>
      </c>
      <c r="M197" s="25">
        <v>0.01</v>
      </c>
      <c r="N197" s="2"/>
      <c r="Q197" s="24">
        <v>0.02</v>
      </c>
      <c r="R197" s="24">
        <v>0.02</v>
      </c>
      <c r="S197" s="24">
        <v>0.02</v>
      </c>
      <c r="T197" s="24">
        <v>0.02</v>
      </c>
      <c r="U197" s="24">
        <v>0.02</v>
      </c>
      <c r="V197" s="24">
        <v>0.02</v>
      </c>
      <c r="W197" s="25">
        <v>0.02</v>
      </c>
    </row>
    <row r="198" spans="1:23" x14ac:dyDescent="0.2">
      <c r="A198" s="2"/>
      <c r="B198" t="s">
        <v>18</v>
      </c>
      <c r="C198" s="20" t="s">
        <v>72</v>
      </c>
      <c r="D198" s="26">
        <v>0.01</v>
      </c>
      <c r="E198" s="24">
        <v>0.01</v>
      </c>
      <c r="F198" s="24">
        <v>0.01</v>
      </c>
      <c r="G198" s="24">
        <v>0.01</v>
      </c>
      <c r="H198" s="24">
        <v>0.01</v>
      </c>
      <c r="I198" s="24">
        <v>0.01</v>
      </c>
      <c r="J198" s="24">
        <v>0.01</v>
      </c>
      <c r="K198" s="24">
        <v>0.01</v>
      </c>
      <c r="L198" s="24">
        <v>0.01</v>
      </c>
      <c r="M198" s="25">
        <v>0.01</v>
      </c>
      <c r="N198" s="26">
        <v>0.02</v>
      </c>
      <c r="O198" s="24">
        <v>0.02</v>
      </c>
      <c r="P198" s="24">
        <v>0.02</v>
      </c>
      <c r="Q198" s="24">
        <v>0.02</v>
      </c>
      <c r="R198" s="24">
        <v>0.02</v>
      </c>
      <c r="S198" s="24">
        <v>0.02</v>
      </c>
      <c r="T198" s="24">
        <v>0.02</v>
      </c>
      <c r="U198" s="24">
        <v>0.02</v>
      </c>
      <c r="V198" s="24">
        <v>0.02</v>
      </c>
      <c r="W198" s="25">
        <v>0.02</v>
      </c>
    </row>
    <row r="199" spans="1:23" x14ac:dyDescent="0.2">
      <c r="A199" s="2"/>
      <c r="B199" s="34" t="s">
        <v>16</v>
      </c>
      <c r="C199" s="20" t="s">
        <v>72</v>
      </c>
      <c r="D199" s="26">
        <v>0.01</v>
      </c>
      <c r="E199" s="24">
        <v>0.01</v>
      </c>
      <c r="F199" s="24">
        <v>0.01</v>
      </c>
      <c r="G199" s="24">
        <v>0.01</v>
      </c>
      <c r="H199" s="24">
        <v>0.01</v>
      </c>
      <c r="I199" s="24">
        <v>0.01</v>
      </c>
      <c r="J199" s="24">
        <v>0.01</v>
      </c>
      <c r="K199" s="24">
        <v>0.01</v>
      </c>
      <c r="L199" s="24">
        <v>0.01</v>
      </c>
      <c r="M199" s="25">
        <v>0.01</v>
      </c>
      <c r="N199" s="26">
        <v>0.02</v>
      </c>
      <c r="O199" s="24">
        <v>0.02</v>
      </c>
      <c r="P199" s="24">
        <v>0.02</v>
      </c>
      <c r="Q199" s="24">
        <v>0.02</v>
      </c>
      <c r="R199" s="24">
        <v>0.02</v>
      </c>
      <c r="S199" s="24">
        <v>0.02</v>
      </c>
      <c r="T199" s="24">
        <v>0.02</v>
      </c>
      <c r="U199" s="24">
        <v>0.02</v>
      </c>
      <c r="V199" s="24">
        <v>0.02</v>
      </c>
      <c r="W199" s="25">
        <v>0.02</v>
      </c>
    </row>
    <row r="200" spans="1:23" x14ac:dyDescent="0.2">
      <c r="A200" s="2" t="s">
        <v>154</v>
      </c>
      <c r="B200" s="37" t="s">
        <v>136</v>
      </c>
      <c r="C200" s="20" t="s">
        <v>72</v>
      </c>
      <c r="D200" s="2"/>
      <c r="J200" s="4">
        <v>7.0000000000000001E-3</v>
      </c>
      <c r="K200" s="4">
        <v>5.1200000000000004E-3</v>
      </c>
      <c r="L200" s="4">
        <v>8.2799999999999992E-3</v>
      </c>
      <c r="M200" s="28">
        <v>3.5699999999999998E-3</v>
      </c>
      <c r="N200" s="2"/>
      <c r="T200" s="4">
        <v>4.2299999999999997E-2</v>
      </c>
      <c r="U200" s="4">
        <v>1.1599999999999999E-2</v>
      </c>
      <c r="V200" s="4">
        <v>3.3599999999999998E-2</v>
      </c>
      <c r="W200" s="28">
        <v>1.41E-2</v>
      </c>
    </row>
    <row r="201" spans="1:23" x14ac:dyDescent="0.2">
      <c r="A201" s="2" t="s">
        <v>101</v>
      </c>
      <c r="B201" t="s">
        <v>0</v>
      </c>
      <c r="C201" s="20" t="s">
        <v>102</v>
      </c>
      <c r="D201" s="2"/>
      <c r="G201" s="24">
        <v>5</v>
      </c>
      <c r="H201" s="24">
        <v>5</v>
      </c>
      <c r="I201" s="24">
        <v>5</v>
      </c>
      <c r="J201" s="24">
        <v>5</v>
      </c>
      <c r="K201" s="24">
        <v>5</v>
      </c>
      <c r="L201" s="24">
        <v>5</v>
      </c>
      <c r="M201" s="25">
        <v>5</v>
      </c>
      <c r="N201" s="2"/>
      <c r="Q201" s="24">
        <v>10</v>
      </c>
      <c r="R201" s="24">
        <v>10</v>
      </c>
      <c r="S201" s="24">
        <v>10</v>
      </c>
      <c r="T201" s="24">
        <v>10</v>
      </c>
      <c r="U201" s="24">
        <v>10</v>
      </c>
      <c r="V201" s="24">
        <v>10</v>
      </c>
      <c r="W201" s="25">
        <v>10</v>
      </c>
    </row>
    <row r="202" spans="1:23" x14ac:dyDescent="0.2">
      <c r="A202" s="2"/>
      <c r="B202" t="s">
        <v>29</v>
      </c>
      <c r="C202" s="20" t="s">
        <v>102</v>
      </c>
      <c r="D202" s="26">
        <v>5</v>
      </c>
      <c r="E202" s="24">
        <v>5</v>
      </c>
      <c r="F202" s="24">
        <v>5</v>
      </c>
      <c r="M202" s="20"/>
      <c r="N202" s="26">
        <v>10</v>
      </c>
      <c r="O202" s="24">
        <v>10</v>
      </c>
      <c r="P202" s="24">
        <v>10</v>
      </c>
      <c r="W202" s="20"/>
    </row>
    <row r="203" spans="1:23" x14ac:dyDescent="0.2">
      <c r="A203" s="2"/>
      <c r="B203" t="s">
        <v>1</v>
      </c>
      <c r="C203" s="20" t="s">
        <v>102</v>
      </c>
      <c r="D203" s="26">
        <v>5</v>
      </c>
      <c r="E203" s="24">
        <v>5</v>
      </c>
      <c r="F203" s="24">
        <v>5</v>
      </c>
      <c r="G203" s="24">
        <v>5</v>
      </c>
      <c r="M203" s="20"/>
      <c r="N203" s="26">
        <v>10</v>
      </c>
      <c r="O203" s="24">
        <v>10</v>
      </c>
      <c r="P203" s="24">
        <v>10</v>
      </c>
      <c r="Q203" s="24">
        <v>10</v>
      </c>
      <c r="W203" s="20"/>
    </row>
    <row r="204" spans="1:23" x14ac:dyDescent="0.2">
      <c r="A204" s="2"/>
      <c r="B204" s="35" t="s">
        <v>20</v>
      </c>
      <c r="C204" s="20" t="s">
        <v>102</v>
      </c>
      <c r="D204" s="2"/>
      <c r="G204" s="24">
        <v>5</v>
      </c>
      <c r="H204" s="24">
        <v>5</v>
      </c>
      <c r="I204" s="24">
        <v>5</v>
      </c>
      <c r="J204" s="24">
        <v>5</v>
      </c>
      <c r="K204" s="24">
        <v>5</v>
      </c>
      <c r="L204" s="24">
        <v>5</v>
      </c>
      <c r="M204" s="25">
        <v>5</v>
      </c>
      <c r="N204" s="2"/>
      <c r="Q204" s="24">
        <v>10</v>
      </c>
      <c r="R204" s="24">
        <v>10</v>
      </c>
      <c r="S204" s="24">
        <v>10</v>
      </c>
      <c r="T204" s="24">
        <v>10</v>
      </c>
      <c r="U204" s="24">
        <v>10</v>
      </c>
      <c r="V204" s="24">
        <v>10</v>
      </c>
      <c r="W204" s="25">
        <v>10</v>
      </c>
    </row>
    <row r="205" spans="1:23" x14ac:dyDescent="0.2">
      <c r="A205" s="2"/>
      <c r="B205" t="s">
        <v>18</v>
      </c>
      <c r="C205" s="20" t="s">
        <v>102</v>
      </c>
      <c r="D205" s="26">
        <v>5</v>
      </c>
      <c r="E205" s="24">
        <v>5</v>
      </c>
      <c r="F205" s="24">
        <v>5</v>
      </c>
      <c r="G205" s="24">
        <v>5</v>
      </c>
      <c r="H205" s="24">
        <v>5</v>
      </c>
      <c r="I205" s="24">
        <v>5</v>
      </c>
      <c r="J205" s="24">
        <v>5</v>
      </c>
      <c r="K205" s="24">
        <v>5</v>
      </c>
      <c r="L205" s="24">
        <v>5</v>
      </c>
      <c r="M205" s="25">
        <v>5</v>
      </c>
      <c r="N205" s="26">
        <v>10</v>
      </c>
      <c r="O205" s="24">
        <v>10</v>
      </c>
      <c r="P205" s="24">
        <v>10</v>
      </c>
      <c r="Q205" s="24">
        <v>10</v>
      </c>
      <c r="R205" s="24">
        <v>10</v>
      </c>
      <c r="S205" s="24">
        <v>10</v>
      </c>
      <c r="T205" s="24">
        <v>10</v>
      </c>
      <c r="U205" s="24">
        <v>10</v>
      </c>
      <c r="V205" s="24">
        <v>10</v>
      </c>
      <c r="W205" s="25">
        <v>10</v>
      </c>
    </row>
    <row r="206" spans="1:23" x14ac:dyDescent="0.2">
      <c r="A206" s="2"/>
      <c r="B206" s="34" t="s">
        <v>16</v>
      </c>
      <c r="C206" s="20" t="s">
        <v>102</v>
      </c>
      <c r="D206" s="26">
        <v>5</v>
      </c>
      <c r="E206" s="24">
        <v>5</v>
      </c>
      <c r="F206" s="24">
        <v>5</v>
      </c>
      <c r="G206" s="24">
        <v>5</v>
      </c>
      <c r="H206" s="24">
        <v>5</v>
      </c>
      <c r="I206" s="24">
        <v>5</v>
      </c>
      <c r="J206" s="24">
        <v>5</v>
      </c>
      <c r="K206" s="24">
        <v>5</v>
      </c>
      <c r="L206" s="24">
        <v>5</v>
      </c>
      <c r="M206" s="25">
        <v>6.9</v>
      </c>
      <c r="N206" s="26">
        <v>10</v>
      </c>
      <c r="O206" s="24">
        <v>10</v>
      </c>
      <c r="P206" s="24">
        <v>10</v>
      </c>
      <c r="Q206" s="24">
        <v>10</v>
      </c>
      <c r="R206" s="24">
        <v>10</v>
      </c>
      <c r="S206" s="24">
        <v>10</v>
      </c>
      <c r="T206" s="24">
        <v>10</v>
      </c>
      <c r="U206" s="24">
        <v>10</v>
      </c>
      <c r="V206" s="24">
        <v>10</v>
      </c>
      <c r="W206" s="29">
        <v>30</v>
      </c>
    </row>
    <row r="207" spans="1:23" x14ac:dyDescent="0.2">
      <c r="A207" s="2" t="s">
        <v>123</v>
      </c>
      <c r="B207" t="s">
        <v>29</v>
      </c>
      <c r="C207" s="20" t="s">
        <v>72</v>
      </c>
      <c r="D207" s="8">
        <v>0.01</v>
      </c>
      <c r="E207" s="4">
        <v>1.0999999999999999E-2</v>
      </c>
      <c r="F207" s="4">
        <v>1.2E-2</v>
      </c>
      <c r="G207" s="4">
        <v>9.1999999999999998E-3</v>
      </c>
      <c r="H207" s="4">
        <v>9.1999999999999998E-3</v>
      </c>
      <c r="M207" s="20"/>
      <c r="N207" s="8">
        <v>1.9E-2</v>
      </c>
      <c r="O207" s="4">
        <v>0.1</v>
      </c>
      <c r="P207" s="4">
        <v>0.03</v>
      </c>
      <c r="Q207" s="4">
        <v>0.02</v>
      </c>
      <c r="R207" s="4">
        <v>0.02</v>
      </c>
      <c r="W207" s="20"/>
    </row>
    <row r="208" spans="1:23" x14ac:dyDescent="0.2">
      <c r="A208" s="2"/>
      <c r="B208" s="35" t="s">
        <v>20</v>
      </c>
      <c r="C208" s="20" t="s">
        <v>72</v>
      </c>
      <c r="D208" s="8">
        <v>1.9E-2</v>
      </c>
      <c r="E208" s="4">
        <v>0.02</v>
      </c>
      <c r="F208" s="4">
        <v>0.02</v>
      </c>
      <c r="G208" s="4">
        <v>2.1000000000000001E-2</v>
      </c>
      <c r="H208" s="4">
        <v>0.02</v>
      </c>
      <c r="M208" s="20"/>
      <c r="N208" s="8">
        <v>3.1E-2</v>
      </c>
      <c r="O208" s="4">
        <v>0.1</v>
      </c>
      <c r="P208" s="4">
        <v>0.04</v>
      </c>
      <c r="Q208" s="4">
        <v>0.04</v>
      </c>
      <c r="R208" s="4">
        <v>0.03</v>
      </c>
      <c r="W208" s="20"/>
    </row>
    <row r="209" spans="1:23" x14ac:dyDescent="0.2">
      <c r="A209" s="2"/>
      <c r="B209" t="s">
        <v>18</v>
      </c>
      <c r="C209" s="20" t="s">
        <v>72</v>
      </c>
      <c r="D209" s="8">
        <v>1.2999999999999999E-2</v>
      </c>
      <c r="E209" s="4">
        <v>1.7999999999999999E-2</v>
      </c>
      <c r="F209" s="4">
        <v>1.2E-2</v>
      </c>
      <c r="M209" s="20"/>
      <c r="N209" s="8">
        <v>2.4E-2</v>
      </c>
      <c r="O209" s="4">
        <v>0.1</v>
      </c>
      <c r="P209" s="4">
        <v>0.03</v>
      </c>
      <c r="W209" s="20"/>
    </row>
    <row r="210" spans="1:23" x14ac:dyDescent="0.2">
      <c r="A210" s="2"/>
      <c r="B210" t="s">
        <v>19</v>
      </c>
      <c r="C210" s="20" t="s">
        <v>72</v>
      </c>
      <c r="D210" s="8">
        <v>2.5999999999999999E-2</v>
      </c>
      <c r="E210" s="4">
        <v>2.5000000000000001E-2</v>
      </c>
      <c r="F210" s="4">
        <v>0.03</v>
      </c>
      <c r="G210" s="4">
        <v>3.1E-2</v>
      </c>
      <c r="H210" s="4">
        <v>2.9000000000000001E-2</v>
      </c>
      <c r="M210" s="20"/>
      <c r="N210" s="8">
        <v>5.2999999999999999E-2</v>
      </c>
      <c r="O210" s="4">
        <v>0.1</v>
      </c>
      <c r="P210" s="4">
        <v>0.06</v>
      </c>
      <c r="Q210" s="4">
        <v>7.0000000000000007E-2</v>
      </c>
      <c r="R210" s="4">
        <v>0.05</v>
      </c>
      <c r="W210" s="20"/>
    </row>
    <row r="211" spans="1:23" x14ac:dyDescent="0.2">
      <c r="A211" s="2"/>
      <c r="B211" s="34" t="s">
        <v>16</v>
      </c>
      <c r="C211" s="20" t="s">
        <v>72</v>
      </c>
      <c r="D211" s="2"/>
      <c r="G211" s="4">
        <v>1.0999999999999999E-2</v>
      </c>
      <c r="H211" s="4">
        <v>2.8000000000000001E-2</v>
      </c>
      <c r="I211" s="4">
        <v>9.1999999999999998E-3</v>
      </c>
      <c r="J211" s="4">
        <v>6.3E-3</v>
      </c>
      <c r="M211" s="20"/>
      <c r="N211" s="2"/>
      <c r="Q211" s="4">
        <v>0.02</v>
      </c>
      <c r="R211" s="4">
        <v>0.23</v>
      </c>
      <c r="S211" s="4">
        <v>0.02</v>
      </c>
      <c r="T211" s="4">
        <v>0.02</v>
      </c>
      <c r="W211" s="20"/>
    </row>
    <row r="212" spans="1:23" x14ac:dyDescent="0.2">
      <c r="A212" s="2"/>
      <c r="B212" s="36" t="s">
        <v>23</v>
      </c>
      <c r="C212" s="20" t="s">
        <v>72</v>
      </c>
      <c r="D212" s="2"/>
      <c r="E212" s="4">
        <v>0.02</v>
      </c>
      <c r="F212" s="4">
        <v>1.2999999999999999E-2</v>
      </c>
      <c r="G212" s="4">
        <v>1.4E-2</v>
      </c>
      <c r="H212" s="4">
        <v>1.0999999999999999E-2</v>
      </c>
      <c r="I212" s="4">
        <v>1.2999999999999999E-2</v>
      </c>
      <c r="J212" s="4">
        <v>0.01</v>
      </c>
      <c r="M212" s="20"/>
      <c r="N212" s="2"/>
      <c r="O212" s="4">
        <v>0.1</v>
      </c>
      <c r="P212" s="4">
        <v>0.08</v>
      </c>
      <c r="Q212" s="4">
        <v>3.5999999999999997E-2</v>
      </c>
      <c r="R212" s="4">
        <v>0.03</v>
      </c>
      <c r="S212" s="4">
        <v>0.06</v>
      </c>
      <c r="T212" s="4">
        <v>0.03</v>
      </c>
      <c r="W212" s="20"/>
    </row>
    <row r="213" spans="1:23" x14ac:dyDescent="0.2">
      <c r="A213" s="2"/>
      <c r="B213" t="s">
        <v>24</v>
      </c>
      <c r="C213" s="20" t="s">
        <v>72</v>
      </c>
      <c r="D213" s="2"/>
      <c r="E213" s="4">
        <v>1.2999999999999999E-2</v>
      </c>
      <c r="F213" s="4">
        <v>6.3E-3</v>
      </c>
      <c r="G213" s="4">
        <v>1.4999999999999999E-2</v>
      </c>
      <c r="H213" s="4">
        <v>1.7999999999999999E-2</v>
      </c>
      <c r="I213" s="4">
        <v>1.2999999999999999E-2</v>
      </c>
      <c r="J213" s="4">
        <v>1.0999999999999999E-2</v>
      </c>
      <c r="M213" s="20"/>
      <c r="N213" s="2"/>
      <c r="O213" s="4">
        <v>0.1</v>
      </c>
      <c r="P213" s="4">
        <v>1.0999999999999999E-2</v>
      </c>
      <c r="Q213" s="4">
        <v>0.03</v>
      </c>
      <c r="R213" s="4">
        <v>0.03</v>
      </c>
      <c r="S213" s="4">
        <v>0.02</v>
      </c>
      <c r="T213" s="4">
        <v>0.04</v>
      </c>
      <c r="W213" s="20"/>
    </row>
    <row r="214" spans="1:23" x14ac:dyDescent="0.2">
      <c r="A214" s="2" t="s">
        <v>103</v>
      </c>
      <c r="B214" t="s">
        <v>0</v>
      </c>
      <c r="C214" s="20" t="s">
        <v>72</v>
      </c>
      <c r="D214" s="2"/>
      <c r="G214" s="4">
        <v>0.01</v>
      </c>
      <c r="H214" s="27">
        <v>2.5000000000000001E-2</v>
      </c>
      <c r="I214" s="4">
        <v>0.01</v>
      </c>
      <c r="J214" s="4">
        <v>0.01</v>
      </c>
      <c r="K214" s="4">
        <v>0.01</v>
      </c>
      <c r="L214" s="4">
        <v>0.01</v>
      </c>
      <c r="M214" s="28">
        <v>0.01</v>
      </c>
      <c r="N214" s="2"/>
      <c r="Q214" s="4">
        <v>0.02</v>
      </c>
      <c r="R214" s="27">
        <v>7.0000000000000007E-2</v>
      </c>
      <c r="S214" s="4">
        <v>0.02</v>
      </c>
      <c r="T214" s="4">
        <v>0.02</v>
      </c>
      <c r="U214" s="4">
        <v>0.02</v>
      </c>
      <c r="V214" s="4">
        <v>0.02</v>
      </c>
      <c r="W214" s="28">
        <v>0.02</v>
      </c>
    </row>
    <row r="215" spans="1:23" x14ac:dyDescent="0.2">
      <c r="A215" s="2"/>
      <c r="B215" t="s">
        <v>29</v>
      </c>
      <c r="C215" s="20" t="s">
        <v>72</v>
      </c>
      <c r="D215" s="8">
        <v>0.01</v>
      </c>
      <c r="E215" s="4">
        <v>0.01</v>
      </c>
      <c r="F215" s="4">
        <v>0.01</v>
      </c>
      <c r="M215" s="20"/>
      <c r="N215" s="8">
        <v>0.02</v>
      </c>
      <c r="O215" s="4">
        <v>0.02</v>
      </c>
      <c r="P215" s="4">
        <v>0.02</v>
      </c>
      <c r="W215" s="20"/>
    </row>
    <row r="216" spans="1:23" x14ac:dyDescent="0.2">
      <c r="A216" s="2"/>
      <c r="B216" t="s">
        <v>1</v>
      </c>
      <c r="C216" s="20" t="s">
        <v>72</v>
      </c>
      <c r="D216" s="8">
        <v>0.01</v>
      </c>
      <c r="E216" s="4">
        <v>0.01</v>
      </c>
      <c r="F216" s="4">
        <v>0.01</v>
      </c>
      <c r="G216" s="4">
        <v>0.01</v>
      </c>
      <c r="M216" s="20"/>
      <c r="N216" s="8">
        <v>0.02</v>
      </c>
      <c r="O216" s="4">
        <v>0.02</v>
      </c>
      <c r="P216" s="4">
        <v>0.02</v>
      </c>
      <c r="Q216" s="4">
        <v>0.02</v>
      </c>
      <c r="W216" s="20"/>
    </row>
    <row r="217" spans="1:23" x14ac:dyDescent="0.2">
      <c r="A217" s="2"/>
      <c r="B217" s="35" t="s">
        <v>20</v>
      </c>
      <c r="C217" s="20" t="s">
        <v>72</v>
      </c>
      <c r="D217" s="2"/>
      <c r="G217" s="4">
        <v>0.01</v>
      </c>
      <c r="H217" s="4">
        <v>0.01</v>
      </c>
      <c r="I217" s="4">
        <v>0.01</v>
      </c>
      <c r="J217" s="4">
        <v>0.01</v>
      </c>
      <c r="K217" s="4">
        <v>0.01</v>
      </c>
      <c r="L217" s="4">
        <v>0.01</v>
      </c>
      <c r="M217" s="28">
        <v>0.01</v>
      </c>
      <c r="N217" s="2"/>
      <c r="Q217" s="4">
        <v>0.02</v>
      </c>
      <c r="R217" s="4">
        <v>0.02</v>
      </c>
      <c r="S217" s="4">
        <v>0.02</v>
      </c>
      <c r="T217" s="4">
        <v>0.02</v>
      </c>
      <c r="U217" s="4">
        <v>0.02</v>
      </c>
      <c r="V217" s="4">
        <v>0.02</v>
      </c>
      <c r="W217" s="28">
        <v>0.02</v>
      </c>
    </row>
    <row r="218" spans="1:23" x14ac:dyDescent="0.2">
      <c r="A218" s="2"/>
      <c r="B218" t="s">
        <v>18</v>
      </c>
      <c r="C218" s="20" t="s">
        <v>72</v>
      </c>
      <c r="D218" s="8">
        <v>0.01</v>
      </c>
      <c r="E218" s="4">
        <v>0.01</v>
      </c>
      <c r="F218" s="4">
        <v>0.01</v>
      </c>
      <c r="G218" s="4">
        <v>0.01</v>
      </c>
      <c r="H218" s="4">
        <v>0.01</v>
      </c>
      <c r="I218" s="4">
        <v>0.01</v>
      </c>
      <c r="J218" s="4">
        <v>0.01</v>
      </c>
      <c r="K218" s="4">
        <v>0.01</v>
      </c>
      <c r="L218" s="4">
        <v>0.01</v>
      </c>
      <c r="M218" s="28">
        <v>0.01</v>
      </c>
      <c r="N218" s="8">
        <v>0.02</v>
      </c>
      <c r="O218" s="4">
        <v>0.02</v>
      </c>
      <c r="P218" s="4">
        <v>0.02</v>
      </c>
      <c r="Q218" s="4">
        <v>0.02</v>
      </c>
      <c r="R218" s="4">
        <v>0.02</v>
      </c>
      <c r="S218" s="4">
        <v>0.02</v>
      </c>
      <c r="T218" s="4">
        <v>0.02</v>
      </c>
      <c r="U218" s="4">
        <v>0.02</v>
      </c>
      <c r="V218" s="4">
        <v>0.02</v>
      </c>
      <c r="W218" s="28">
        <v>0.02</v>
      </c>
    </row>
    <row r="219" spans="1:23" x14ac:dyDescent="0.2">
      <c r="A219" s="2"/>
      <c r="B219" s="34" t="s">
        <v>16</v>
      </c>
      <c r="C219" s="20" t="s">
        <v>72</v>
      </c>
      <c r="D219" s="8">
        <v>0.01</v>
      </c>
      <c r="E219" s="4">
        <v>0.01</v>
      </c>
      <c r="F219" s="4">
        <v>0.01</v>
      </c>
      <c r="G219" s="4">
        <v>0.01</v>
      </c>
      <c r="H219" s="27">
        <v>4.9000000000000002E-2</v>
      </c>
      <c r="I219" s="4">
        <v>0.01</v>
      </c>
      <c r="J219" s="4">
        <v>0.01</v>
      </c>
      <c r="K219" s="4">
        <v>0.01</v>
      </c>
      <c r="L219" s="4">
        <v>0.01</v>
      </c>
      <c r="M219" s="28">
        <v>0.01</v>
      </c>
      <c r="N219" s="8">
        <v>0.02</v>
      </c>
      <c r="O219" s="4">
        <v>0.02</v>
      </c>
      <c r="P219" s="4">
        <v>0.02</v>
      </c>
      <c r="Q219" s="4">
        <v>0.02</v>
      </c>
      <c r="R219" s="27">
        <v>0.32</v>
      </c>
      <c r="S219" s="4">
        <v>0.02</v>
      </c>
      <c r="T219" s="4">
        <v>0.02</v>
      </c>
      <c r="U219" s="4">
        <v>0.02</v>
      </c>
      <c r="V219" s="4">
        <v>0.02</v>
      </c>
      <c r="W219" s="28">
        <v>0.02</v>
      </c>
    </row>
    <row r="220" spans="1:23" x14ac:dyDescent="0.2">
      <c r="A220" s="2" t="s">
        <v>79</v>
      </c>
      <c r="B220" t="s">
        <v>0</v>
      </c>
      <c r="C220" s="20" t="s">
        <v>72</v>
      </c>
      <c r="D220" s="2"/>
      <c r="K220" s="24">
        <v>0.05</v>
      </c>
      <c r="L220" s="24">
        <v>0.05</v>
      </c>
      <c r="M220" s="25">
        <v>0.05</v>
      </c>
      <c r="N220" s="2"/>
      <c r="W220" s="20"/>
    </row>
    <row r="221" spans="1:23" x14ac:dyDescent="0.2">
      <c r="A221" s="2"/>
      <c r="B221" s="35" t="s">
        <v>20</v>
      </c>
      <c r="C221" s="20" t="s">
        <v>72</v>
      </c>
      <c r="D221" s="2"/>
      <c r="K221" s="24">
        <v>0.05</v>
      </c>
      <c r="L221" s="24">
        <v>0.05</v>
      </c>
      <c r="M221" s="25">
        <v>0.05</v>
      </c>
      <c r="N221" s="2"/>
      <c r="W221" s="20"/>
    </row>
    <row r="222" spans="1:23" x14ac:dyDescent="0.2">
      <c r="A222" s="2"/>
      <c r="B222" t="s">
        <v>18</v>
      </c>
      <c r="C222" s="20" t="s">
        <v>72</v>
      </c>
      <c r="D222" s="2"/>
      <c r="K222" s="24">
        <v>0.05</v>
      </c>
      <c r="L222" s="24">
        <v>0.05</v>
      </c>
      <c r="M222" s="25">
        <v>0.05</v>
      </c>
      <c r="N222" s="2"/>
      <c r="W222" s="20"/>
    </row>
    <row r="223" spans="1:23" x14ac:dyDescent="0.2">
      <c r="A223" s="2"/>
      <c r="B223" s="34" t="s">
        <v>16</v>
      </c>
      <c r="C223" s="20" t="s">
        <v>72</v>
      </c>
      <c r="D223" s="2"/>
      <c r="K223" s="24">
        <v>0.05</v>
      </c>
      <c r="L223" s="24">
        <v>0.05</v>
      </c>
      <c r="M223" s="25">
        <v>0.05</v>
      </c>
      <c r="N223" s="2"/>
      <c r="W223" s="20"/>
    </row>
    <row r="224" spans="1:23" x14ac:dyDescent="0.2">
      <c r="A224" s="2" t="s">
        <v>104</v>
      </c>
      <c r="B224" t="s">
        <v>0</v>
      </c>
      <c r="C224" s="20" t="s">
        <v>72</v>
      </c>
      <c r="D224" s="2"/>
      <c r="G224" s="24">
        <v>0.01</v>
      </c>
      <c r="H224" s="24">
        <v>0.01</v>
      </c>
      <c r="I224" s="24">
        <v>0.01</v>
      </c>
      <c r="J224" s="24">
        <v>0.01</v>
      </c>
      <c r="K224" s="24">
        <v>0.01</v>
      </c>
      <c r="L224" s="24">
        <v>0.01</v>
      </c>
      <c r="M224" s="25">
        <v>0.01</v>
      </c>
      <c r="N224" s="2"/>
      <c r="Q224" s="4">
        <v>0.02</v>
      </c>
      <c r="R224" s="4">
        <v>0.02</v>
      </c>
      <c r="S224" s="4">
        <v>0.02</v>
      </c>
      <c r="T224" s="4">
        <v>0.02</v>
      </c>
      <c r="U224" s="4">
        <v>0.02</v>
      </c>
      <c r="V224" s="4">
        <v>0.02</v>
      </c>
      <c r="W224" s="28">
        <v>0.02</v>
      </c>
    </row>
    <row r="225" spans="1:23" x14ac:dyDescent="0.2">
      <c r="A225" s="2"/>
      <c r="B225" t="s">
        <v>29</v>
      </c>
      <c r="C225" s="20" t="s">
        <v>72</v>
      </c>
      <c r="D225" s="26">
        <v>0.01</v>
      </c>
      <c r="E225" s="24">
        <v>0.01</v>
      </c>
      <c r="F225" s="24">
        <v>0.01</v>
      </c>
      <c r="M225" s="20"/>
      <c r="N225" s="8">
        <v>0.02</v>
      </c>
      <c r="O225" s="4">
        <v>0.02</v>
      </c>
      <c r="P225" s="4">
        <v>0.02</v>
      </c>
      <c r="W225" s="20"/>
    </row>
    <row r="226" spans="1:23" x14ac:dyDescent="0.2">
      <c r="A226" s="2"/>
      <c r="B226" t="s">
        <v>1</v>
      </c>
      <c r="C226" s="20" t="s">
        <v>72</v>
      </c>
      <c r="D226" s="26">
        <v>0.01</v>
      </c>
      <c r="E226" s="24">
        <v>0.01</v>
      </c>
      <c r="F226" s="24">
        <v>0.01</v>
      </c>
      <c r="G226" s="24">
        <v>0.01</v>
      </c>
      <c r="M226" s="20"/>
      <c r="N226" s="8">
        <v>0.02</v>
      </c>
      <c r="O226" s="4">
        <v>0.02</v>
      </c>
      <c r="P226" s="4">
        <v>0.02</v>
      </c>
      <c r="Q226" s="4">
        <v>0.02</v>
      </c>
      <c r="W226" s="20"/>
    </row>
    <row r="227" spans="1:23" x14ac:dyDescent="0.2">
      <c r="A227" s="2"/>
      <c r="B227" s="35" t="s">
        <v>20</v>
      </c>
      <c r="C227" s="20" t="s">
        <v>72</v>
      </c>
      <c r="D227" s="2"/>
      <c r="G227" s="24">
        <v>0.01</v>
      </c>
      <c r="H227" s="24">
        <v>0.01</v>
      </c>
      <c r="I227" s="24">
        <v>0.01</v>
      </c>
      <c r="J227" s="24">
        <v>0.01</v>
      </c>
      <c r="K227" s="24">
        <v>0.01</v>
      </c>
      <c r="L227" s="24">
        <v>0.01</v>
      </c>
      <c r="M227" s="25">
        <v>0.01</v>
      </c>
      <c r="N227" s="2"/>
      <c r="Q227" s="4">
        <v>0.02</v>
      </c>
      <c r="R227" s="4">
        <v>0.02</v>
      </c>
      <c r="S227" s="4">
        <v>0.02</v>
      </c>
      <c r="T227" s="4">
        <v>0.02</v>
      </c>
      <c r="U227" s="4">
        <v>0.02</v>
      </c>
      <c r="V227" s="4">
        <v>0.02</v>
      </c>
      <c r="W227" s="28">
        <v>0.02</v>
      </c>
    </row>
    <row r="228" spans="1:23" x14ac:dyDescent="0.2">
      <c r="A228" s="2"/>
      <c r="B228" t="s">
        <v>18</v>
      </c>
      <c r="C228" s="20" t="s">
        <v>72</v>
      </c>
      <c r="D228" s="26">
        <v>0.01</v>
      </c>
      <c r="E228" s="24">
        <v>0.01</v>
      </c>
      <c r="F228" s="24">
        <v>0.01</v>
      </c>
      <c r="G228" s="24">
        <v>0.01</v>
      </c>
      <c r="H228" s="24">
        <v>0.01</v>
      </c>
      <c r="I228" s="24">
        <v>0.01</v>
      </c>
      <c r="J228" s="24">
        <v>0.01</v>
      </c>
      <c r="K228" s="24">
        <v>0.01</v>
      </c>
      <c r="L228" s="24">
        <v>0.01</v>
      </c>
      <c r="M228" s="25">
        <v>0.01</v>
      </c>
      <c r="N228" s="8">
        <v>0.02</v>
      </c>
      <c r="O228" s="4">
        <v>0.02</v>
      </c>
      <c r="P228" s="4">
        <v>0.02</v>
      </c>
      <c r="Q228" s="4">
        <v>0.02</v>
      </c>
      <c r="R228" s="4">
        <v>0.02</v>
      </c>
      <c r="S228" s="4">
        <v>0.02</v>
      </c>
      <c r="T228" s="4">
        <v>0.02</v>
      </c>
      <c r="U228" s="4">
        <v>0.02</v>
      </c>
      <c r="V228" s="4">
        <v>0.02</v>
      </c>
      <c r="W228" s="28">
        <v>0.02</v>
      </c>
    </row>
    <row r="229" spans="1:23" x14ac:dyDescent="0.2">
      <c r="A229" s="2"/>
      <c r="B229" s="34" t="s">
        <v>16</v>
      </c>
      <c r="C229" s="20" t="s">
        <v>72</v>
      </c>
      <c r="D229" s="26">
        <v>0.01</v>
      </c>
      <c r="E229" s="24">
        <v>0.01</v>
      </c>
      <c r="F229" s="24">
        <v>0.01</v>
      </c>
      <c r="G229" s="24">
        <v>0.01</v>
      </c>
      <c r="H229" s="24">
        <v>0.01</v>
      </c>
      <c r="I229" s="24">
        <v>0.01</v>
      </c>
      <c r="J229" s="24">
        <v>0.01</v>
      </c>
      <c r="K229" s="24">
        <v>0.01</v>
      </c>
      <c r="L229" s="24">
        <v>0.01</v>
      </c>
      <c r="M229" s="25">
        <v>0.01</v>
      </c>
      <c r="N229" s="8">
        <v>0.02</v>
      </c>
      <c r="O229" s="4">
        <v>0.02</v>
      </c>
      <c r="P229" s="4">
        <v>0.02</v>
      </c>
      <c r="Q229" s="4">
        <v>0.02</v>
      </c>
      <c r="R229" s="4">
        <v>0.02</v>
      </c>
      <c r="S229" s="4">
        <v>0.02</v>
      </c>
      <c r="T229" s="4">
        <v>0.02</v>
      </c>
      <c r="U229" s="4">
        <v>0.02</v>
      </c>
      <c r="V229" s="4">
        <v>0.02</v>
      </c>
      <c r="W229" s="28">
        <v>0.02</v>
      </c>
    </row>
    <row r="230" spans="1:23" x14ac:dyDescent="0.2">
      <c r="A230" s="2" t="s">
        <v>80</v>
      </c>
      <c r="B230" t="s">
        <v>0</v>
      </c>
      <c r="C230" s="20" t="s">
        <v>72</v>
      </c>
      <c r="D230" s="2"/>
      <c r="G230" s="24">
        <v>5.0000000000000001E-3</v>
      </c>
      <c r="H230" s="24">
        <v>5.0000000000000001E-3</v>
      </c>
      <c r="I230" s="24">
        <v>5.0000000000000001E-3</v>
      </c>
      <c r="J230" s="24">
        <v>5.0000000000000001E-3</v>
      </c>
      <c r="K230" s="24">
        <v>5.0000000000000001E-3</v>
      </c>
      <c r="L230" s="24">
        <v>5.0000000000000001E-3</v>
      </c>
      <c r="M230" s="25">
        <v>5.0000000000000001E-3</v>
      </c>
      <c r="N230" s="2"/>
      <c r="W230" s="20"/>
    </row>
    <row r="231" spans="1:23" x14ac:dyDescent="0.2">
      <c r="A231" s="2"/>
      <c r="B231" t="s">
        <v>29</v>
      </c>
      <c r="C231" s="20" t="s">
        <v>72</v>
      </c>
      <c r="D231" s="26">
        <v>5.0000000000000001E-3</v>
      </c>
      <c r="E231" s="24">
        <v>5.0000000000000001E-3</v>
      </c>
      <c r="F231" s="24">
        <v>5.0000000000000001E-3</v>
      </c>
      <c r="M231" s="20"/>
      <c r="N231" s="2"/>
      <c r="W231" s="20"/>
    </row>
    <row r="232" spans="1:23" x14ac:dyDescent="0.2">
      <c r="A232" s="2"/>
      <c r="B232" t="s">
        <v>1</v>
      </c>
      <c r="C232" s="20" t="s">
        <v>72</v>
      </c>
      <c r="D232" s="26">
        <v>5.0000000000000001E-3</v>
      </c>
      <c r="E232" s="24">
        <v>5.0000000000000001E-3</v>
      </c>
      <c r="F232" s="24">
        <v>5.0000000000000001E-3</v>
      </c>
      <c r="G232" s="24">
        <v>5.0000000000000001E-3</v>
      </c>
      <c r="M232" s="20"/>
      <c r="N232" s="2"/>
      <c r="W232" s="20"/>
    </row>
    <row r="233" spans="1:23" x14ac:dyDescent="0.2">
      <c r="A233" s="2"/>
      <c r="B233" s="35" t="s">
        <v>20</v>
      </c>
      <c r="C233" s="20" t="s">
        <v>72</v>
      </c>
      <c r="D233" s="2"/>
      <c r="G233" s="24">
        <v>5.0000000000000001E-3</v>
      </c>
      <c r="H233" s="24">
        <v>5.0000000000000001E-3</v>
      </c>
      <c r="I233" s="24">
        <v>5.0000000000000001E-3</v>
      </c>
      <c r="J233" s="24">
        <v>5.0000000000000001E-3</v>
      </c>
      <c r="K233" s="24">
        <v>5.0000000000000001E-3</v>
      </c>
      <c r="L233" s="24">
        <v>5.0000000000000001E-3</v>
      </c>
      <c r="M233" s="25">
        <v>5.0000000000000001E-3</v>
      </c>
      <c r="N233" s="2"/>
      <c r="W233" s="20"/>
    </row>
    <row r="234" spans="1:23" x14ac:dyDescent="0.2">
      <c r="A234" s="2"/>
      <c r="B234" t="s">
        <v>18</v>
      </c>
      <c r="C234" s="20" t="s">
        <v>72</v>
      </c>
      <c r="D234" s="26">
        <v>5.0000000000000001E-3</v>
      </c>
      <c r="E234" s="24">
        <v>5.0000000000000001E-3</v>
      </c>
      <c r="F234" s="24">
        <v>5.0000000000000001E-3</v>
      </c>
      <c r="G234" s="24">
        <v>5.0000000000000001E-3</v>
      </c>
      <c r="H234" s="24">
        <v>5.0000000000000001E-3</v>
      </c>
      <c r="I234" s="24">
        <v>5.0000000000000001E-3</v>
      </c>
      <c r="J234" s="24">
        <v>5.0000000000000001E-3</v>
      </c>
      <c r="K234" s="24">
        <v>5.0000000000000001E-3</v>
      </c>
      <c r="L234" s="24">
        <v>5.0000000000000001E-3</v>
      </c>
      <c r="M234" s="25">
        <v>5.0000000000000001E-3</v>
      </c>
      <c r="N234" s="2"/>
      <c r="W234" s="20"/>
    </row>
    <row r="235" spans="1:23" x14ac:dyDescent="0.2">
      <c r="A235" s="2"/>
      <c r="B235" s="34" t="s">
        <v>16</v>
      </c>
      <c r="C235" s="20" t="s">
        <v>72</v>
      </c>
      <c r="D235" s="26">
        <v>5.0000000000000001E-3</v>
      </c>
      <c r="E235" s="24">
        <v>5.0000000000000001E-3</v>
      </c>
      <c r="F235" s="24">
        <v>5.0000000000000001E-3</v>
      </c>
      <c r="G235" s="24">
        <v>5.0000000000000001E-3</v>
      </c>
      <c r="H235" s="24">
        <v>5.0000000000000001E-3</v>
      </c>
      <c r="I235" s="24">
        <v>5.0000000000000001E-3</v>
      </c>
      <c r="J235" s="24">
        <v>5.0000000000000001E-3</v>
      </c>
      <c r="K235" s="24">
        <v>5.0000000000000001E-3</v>
      </c>
      <c r="L235" s="24">
        <v>5.0000000000000001E-3</v>
      </c>
      <c r="M235" s="25">
        <v>5.0000000000000001E-3</v>
      </c>
      <c r="N235" s="2"/>
      <c r="W235" s="20"/>
    </row>
    <row r="236" spans="1:23" x14ac:dyDescent="0.2">
      <c r="A236" s="2" t="s">
        <v>118</v>
      </c>
      <c r="B236" s="37" t="s">
        <v>136</v>
      </c>
      <c r="C236" s="20" t="s">
        <v>72</v>
      </c>
      <c r="D236" s="2"/>
      <c r="J236" s="27">
        <v>1.52E-2</v>
      </c>
      <c r="K236" s="27">
        <v>1.8700000000000001E-2</v>
      </c>
      <c r="L236" s="27">
        <v>2.2100000000000002E-2</v>
      </c>
      <c r="M236" s="29">
        <v>1.4500000000000001E-2</v>
      </c>
      <c r="N236" s="2"/>
      <c r="T236" s="4">
        <v>2.93E-2</v>
      </c>
      <c r="U236" s="4">
        <v>3.9399999999999998E-2</v>
      </c>
      <c r="V236" s="4">
        <v>5.3400000000000003E-2</v>
      </c>
      <c r="W236" s="28">
        <v>2.9499999999999998E-2</v>
      </c>
    </row>
    <row r="237" spans="1:23" x14ac:dyDescent="0.2">
      <c r="A237" s="2" t="s">
        <v>159</v>
      </c>
      <c r="B237" s="37" t="s">
        <v>158</v>
      </c>
      <c r="C237" s="20" t="s">
        <v>72</v>
      </c>
      <c r="D237" s="2"/>
      <c r="J237" s="24">
        <v>1.16E-4</v>
      </c>
      <c r="K237" s="24">
        <v>1E-4</v>
      </c>
      <c r="L237" s="24">
        <v>1.34E-4</v>
      </c>
      <c r="M237" s="25">
        <v>1.54E-4</v>
      </c>
      <c r="N237" s="2"/>
      <c r="T237" s="4">
        <v>3.0899999999999998E-4</v>
      </c>
      <c r="U237" s="4">
        <v>2.0000000000000001E-4</v>
      </c>
      <c r="V237" s="4">
        <v>2.32E-4</v>
      </c>
      <c r="W237" s="28">
        <v>4.28E-4</v>
      </c>
    </row>
    <row r="238" spans="1:23" x14ac:dyDescent="0.2">
      <c r="A238" s="2" t="s">
        <v>105</v>
      </c>
      <c r="B238" t="s">
        <v>0</v>
      </c>
      <c r="C238" s="20" t="s">
        <v>72</v>
      </c>
      <c r="D238" s="2"/>
      <c r="G238" s="24">
        <v>5.0000000000000001E-3</v>
      </c>
      <c r="H238" s="24">
        <v>5.0000000000000001E-3</v>
      </c>
      <c r="I238" s="24">
        <v>5.0000000000000001E-3</v>
      </c>
      <c r="J238" s="24">
        <v>5.0000000000000001E-3</v>
      </c>
      <c r="K238" s="24">
        <v>5.0000000000000001E-3</v>
      </c>
      <c r="L238" s="24">
        <v>5.0000000000000001E-3</v>
      </c>
      <c r="M238" s="25">
        <v>5.0000000000000001E-3</v>
      </c>
      <c r="N238" s="2"/>
      <c r="Q238" s="4">
        <v>0.01</v>
      </c>
      <c r="R238" s="4">
        <v>0.01</v>
      </c>
      <c r="S238" s="4">
        <v>0.01</v>
      </c>
      <c r="T238" s="4">
        <v>0.01</v>
      </c>
      <c r="U238" s="4">
        <v>0.01</v>
      </c>
      <c r="V238" s="4">
        <v>0.01</v>
      </c>
      <c r="W238" s="28">
        <v>0.01</v>
      </c>
    </row>
    <row r="239" spans="1:23" x14ac:dyDescent="0.2">
      <c r="A239" s="2"/>
      <c r="B239" t="s">
        <v>29</v>
      </c>
      <c r="C239" s="20" t="s">
        <v>72</v>
      </c>
      <c r="D239" s="26">
        <v>5.0000000000000001E-3</v>
      </c>
      <c r="E239" s="24">
        <v>5.0000000000000001E-3</v>
      </c>
      <c r="F239" s="24">
        <v>5.0000000000000001E-3</v>
      </c>
      <c r="M239" s="20"/>
      <c r="N239" s="8">
        <v>0.01</v>
      </c>
      <c r="O239" s="4">
        <v>0.01</v>
      </c>
      <c r="P239" s="4">
        <v>0.01</v>
      </c>
      <c r="W239" s="20"/>
    </row>
    <row r="240" spans="1:23" x14ac:dyDescent="0.2">
      <c r="A240" s="2"/>
      <c r="B240" t="s">
        <v>1</v>
      </c>
      <c r="C240" s="20" t="s">
        <v>72</v>
      </c>
      <c r="D240" s="26">
        <v>5.0000000000000001E-3</v>
      </c>
      <c r="E240" s="24">
        <v>5.0000000000000001E-3</v>
      </c>
      <c r="F240" s="24">
        <v>5.0000000000000001E-3</v>
      </c>
      <c r="G240" s="24">
        <v>5.0000000000000001E-3</v>
      </c>
      <c r="M240" s="20"/>
      <c r="N240" s="8">
        <v>0.01</v>
      </c>
      <c r="O240" s="4">
        <v>0.01</v>
      </c>
      <c r="P240" s="4">
        <v>0.01</v>
      </c>
      <c r="Q240" s="4">
        <v>0.01</v>
      </c>
      <c r="W240" s="20"/>
    </row>
    <row r="241" spans="1:23" x14ac:dyDescent="0.2">
      <c r="A241" s="2"/>
      <c r="B241" s="35" t="s">
        <v>20</v>
      </c>
      <c r="C241" s="20" t="s">
        <v>72</v>
      </c>
      <c r="D241" s="2"/>
      <c r="G241" s="24">
        <v>5.0000000000000001E-3</v>
      </c>
      <c r="H241" s="24">
        <v>5.0000000000000001E-3</v>
      </c>
      <c r="I241" s="24">
        <v>5.0000000000000001E-3</v>
      </c>
      <c r="J241" s="24">
        <v>5.0000000000000001E-3</v>
      </c>
      <c r="K241" s="24">
        <v>5.0000000000000001E-3</v>
      </c>
      <c r="L241" s="24">
        <v>5.0000000000000001E-3</v>
      </c>
      <c r="M241" s="25">
        <v>5.0000000000000001E-3</v>
      </c>
      <c r="N241" s="2"/>
      <c r="Q241" s="4">
        <v>0.01</v>
      </c>
      <c r="R241" s="4">
        <v>0.01</v>
      </c>
      <c r="S241" s="4">
        <v>0.01</v>
      </c>
      <c r="T241" s="4">
        <v>0.01</v>
      </c>
      <c r="U241" s="4">
        <v>0.01</v>
      </c>
      <c r="V241" s="4">
        <v>0.01</v>
      </c>
      <c r="W241" s="28">
        <v>0.01</v>
      </c>
    </row>
    <row r="242" spans="1:23" x14ac:dyDescent="0.2">
      <c r="A242" s="2"/>
      <c r="B242" t="s">
        <v>18</v>
      </c>
      <c r="C242" s="20" t="s">
        <v>72</v>
      </c>
      <c r="D242" s="26">
        <v>5.0000000000000001E-3</v>
      </c>
      <c r="E242" s="24">
        <v>5.0000000000000001E-3</v>
      </c>
      <c r="F242" s="24">
        <v>5.0000000000000001E-3</v>
      </c>
      <c r="G242" s="24">
        <v>5.0000000000000001E-3</v>
      </c>
      <c r="H242" s="24">
        <v>5.0000000000000001E-3</v>
      </c>
      <c r="I242" s="24">
        <v>5.0000000000000001E-3</v>
      </c>
      <c r="J242" s="24">
        <v>5.0000000000000001E-3</v>
      </c>
      <c r="K242" s="24">
        <v>5.0000000000000001E-3</v>
      </c>
      <c r="L242" s="24">
        <v>5.0000000000000001E-3</v>
      </c>
      <c r="M242" s="25">
        <v>5.0000000000000001E-3</v>
      </c>
      <c r="N242" s="8">
        <v>0.01</v>
      </c>
      <c r="O242" s="4">
        <v>0.01</v>
      </c>
      <c r="P242" s="4">
        <v>0.01</v>
      </c>
      <c r="Q242" s="4">
        <v>0.01</v>
      </c>
      <c r="R242" s="4">
        <v>0.01</v>
      </c>
      <c r="S242" s="4">
        <v>0.01</v>
      </c>
      <c r="T242" s="4">
        <v>0.01</v>
      </c>
      <c r="U242" s="4">
        <v>0.01</v>
      </c>
      <c r="V242" s="4">
        <v>0.01</v>
      </c>
      <c r="W242" s="28">
        <v>0.01</v>
      </c>
    </row>
    <row r="243" spans="1:23" x14ac:dyDescent="0.2">
      <c r="A243" s="2"/>
      <c r="B243" s="34" t="s">
        <v>16</v>
      </c>
      <c r="C243" s="20" t="s">
        <v>72</v>
      </c>
      <c r="D243" s="26">
        <v>5.0000000000000001E-3</v>
      </c>
      <c r="E243" s="24">
        <v>5.0000000000000001E-3</v>
      </c>
      <c r="F243" s="24">
        <v>5.0000000000000001E-3</v>
      </c>
      <c r="G243" s="24">
        <v>5.0000000000000001E-3</v>
      </c>
      <c r="H243" s="24">
        <v>5.0000000000000001E-3</v>
      </c>
      <c r="I243" s="24">
        <v>5.0000000000000001E-3</v>
      </c>
      <c r="J243" s="24">
        <v>5.0000000000000001E-3</v>
      </c>
      <c r="K243" s="24">
        <v>5.0000000000000001E-3</v>
      </c>
      <c r="L243" s="24">
        <v>5.0000000000000001E-3</v>
      </c>
      <c r="M243" s="25">
        <v>5.0000000000000001E-3</v>
      </c>
      <c r="N243" s="8">
        <v>0.01</v>
      </c>
      <c r="O243" s="4">
        <v>0.01</v>
      </c>
      <c r="P243" s="4">
        <v>0.01</v>
      </c>
      <c r="Q243" s="4">
        <v>0.01</v>
      </c>
      <c r="R243" s="4">
        <v>0.01</v>
      </c>
      <c r="S243" s="4">
        <v>0.01</v>
      </c>
      <c r="T243" s="4">
        <v>0.01</v>
      </c>
      <c r="U243" s="4">
        <v>0.01</v>
      </c>
      <c r="V243" s="4">
        <v>0.01</v>
      </c>
      <c r="W243" s="28">
        <v>0.01</v>
      </c>
    </row>
    <row r="244" spans="1:23" x14ac:dyDescent="0.2">
      <c r="A244" s="2" t="s">
        <v>160</v>
      </c>
      <c r="B244" s="37" t="s">
        <v>158</v>
      </c>
      <c r="C244" s="20" t="s">
        <v>72</v>
      </c>
      <c r="D244" s="2"/>
      <c r="J244" s="27">
        <v>6.4599999999999998E-4</v>
      </c>
      <c r="K244" s="27">
        <v>6.4899999999999995E-4</v>
      </c>
      <c r="L244" s="27">
        <v>6.4499999999999996E-4</v>
      </c>
      <c r="M244" s="29">
        <v>5.9400000000000002E-4</v>
      </c>
      <c r="N244" s="2"/>
      <c r="T244" s="4">
        <v>1.1100000000000001E-3</v>
      </c>
      <c r="U244" s="4">
        <v>8.5700000000000001E-4</v>
      </c>
      <c r="V244" s="4">
        <v>1.08E-3</v>
      </c>
      <c r="W244" s="28">
        <v>1.06E-3</v>
      </c>
    </row>
    <row r="245" spans="1:23" x14ac:dyDescent="0.2">
      <c r="A245" s="2" t="s">
        <v>120</v>
      </c>
      <c r="B245" s="37" t="s">
        <v>158</v>
      </c>
      <c r="C245" s="20" t="s">
        <v>72</v>
      </c>
      <c r="D245" s="2"/>
      <c r="J245" s="27">
        <v>1.4400000000000001E-3</v>
      </c>
      <c r="K245" s="27">
        <v>1.8600000000000001E-3</v>
      </c>
      <c r="L245" s="27">
        <v>1.7099999999999999E-3</v>
      </c>
      <c r="M245" s="29">
        <v>1.1199999999999999E-3</v>
      </c>
      <c r="N245" s="2"/>
      <c r="T245" s="4">
        <v>2.3600000000000001E-3</v>
      </c>
      <c r="U245" s="4">
        <v>2.5799999999999998E-3</v>
      </c>
      <c r="V245" s="4">
        <v>2.5799999999999998E-3</v>
      </c>
      <c r="W245" s="28">
        <v>2.4299999999999999E-3</v>
      </c>
    </row>
    <row r="246" spans="1:23" x14ac:dyDescent="0.2">
      <c r="A246" s="2" t="s">
        <v>106</v>
      </c>
      <c r="B246" t="s">
        <v>0</v>
      </c>
      <c r="C246" s="20" t="s">
        <v>72</v>
      </c>
      <c r="D246" s="2"/>
      <c r="G246" s="27">
        <v>0.25</v>
      </c>
      <c r="H246" s="27">
        <v>0.33</v>
      </c>
      <c r="I246" s="27">
        <v>4.8000000000000001E-2</v>
      </c>
      <c r="J246" s="27">
        <v>5.7000000000000002E-2</v>
      </c>
      <c r="K246" s="27">
        <v>8.5000000000000006E-3</v>
      </c>
      <c r="L246" s="4">
        <v>2.5000000000000001E-3</v>
      </c>
      <c r="M246" s="28">
        <v>7.4999999999999997E-3</v>
      </c>
      <c r="N246" s="2"/>
      <c r="Q246" s="27">
        <v>0.61</v>
      </c>
      <c r="R246" s="27">
        <v>0.73</v>
      </c>
      <c r="S246" s="4">
        <v>0.06</v>
      </c>
      <c r="T246" s="4">
        <v>7.8E-2</v>
      </c>
      <c r="U246" s="4">
        <v>1.7999999999999999E-2</v>
      </c>
      <c r="V246" s="4">
        <v>5.0000000000000001E-3</v>
      </c>
      <c r="W246" s="28">
        <v>1.4E-2</v>
      </c>
    </row>
    <row r="247" spans="1:23" x14ac:dyDescent="0.2">
      <c r="A247" s="2"/>
      <c r="B247" t="s">
        <v>29</v>
      </c>
      <c r="C247" s="20" t="s">
        <v>72</v>
      </c>
      <c r="D247" s="14">
        <v>4.5999999999999999E-2</v>
      </c>
      <c r="E247" s="27">
        <v>5.8999999999999997E-2</v>
      </c>
      <c r="F247" s="27">
        <v>2.3E-2</v>
      </c>
      <c r="M247" s="20"/>
      <c r="N247" s="8">
        <v>0.13</v>
      </c>
      <c r="O247" s="4">
        <v>0.13</v>
      </c>
      <c r="P247" s="4">
        <v>0.04</v>
      </c>
      <c r="W247" s="20"/>
    </row>
    <row r="248" spans="1:23" x14ac:dyDescent="0.2">
      <c r="A248" s="2"/>
      <c r="B248" t="s">
        <v>1</v>
      </c>
      <c r="C248" s="20" t="s">
        <v>72</v>
      </c>
      <c r="D248" s="14">
        <v>0.2</v>
      </c>
      <c r="E248" s="27">
        <v>0.12</v>
      </c>
      <c r="F248" s="27">
        <v>0.1</v>
      </c>
      <c r="G248" s="27">
        <v>8.5000000000000006E-2</v>
      </c>
      <c r="M248" s="20"/>
      <c r="N248" s="14">
        <v>0.28999999999999998</v>
      </c>
      <c r="O248" s="27">
        <v>0.21</v>
      </c>
      <c r="P248" s="4">
        <v>0.12</v>
      </c>
      <c r="Q248" s="4">
        <v>0.13</v>
      </c>
      <c r="W248" s="20"/>
    </row>
    <row r="249" spans="1:23" x14ac:dyDescent="0.2">
      <c r="A249" s="2"/>
      <c r="B249" s="35" t="s">
        <v>20</v>
      </c>
      <c r="C249" s="20" t="s">
        <v>72</v>
      </c>
      <c r="D249" s="2"/>
      <c r="G249" s="27">
        <v>5.2999999999999999E-2</v>
      </c>
      <c r="H249" s="27">
        <v>2.9000000000000001E-2</v>
      </c>
      <c r="I249" s="4">
        <v>7.4999999999999997E-3</v>
      </c>
      <c r="J249" s="27">
        <v>1.9E-2</v>
      </c>
      <c r="K249" s="4">
        <v>5.8999999999999999E-3</v>
      </c>
      <c r="L249" s="4">
        <v>2.5000000000000001E-3</v>
      </c>
      <c r="M249" s="28">
        <v>2.5000000000000001E-3</v>
      </c>
      <c r="N249" s="2"/>
      <c r="Q249" s="4">
        <v>7.0000000000000007E-2</v>
      </c>
      <c r="R249" s="4">
        <v>0.06</v>
      </c>
      <c r="S249" s="4">
        <v>0.01</v>
      </c>
      <c r="T249" s="4">
        <v>4.8000000000000001E-2</v>
      </c>
      <c r="U249" s="4">
        <v>8.9999999999999993E-3</v>
      </c>
      <c r="V249" s="4">
        <v>5.0000000000000001E-3</v>
      </c>
      <c r="W249" s="28">
        <v>5.0000000000000001E-3</v>
      </c>
    </row>
    <row r="250" spans="1:23" x14ac:dyDescent="0.2">
      <c r="A250" s="2"/>
      <c r="B250" t="s">
        <v>18</v>
      </c>
      <c r="C250" s="20" t="s">
        <v>72</v>
      </c>
      <c r="D250" s="14">
        <v>1.5</v>
      </c>
      <c r="E250" s="27">
        <v>0.44</v>
      </c>
      <c r="F250" s="27">
        <v>0.5</v>
      </c>
      <c r="G250" s="27">
        <v>0.51</v>
      </c>
      <c r="H250" s="27">
        <v>0.18</v>
      </c>
      <c r="I250" s="27">
        <v>0.12</v>
      </c>
      <c r="J250" s="27">
        <v>5.0999999999999997E-2</v>
      </c>
      <c r="K250" s="27">
        <v>3.1E-2</v>
      </c>
      <c r="L250" s="27">
        <v>8.5000000000000006E-3</v>
      </c>
      <c r="M250" s="28">
        <v>6.4999999999999997E-3</v>
      </c>
      <c r="N250" s="14">
        <v>5.2</v>
      </c>
      <c r="O250" s="27">
        <v>1.1000000000000001</v>
      </c>
      <c r="P250" s="27">
        <v>0.7</v>
      </c>
      <c r="Q250" s="27">
        <v>2.2000000000000002</v>
      </c>
      <c r="R250" s="27">
        <v>0.76</v>
      </c>
      <c r="S250" s="27">
        <v>0.42</v>
      </c>
      <c r="T250" s="4">
        <v>0.14000000000000001</v>
      </c>
      <c r="U250" s="4">
        <v>0.14000000000000001</v>
      </c>
      <c r="V250" s="4">
        <v>1.6E-2</v>
      </c>
      <c r="W250" s="28">
        <v>1.6E-2</v>
      </c>
    </row>
    <row r="251" spans="1:23" x14ac:dyDescent="0.2">
      <c r="A251" s="2"/>
      <c r="B251" s="34" t="s">
        <v>16</v>
      </c>
      <c r="C251" s="20" t="s">
        <v>72</v>
      </c>
      <c r="D251" s="14">
        <v>0.67</v>
      </c>
      <c r="E251" s="27">
        <v>0.72</v>
      </c>
      <c r="F251" s="27">
        <v>0.39</v>
      </c>
      <c r="G251" s="27">
        <v>1.5</v>
      </c>
      <c r="H251" s="27">
        <v>0.8</v>
      </c>
      <c r="I251" s="27">
        <v>0.32</v>
      </c>
      <c r="J251" s="27">
        <v>0.22</v>
      </c>
      <c r="K251" s="27">
        <v>3.4000000000000002E-2</v>
      </c>
      <c r="L251" s="27">
        <v>1.7999999999999999E-2</v>
      </c>
      <c r="M251" s="29">
        <v>3.2000000000000001E-2</v>
      </c>
      <c r="N251" s="14">
        <v>2.5</v>
      </c>
      <c r="O251" s="27">
        <v>1.6</v>
      </c>
      <c r="P251" s="27">
        <v>0.97</v>
      </c>
      <c r="Q251" s="27">
        <v>6</v>
      </c>
      <c r="R251" s="27">
        <v>1.7</v>
      </c>
      <c r="S251" s="27">
        <v>1.9</v>
      </c>
      <c r="T251" s="27">
        <v>1.4</v>
      </c>
      <c r="U251" s="4">
        <v>7.3999999999999996E-2</v>
      </c>
      <c r="V251" s="4">
        <v>4.1000000000000002E-2</v>
      </c>
      <c r="W251" s="28">
        <v>0.12</v>
      </c>
    </row>
    <row r="252" spans="1:23" x14ac:dyDescent="0.2">
      <c r="A252" s="2"/>
      <c r="B252" s="37" t="s">
        <v>136</v>
      </c>
      <c r="C252" s="20" t="s">
        <v>72</v>
      </c>
      <c r="D252" s="2"/>
      <c r="J252" s="4">
        <v>2.5300000000000001E-3</v>
      </c>
      <c r="K252" s="4">
        <v>2.96E-3</v>
      </c>
      <c r="L252" s="4">
        <v>2.4199999999999998E-3</v>
      </c>
      <c r="M252" s="28">
        <v>1.72E-3</v>
      </c>
      <c r="N252" s="2"/>
      <c r="T252" s="4">
        <v>4.1700000000000001E-3</v>
      </c>
      <c r="U252" s="4">
        <v>5.2100000000000002E-3</v>
      </c>
      <c r="V252" s="4">
        <v>3.65E-3</v>
      </c>
      <c r="W252" s="28">
        <v>2.8700000000000002E-3</v>
      </c>
    </row>
    <row r="253" spans="1:23" x14ac:dyDescent="0.2">
      <c r="A253" s="2" t="s">
        <v>107</v>
      </c>
      <c r="B253" t="s">
        <v>0</v>
      </c>
      <c r="C253" s="20" t="s">
        <v>72</v>
      </c>
      <c r="D253" s="2"/>
      <c r="G253" s="24">
        <v>5.0000000000000001E-3</v>
      </c>
      <c r="H253" s="24">
        <v>5.0000000000000001E-3</v>
      </c>
      <c r="I253" s="24">
        <v>5.0000000000000001E-3</v>
      </c>
      <c r="J253" s="24">
        <v>5.0000000000000001E-3</v>
      </c>
      <c r="K253" s="24">
        <v>5.0000000000000001E-3</v>
      </c>
      <c r="L253" s="24">
        <v>5.0000000000000001E-3</v>
      </c>
      <c r="M253" s="25">
        <v>5.0000000000000001E-3</v>
      </c>
      <c r="N253" s="2"/>
      <c r="Q253" s="24">
        <v>0.01</v>
      </c>
      <c r="R253" s="24">
        <v>0.01</v>
      </c>
      <c r="S253" s="24">
        <v>0.01</v>
      </c>
      <c r="T253" s="24">
        <v>0.01</v>
      </c>
      <c r="U253" s="24">
        <v>0.01</v>
      </c>
      <c r="V253" s="24">
        <v>0.01</v>
      </c>
      <c r="W253" s="25">
        <v>0.01</v>
      </c>
    </row>
    <row r="254" spans="1:23" x14ac:dyDescent="0.2">
      <c r="A254" s="2"/>
      <c r="B254" t="s">
        <v>29</v>
      </c>
      <c r="C254" s="20" t="s">
        <v>72</v>
      </c>
      <c r="D254" s="26">
        <v>5.0000000000000001E-3</v>
      </c>
      <c r="E254" s="24">
        <v>5.0000000000000001E-3</v>
      </c>
      <c r="F254" s="24">
        <v>5.0000000000000001E-3</v>
      </c>
      <c r="M254" s="20"/>
      <c r="N254" s="26">
        <v>0.01</v>
      </c>
      <c r="O254" s="24">
        <v>0.01</v>
      </c>
      <c r="P254" s="24">
        <v>0.01</v>
      </c>
      <c r="W254" s="20"/>
    </row>
    <row r="255" spans="1:23" x14ac:dyDescent="0.2">
      <c r="A255" s="2"/>
      <c r="B255" t="s">
        <v>1</v>
      </c>
      <c r="C255" s="20" t="s">
        <v>72</v>
      </c>
      <c r="D255" s="26">
        <v>5.0000000000000001E-3</v>
      </c>
      <c r="E255" s="24">
        <v>5.0000000000000001E-3</v>
      </c>
      <c r="F255" s="24">
        <v>5.0000000000000001E-3</v>
      </c>
      <c r="G255" s="24">
        <v>5.0000000000000001E-3</v>
      </c>
      <c r="M255" s="20"/>
      <c r="N255" s="26">
        <v>0.01</v>
      </c>
      <c r="O255" s="24">
        <v>0.01</v>
      </c>
      <c r="P255" s="24">
        <v>0.01</v>
      </c>
      <c r="Q255" s="24">
        <v>0.01</v>
      </c>
      <c r="W255" s="20"/>
    </row>
    <row r="256" spans="1:23" x14ac:dyDescent="0.2">
      <c r="A256" s="2"/>
      <c r="B256" s="35" t="s">
        <v>20</v>
      </c>
      <c r="C256" s="20" t="s">
        <v>72</v>
      </c>
      <c r="D256" s="2"/>
      <c r="G256" s="24">
        <v>5.0000000000000001E-3</v>
      </c>
      <c r="H256" s="24">
        <v>5.0000000000000001E-3</v>
      </c>
      <c r="I256" s="24">
        <v>5.0000000000000001E-3</v>
      </c>
      <c r="J256" s="24">
        <v>5.0000000000000001E-3</v>
      </c>
      <c r="K256" s="24">
        <v>5.0000000000000001E-3</v>
      </c>
      <c r="L256" s="24">
        <v>5.0000000000000001E-3</v>
      </c>
      <c r="M256" s="25">
        <v>5.0000000000000001E-3</v>
      </c>
      <c r="N256" s="2"/>
      <c r="Q256" s="24">
        <v>0.01</v>
      </c>
      <c r="R256" s="24">
        <v>0.01</v>
      </c>
      <c r="S256" s="24">
        <v>0.01</v>
      </c>
      <c r="T256" s="24">
        <v>0.01</v>
      </c>
      <c r="U256" s="24">
        <v>0.01</v>
      </c>
      <c r="V256" s="24">
        <v>0.01</v>
      </c>
      <c r="W256" s="25">
        <v>0.01</v>
      </c>
    </row>
    <row r="257" spans="1:23" x14ac:dyDescent="0.2">
      <c r="A257" s="2"/>
      <c r="B257" t="s">
        <v>18</v>
      </c>
      <c r="C257" s="20" t="s">
        <v>72</v>
      </c>
      <c r="D257" s="26">
        <v>5.0000000000000001E-3</v>
      </c>
      <c r="E257" s="24">
        <v>5.0000000000000001E-3</v>
      </c>
      <c r="F257" s="24">
        <v>5.0000000000000001E-3</v>
      </c>
      <c r="G257" s="24">
        <v>5.0000000000000001E-3</v>
      </c>
      <c r="H257" s="24">
        <v>5.0000000000000001E-3</v>
      </c>
      <c r="I257" s="24">
        <v>5.0000000000000001E-3</v>
      </c>
      <c r="J257" s="24">
        <v>5.0000000000000001E-3</v>
      </c>
      <c r="K257" s="24">
        <v>5.0000000000000001E-3</v>
      </c>
      <c r="L257" s="24">
        <v>5.0000000000000001E-3</v>
      </c>
      <c r="M257" s="25">
        <v>5.0000000000000001E-3</v>
      </c>
      <c r="N257" s="26">
        <v>0.01</v>
      </c>
      <c r="O257" s="24">
        <v>0.01</v>
      </c>
      <c r="P257" s="24">
        <v>0.01</v>
      </c>
      <c r="Q257" s="24">
        <v>0.01</v>
      </c>
      <c r="R257" s="24">
        <v>0.01</v>
      </c>
      <c r="S257" s="24">
        <v>0.01</v>
      </c>
      <c r="T257" s="24">
        <v>0.01</v>
      </c>
      <c r="U257" s="24">
        <v>0.01</v>
      </c>
      <c r="V257" s="24">
        <v>0.01</v>
      </c>
      <c r="W257" s="25">
        <v>0.01</v>
      </c>
    </row>
    <row r="258" spans="1:23" x14ac:dyDescent="0.2">
      <c r="A258" s="2"/>
      <c r="B258" s="34" t="s">
        <v>16</v>
      </c>
      <c r="C258" s="20" t="s">
        <v>72</v>
      </c>
      <c r="D258" s="26">
        <v>5.0000000000000001E-3</v>
      </c>
      <c r="E258" s="24">
        <v>5.0000000000000001E-3</v>
      </c>
      <c r="F258" s="24">
        <v>5.0000000000000001E-3</v>
      </c>
      <c r="G258" s="24">
        <v>5.0000000000000001E-3</v>
      </c>
      <c r="H258" s="24">
        <v>5.0000000000000001E-3</v>
      </c>
      <c r="I258" s="24">
        <v>5.0000000000000001E-3</v>
      </c>
      <c r="J258" s="24">
        <v>5.0000000000000001E-3</v>
      </c>
      <c r="K258" s="24">
        <v>5.0000000000000001E-3</v>
      </c>
      <c r="L258" s="24">
        <v>5.0000000000000001E-3</v>
      </c>
      <c r="M258" s="25">
        <v>5.0000000000000001E-3</v>
      </c>
      <c r="N258" s="26">
        <v>0.01</v>
      </c>
      <c r="O258" s="24">
        <v>0.01</v>
      </c>
      <c r="P258" s="24">
        <v>0.01</v>
      </c>
      <c r="Q258" s="24">
        <v>0.01</v>
      </c>
      <c r="R258" s="24">
        <v>0.01</v>
      </c>
      <c r="S258" s="24">
        <v>0.01</v>
      </c>
      <c r="T258" s="24">
        <v>0.01</v>
      </c>
      <c r="U258" s="24">
        <v>0.01</v>
      </c>
      <c r="V258" s="24">
        <v>0.01</v>
      </c>
      <c r="W258" s="25">
        <v>0.01</v>
      </c>
    </row>
    <row r="259" spans="1:23" x14ac:dyDescent="0.2">
      <c r="A259" s="2" t="s">
        <v>81</v>
      </c>
      <c r="B259" t="s">
        <v>0</v>
      </c>
      <c r="C259" s="20" t="s">
        <v>72</v>
      </c>
      <c r="D259" s="2"/>
      <c r="G259" s="4">
        <v>0.01</v>
      </c>
      <c r="H259" s="4">
        <v>0.01</v>
      </c>
      <c r="I259" s="4">
        <v>0.01</v>
      </c>
      <c r="J259" s="4">
        <v>0.01</v>
      </c>
      <c r="K259" s="4">
        <v>2.3E-2</v>
      </c>
      <c r="L259" s="4">
        <v>0.01</v>
      </c>
      <c r="M259" s="28">
        <v>0.01</v>
      </c>
      <c r="N259" s="2"/>
      <c r="Q259" s="4">
        <v>0.02</v>
      </c>
      <c r="R259" s="4">
        <v>0.02</v>
      </c>
      <c r="S259" s="4">
        <v>0.02</v>
      </c>
      <c r="T259" s="4">
        <v>0.02</v>
      </c>
      <c r="U259" s="4">
        <v>0.05</v>
      </c>
      <c r="V259" s="4">
        <v>0.02</v>
      </c>
      <c r="W259" s="28">
        <v>0.02</v>
      </c>
    </row>
    <row r="260" spans="1:23" x14ac:dyDescent="0.2">
      <c r="A260" s="2"/>
      <c r="B260" t="s">
        <v>29</v>
      </c>
      <c r="C260" s="20" t="s">
        <v>72</v>
      </c>
      <c r="D260" s="8">
        <v>0.01</v>
      </c>
      <c r="E260" s="4">
        <v>0.01</v>
      </c>
      <c r="F260" s="4">
        <v>0.01</v>
      </c>
      <c r="M260" s="20"/>
      <c r="N260" s="8">
        <v>0.02</v>
      </c>
      <c r="O260" s="4">
        <v>0.02</v>
      </c>
      <c r="P260" s="4">
        <v>0.02</v>
      </c>
      <c r="W260" s="20"/>
    </row>
    <row r="261" spans="1:23" x14ac:dyDescent="0.2">
      <c r="A261" s="2"/>
      <c r="B261" t="s">
        <v>1</v>
      </c>
      <c r="C261" s="20" t="s">
        <v>72</v>
      </c>
      <c r="D261" s="8">
        <v>8.3000000000000004E-2</v>
      </c>
      <c r="E261" s="4">
        <v>0.01</v>
      </c>
      <c r="F261" s="4">
        <v>0.01</v>
      </c>
      <c r="G261" s="4">
        <v>0.01</v>
      </c>
      <c r="M261" s="20"/>
      <c r="N261" s="14">
        <v>0.3</v>
      </c>
      <c r="O261" s="4">
        <v>0.02</v>
      </c>
      <c r="P261" s="4">
        <v>0.02</v>
      </c>
      <c r="Q261" s="4">
        <v>0.02</v>
      </c>
      <c r="W261" s="20"/>
    </row>
    <row r="262" spans="1:23" x14ac:dyDescent="0.2">
      <c r="A262" s="2"/>
      <c r="B262" s="35" t="s">
        <v>20</v>
      </c>
      <c r="C262" s="20" t="s">
        <v>72</v>
      </c>
      <c r="D262" s="2"/>
      <c r="G262" s="4">
        <v>0.01</v>
      </c>
      <c r="H262" s="4">
        <v>0.01</v>
      </c>
      <c r="I262" s="4">
        <v>0.01</v>
      </c>
      <c r="J262" s="4">
        <v>0.01</v>
      </c>
      <c r="K262" s="4">
        <v>0.01</v>
      </c>
      <c r="L262" s="4">
        <v>0.01</v>
      </c>
      <c r="M262" s="28">
        <v>0.01</v>
      </c>
      <c r="N262" s="2"/>
      <c r="Q262" s="4">
        <v>0.02</v>
      </c>
      <c r="R262" s="4">
        <v>0.02</v>
      </c>
      <c r="S262" s="4">
        <v>0.02</v>
      </c>
      <c r="T262" s="4">
        <v>0.02</v>
      </c>
      <c r="U262" s="4">
        <v>0.02</v>
      </c>
      <c r="V262" s="4">
        <v>0.02</v>
      </c>
      <c r="W262" s="28">
        <v>0.02</v>
      </c>
    </row>
    <row r="263" spans="1:23" x14ac:dyDescent="0.2">
      <c r="A263" s="2"/>
      <c r="B263" t="s">
        <v>18</v>
      </c>
      <c r="C263" s="20" t="s">
        <v>72</v>
      </c>
      <c r="D263" s="8">
        <v>0.01</v>
      </c>
      <c r="E263" s="4">
        <v>0.01</v>
      </c>
      <c r="F263" s="4">
        <v>0.02</v>
      </c>
      <c r="G263" s="4">
        <v>0.01</v>
      </c>
      <c r="H263" s="4">
        <v>0.01</v>
      </c>
      <c r="I263" s="4">
        <v>0.01</v>
      </c>
      <c r="J263" s="4">
        <v>1.6E-2</v>
      </c>
      <c r="K263" s="4">
        <v>0.01</v>
      </c>
      <c r="L263" s="4">
        <v>0.01</v>
      </c>
      <c r="M263" s="28">
        <v>1.2999999999999999E-2</v>
      </c>
      <c r="N263" s="8">
        <v>0.02</v>
      </c>
      <c r="O263" s="4">
        <v>0.02</v>
      </c>
      <c r="P263" s="4">
        <v>0.05</v>
      </c>
      <c r="Q263" s="4">
        <v>0.02</v>
      </c>
      <c r="R263" s="4">
        <v>0.02</v>
      </c>
      <c r="S263" s="4">
        <v>0.02</v>
      </c>
      <c r="T263" s="4">
        <v>0.09</v>
      </c>
      <c r="U263" s="4">
        <v>0.02</v>
      </c>
      <c r="V263" s="4">
        <v>0.02</v>
      </c>
      <c r="W263" s="28">
        <v>0.05</v>
      </c>
    </row>
    <row r="264" spans="1:23" x14ac:dyDescent="0.2">
      <c r="A264" s="2"/>
      <c r="B264" s="34" t="s">
        <v>16</v>
      </c>
      <c r="C264" s="20" t="s">
        <v>72</v>
      </c>
      <c r="D264" s="8">
        <v>9.2999999999999999E-2</v>
      </c>
      <c r="E264" s="4">
        <v>1.6E-2</v>
      </c>
      <c r="F264" s="4">
        <v>0.01</v>
      </c>
      <c r="G264" s="4">
        <v>1.7999999999999999E-2</v>
      </c>
      <c r="H264" s="4">
        <v>1.4999999999999999E-2</v>
      </c>
      <c r="I264" s="4">
        <v>0.03</v>
      </c>
      <c r="J264" s="4">
        <v>1.6E-2</v>
      </c>
      <c r="K264" s="4">
        <v>1.6E-2</v>
      </c>
      <c r="L264" s="4">
        <v>0.01</v>
      </c>
      <c r="M264" s="28">
        <v>1.2E-2</v>
      </c>
      <c r="N264" s="14">
        <v>0.54</v>
      </c>
      <c r="O264" s="4">
        <v>0.03</v>
      </c>
      <c r="P264" s="4">
        <v>0.02</v>
      </c>
      <c r="Q264" s="4">
        <v>0.04</v>
      </c>
      <c r="R264" s="4">
        <v>0.03</v>
      </c>
      <c r="S264" s="4">
        <v>0.11</v>
      </c>
      <c r="T264" s="4">
        <v>0.09</v>
      </c>
      <c r="U264" s="4">
        <v>0.04</v>
      </c>
      <c r="V264" s="4">
        <v>0.02</v>
      </c>
      <c r="W264" s="28">
        <v>0.03</v>
      </c>
    </row>
    <row r="265" spans="1:23" x14ac:dyDescent="0.2">
      <c r="A265" s="2"/>
      <c r="B265" s="37" t="s">
        <v>136</v>
      </c>
      <c r="C265" s="20" t="s">
        <v>72</v>
      </c>
      <c r="D265" s="2"/>
      <c r="J265" s="4">
        <v>1E-3</v>
      </c>
      <c r="K265" s="4">
        <v>1E-3</v>
      </c>
      <c r="L265" s="4">
        <v>1E-3</v>
      </c>
      <c r="M265" s="28">
        <v>1E-3</v>
      </c>
      <c r="N265" s="2"/>
      <c r="T265" s="4">
        <v>2E-3</v>
      </c>
      <c r="U265" s="4">
        <v>2E-3</v>
      </c>
      <c r="V265" s="4">
        <v>2E-3</v>
      </c>
      <c r="W265" s="28">
        <v>2E-3</v>
      </c>
    </row>
    <row r="266" spans="1:23" x14ac:dyDescent="0.2">
      <c r="A266" s="2" t="s">
        <v>82</v>
      </c>
      <c r="B266" t="s">
        <v>0</v>
      </c>
      <c r="C266" s="20" t="s">
        <v>72</v>
      </c>
      <c r="D266" s="2"/>
      <c r="G266" s="4">
        <v>5.0000000000000001E-3</v>
      </c>
      <c r="H266" s="4">
        <v>5.0000000000000001E-3</v>
      </c>
      <c r="I266" s="4">
        <v>5.0000000000000001E-3</v>
      </c>
      <c r="J266" s="4">
        <v>5.0000000000000001E-3</v>
      </c>
      <c r="K266" s="4">
        <v>5.0000000000000001E-3</v>
      </c>
      <c r="L266" s="4">
        <v>5.0000000000000001E-3</v>
      </c>
      <c r="M266" s="28">
        <v>5.0000000000000001E-3</v>
      </c>
      <c r="N266" s="2"/>
      <c r="W266" s="20"/>
    </row>
    <row r="267" spans="1:23" x14ac:dyDescent="0.2">
      <c r="A267" s="2"/>
      <c r="B267" t="s">
        <v>29</v>
      </c>
      <c r="C267" s="20" t="s">
        <v>72</v>
      </c>
      <c r="D267" s="8">
        <v>5.0000000000000001E-3</v>
      </c>
      <c r="E267" s="4">
        <v>5.0000000000000001E-3</v>
      </c>
      <c r="F267" s="4">
        <v>5.0000000000000001E-3</v>
      </c>
      <c r="M267" s="20"/>
      <c r="N267" s="2"/>
      <c r="W267" s="20"/>
    </row>
    <row r="268" spans="1:23" x14ac:dyDescent="0.2">
      <c r="A268" s="2"/>
      <c r="B268" t="s">
        <v>1</v>
      </c>
      <c r="C268" s="20" t="s">
        <v>72</v>
      </c>
      <c r="D268" s="8">
        <v>5.0000000000000001E-3</v>
      </c>
      <c r="E268" s="4">
        <v>5.0000000000000001E-3</v>
      </c>
      <c r="F268" s="4">
        <v>5.0000000000000001E-3</v>
      </c>
      <c r="G268" s="4">
        <v>5.0000000000000001E-3</v>
      </c>
      <c r="M268" s="20"/>
      <c r="N268" s="2"/>
      <c r="W268" s="20"/>
    </row>
    <row r="269" spans="1:23" x14ac:dyDescent="0.2">
      <c r="A269" s="2"/>
      <c r="B269" s="35" t="s">
        <v>20</v>
      </c>
      <c r="C269" s="20" t="s">
        <v>72</v>
      </c>
      <c r="D269" s="2"/>
      <c r="G269" s="4">
        <v>5.0000000000000001E-3</v>
      </c>
      <c r="H269" s="4">
        <v>5.0000000000000001E-3</v>
      </c>
      <c r="I269" s="4">
        <v>5.0000000000000001E-3</v>
      </c>
      <c r="J269" s="4">
        <v>5.0000000000000001E-3</v>
      </c>
      <c r="K269" s="4">
        <v>5.0000000000000001E-3</v>
      </c>
      <c r="L269" s="4">
        <v>5.0000000000000001E-3</v>
      </c>
      <c r="M269" s="28">
        <v>5.0000000000000001E-3</v>
      </c>
      <c r="N269" s="2"/>
      <c r="W269" s="20"/>
    </row>
    <row r="270" spans="1:23" x14ac:dyDescent="0.2">
      <c r="A270" s="2"/>
      <c r="B270" t="s">
        <v>18</v>
      </c>
      <c r="C270" s="20" t="s">
        <v>72</v>
      </c>
      <c r="D270" s="8">
        <v>5.0000000000000001E-3</v>
      </c>
      <c r="E270" s="4">
        <v>5.0000000000000001E-3</v>
      </c>
      <c r="F270" s="4">
        <v>5.0000000000000001E-3</v>
      </c>
      <c r="G270" s="4">
        <v>5.0000000000000001E-3</v>
      </c>
      <c r="H270" s="4">
        <v>5.0000000000000001E-3</v>
      </c>
      <c r="I270" s="4">
        <v>5.0000000000000001E-3</v>
      </c>
      <c r="J270" s="4">
        <v>5.0000000000000001E-3</v>
      </c>
      <c r="K270" s="4">
        <v>5.0000000000000001E-3</v>
      </c>
      <c r="L270" s="4">
        <v>5.0000000000000001E-3</v>
      </c>
      <c r="M270" s="28">
        <v>5.0000000000000001E-3</v>
      </c>
      <c r="N270" s="2"/>
      <c r="W270" s="20"/>
    </row>
    <row r="271" spans="1:23" x14ac:dyDescent="0.2">
      <c r="A271" s="2"/>
      <c r="B271" s="34" t="s">
        <v>16</v>
      </c>
      <c r="C271" s="20" t="s">
        <v>72</v>
      </c>
      <c r="D271" s="8">
        <v>5.0000000000000001E-3</v>
      </c>
      <c r="E271" s="4">
        <v>5.0000000000000001E-3</v>
      </c>
      <c r="F271" s="4">
        <v>5.0000000000000001E-3</v>
      </c>
      <c r="G271" s="4">
        <v>5.0000000000000001E-3</v>
      </c>
      <c r="H271" s="4">
        <v>5.0000000000000001E-3</v>
      </c>
      <c r="I271" s="4">
        <v>5.0000000000000001E-3</v>
      </c>
      <c r="J271" s="4">
        <v>5.0000000000000001E-3</v>
      </c>
      <c r="K271" s="4">
        <v>5.0000000000000001E-3</v>
      </c>
      <c r="L271" s="4">
        <v>5.0000000000000001E-3</v>
      </c>
      <c r="M271" s="28">
        <v>5.0000000000000001E-3</v>
      </c>
      <c r="N271" s="2"/>
      <c r="W271" s="20"/>
    </row>
    <row r="272" spans="1:23" x14ac:dyDescent="0.2">
      <c r="A272" s="2" t="s">
        <v>142</v>
      </c>
      <c r="B272" s="37" t="s">
        <v>136</v>
      </c>
      <c r="C272" s="20" t="s">
        <v>72</v>
      </c>
      <c r="D272" s="2"/>
      <c r="K272" s="4">
        <v>1.0999999999999999E-2</v>
      </c>
      <c r="L272" s="4">
        <v>6.4999999999999997E-3</v>
      </c>
      <c r="M272" s="28">
        <v>5.7999999999999996E-3</v>
      </c>
      <c r="N272" s="2"/>
      <c r="U272" s="4">
        <v>0.02</v>
      </c>
      <c r="V272" s="4">
        <v>0.02</v>
      </c>
      <c r="W272" s="28">
        <v>0.01</v>
      </c>
    </row>
    <row r="273" spans="1:23" x14ac:dyDescent="0.2">
      <c r="A273" s="2" t="s">
        <v>143</v>
      </c>
      <c r="B273" s="37" t="s">
        <v>136</v>
      </c>
      <c r="C273" s="20" t="s">
        <v>72</v>
      </c>
      <c r="D273" s="2"/>
      <c r="K273" s="4">
        <v>9.5999999999999992E-3</v>
      </c>
      <c r="L273" s="4">
        <v>6.1999999999999998E-3</v>
      </c>
      <c r="M273" s="28">
        <v>6.8999999999999999E-3</v>
      </c>
      <c r="N273" s="2"/>
      <c r="U273" s="4">
        <v>0.02</v>
      </c>
      <c r="V273" s="4">
        <v>0.01</v>
      </c>
      <c r="W273" s="28">
        <v>0.01</v>
      </c>
    </row>
    <row r="274" spans="1:23" x14ac:dyDescent="0.2">
      <c r="A274" s="2" t="s">
        <v>108</v>
      </c>
      <c r="B274" t="s">
        <v>0</v>
      </c>
      <c r="C274" s="20" t="s">
        <v>72</v>
      </c>
      <c r="D274" s="2"/>
      <c r="G274" s="4">
        <v>5.0000000000000001E-3</v>
      </c>
      <c r="H274" s="4">
        <v>5.0000000000000001E-3</v>
      </c>
      <c r="I274" s="4">
        <v>5.0000000000000001E-3</v>
      </c>
      <c r="J274" s="4">
        <v>5.0000000000000001E-3</v>
      </c>
      <c r="K274" s="4">
        <v>5.0000000000000001E-3</v>
      </c>
      <c r="L274" s="4">
        <v>5.0000000000000001E-3</v>
      </c>
      <c r="M274" s="28">
        <v>5.0000000000000001E-3</v>
      </c>
      <c r="N274" s="2"/>
      <c r="W274" s="20"/>
    </row>
    <row r="275" spans="1:23" x14ac:dyDescent="0.2">
      <c r="A275" s="2"/>
      <c r="B275" t="s">
        <v>29</v>
      </c>
      <c r="C275" s="20" t="s">
        <v>72</v>
      </c>
      <c r="D275" s="8">
        <v>5.0000000000000001E-3</v>
      </c>
      <c r="E275" s="4">
        <v>5.0000000000000001E-3</v>
      </c>
      <c r="F275" s="4">
        <v>5.0000000000000001E-3</v>
      </c>
      <c r="M275" s="20"/>
      <c r="N275" s="2"/>
      <c r="W275" s="20"/>
    </row>
    <row r="276" spans="1:23" x14ac:dyDescent="0.2">
      <c r="A276" s="2"/>
      <c r="B276" t="s">
        <v>1</v>
      </c>
      <c r="C276" s="20" t="s">
        <v>72</v>
      </c>
      <c r="D276" s="8">
        <v>5.0000000000000001E-3</v>
      </c>
      <c r="E276" s="4">
        <v>5.0000000000000001E-3</v>
      </c>
      <c r="F276" s="4">
        <v>5.0000000000000001E-3</v>
      </c>
      <c r="G276" s="4">
        <v>5.0000000000000001E-3</v>
      </c>
      <c r="M276" s="20"/>
      <c r="N276" s="2"/>
      <c r="W276" s="20"/>
    </row>
    <row r="277" spans="1:23" x14ac:dyDescent="0.2">
      <c r="A277" s="2"/>
      <c r="B277" s="35" t="s">
        <v>20</v>
      </c>
      <c r="C277" s="20" t="s">
        <v>72</v>
      </c>
      <c r="D277" s="2"/>
      <c r="G277" s="4">
        <v>5.0000000000000001E-3</v>
      </c>
      <c r="H277" s="4">
        <v>5.0000000000000001E-3</v>
      </c>
      <c r="I277" s="4">
        <v>5.0000000000000001E-3</v>
      </c>
      <c r="J277" s="4">
        <v>5.0000000000000001E-3</v>
      </c>
      <c r="K277" s="4">
        <v>5.0000000000000001E-3</v>
      </c>
      <c r="L277" s="4">
        <v>5.0000000000000001E-3</v>
      </c>
      <c r="M277" s="28">
        <v>5.0000000000000001E-3</v>
      </c>
      <c r="N277" s="2"/>
      <c r="W277" s="20"/>
    </row>
    <row r="278" spans="1:23" x14ac:dyDescent="0.2">
      <c r="A278" s="2"/>
      <c r="B278" t="s">
        <v>18</v>
      </c>
      <c r="C278" s="20" t="s">
        <v>72</v>
      </c>
      <c r="D278" s="8">
        <v>5.0000000000000001E-3</v>
      </c>
      <c r="E278" s="4">
        <v>5.0000000000000001E-3</v>
      </c>
      <c r="F278" s="4">
        <v>5.0000000000000001E-3</v>
      </c>
      <c r="G278" s="4">
        <v>5.0000000000000001E-3</v>
      </c>
      <c r="H278" s="4">
        <v>5.0000000000000001E-3</v>
      </c>
      <c r="I278" s="4">
        <v>5.0000000000000001E-3</v>
      </c>
      <c r="J278" s="4">
        <v>1.4999999999999999E-2</v>
      </c>
      <c r="K278" s="4">
        <v>5.0000000000000001E-3</v>
      </c>
      <c r="L278" s="4">
        <v>5.0000000000000001E-3</v>
      </c>
      <c r="M278" s="28">
        <v>5.0000000000000001E-3</v>
      </c>
      <c r="N278" s="2"/>
      <c r="W278" s="20"/>
    </row>
    <row r="279" spans="1:23" x14ac:dyDescent="0.2">
      <c r="A279" s="2"/>
      <c r="B279" s="34" t="s">
        <v>16</v>
      </c>
      <c r="C279" s="20" t="s">
        <v>72</v>
      </c>
      <c r="D279" s="8">
        <v>5.0000000000000001E-3</v>
      </c>
      <c r="E279" s="4">
        <v>5.0000000000000001E-3</v>
      </c>
      <c r="F279" s="4">
        <v>5.0000000000000001E-3</v>
      </c>
      <c r="G279" s="4">
        <v>5.0000000000000001E-3</v>
      </c>
      <c r="H279" s="4">
        <v>5.0000000000000001E-3</v>
      </c>
      <c r="I279" s="4">
        <v>5.0000000000000001E-3</v>
      </c>
      <c r="J279" s="4">
        <v>5.0000000000000001E-3</v>
      </c>
      <c r="K279" s="4">
        <v>5.0000000000000001E-3</v>
      </c>
      <c r="L279" s="4">
        <v>5.0000000000000001E-3</v>
      </c>
      <c r="M279" s="28">
        <v>5.0000000000000001E-3</v>
      </c>
      <c r="N279" s="2"/>
      <c r="W279" s="20"/>
    </row>
    <row r="280" spans="1:23" x14ac:dyDescent="0.2">
      <c r="A280" s="2" t="s">
        <v>109</v>
      </c>
      <c r="B280" t="s">
        <v>0</v>
      </c>
      <c r="C280" s="20" t="s">
        <v>72</v>
      </c>
      <c r="D280" s="2"/>
      <c r="G280" s="4">
        <v>0.01</v>
      </c>
      <c r="H280" s="4">
        <v>0.01</v>
      </c>
      <c r="I280" s="4">
        <v>0.01</v>
      </c>
      <c r="J280" s="4">
        <v>4.4999999999999998E-2</v>
      </c>
      <c r="K280" s="4">
        <v>0.01</v>
      </c>
      <c r="L280" s="4">
        <v>0.01</v>
      </c>
      <c r="M280" s="28">
        <v>0.01</v>
      </c>
      <c r="N280" s="2"/>
      <c r="Q280" s="4">
        <v>0.02</v>
      </c>
      <c r="R280" s="4">
        <v>0.02</v>
      </c>
      <c r="S280" s="4">
        <v>0.02</v>
      </c>
      <c r="T280" s="4">
        <v>0.15</v>
      </c>
      <c r="U280" s="4">
        <v>0.02</v>
      </c>
      <c r="V280" s="4">
        <v>0.02</v>
      </c>
      <c r="W280" s="28">
        <v>0.02</v>
      </c>
    </row>
    <row r="281" spans="1:23" x14ac:dyDescent="0.2">
      <c r="A281" s="2"/>
      <c r="B281" t="s">
        <v>29</v>
      </c>
      <c r="C281" s="20" t="s">
        <v>72</v>
      </c>
      <c r="D281" s="8">
        <v>0.01</v>
      </c>
      <c r="E281" s="4">
        <v>0.01</v>
      </c>
      <c r="F281" s="4">
        <v>0.01</v>
      </c>
      <c r="M281" s="20"/>
      <c r="N281" s="8">
        <v>0.02</v>
      </c>
      <c r="O281" s="4">
        <v>0.02</v>
      </c>
      <c r="P281" s="4">
        <v>0.02</v>
      </c>
      <c r="W281" s="20"/>
    </row>
    <row r="282" spans="1:23" x14ac:dyDescent="0.2">
      <c r="A282" s="2"/>
      <c r="B282" t="s">
        <v>1</v>
      </c>
      <c r="C282" s="20" t="s">
        <v>72</v>
      </c>
      <c r="D282" s="8">
        <v>0.01</v>
      </c>
      <c r="E282" s="4">
        <v>0.01</v>
      </c>
      <c r="F282" s="4">
        <v>0.01</v>
      </c>
      <c r="G282" s="4">
        <v>0.01</v>
      </c>
      <c r="M282" s="20"/>
      <c r="N282" s="8">
        <v>0.02</v>
      </c>
      <c r="O282" s="4">
        <v>0.02</v>
      </c>
      <c r="P282" s="4">
        <v>0.02</v>
      </c>
      <c r="Q282" s="4">
        <v>0.02</v>
      </c>
      <c r="W282" s="20"/>
    </row>
    <row r="283" spans="1:23" x14ac:dyDescent="0.2">
      <c r="A283" s="2"/>
      <c r="B283" s="35" t="s">
        <v>20</v>
      </c>
      <c r="C283" s="20" t="s">
        <v>72</v>
      </c>
      <c r="D283" s="2"/>
      <c r="G283" s="4">
        <v>1.2999999999999999E-2</v>
      </c>
      <c r="H283" s="4">
        <v>0.01</v>
      </c>
      <c r="I283" s="4">
        <v>0.01</v>
      </c>
      <c r="J283" s="4">
        <v>2.5000000000000001E-2</v>
      </c>
      <c r="K283" s="4">
        <v>0.01</v>
      </c>
      <c r="L283" s="4">
        <v>0.01</v>
      </c>
      <c r="M283" s="28">
        <v>0.01</v>
      </c>
      <c r="N283" s="2"/>
      <c r="Q283" s="4">
        <v>0.02</v>
      </c>
      <c r="R283" s="4">
        <v>0.02</v>
      </c>
      <c r="S283" s="4">
        <v>0.02</v>
      </c>
      <c r="T283" s="4">
        <v>7.0000000000000007E-2</v>
      </c>
      <c r="U283" s="4">
        <v>0.02</v>
      </c>
      <c r="V283" s="4">
        <v>0.02</v>
      </c>
      <c r="W283" s="28">
        <v>0.02</v>
      </c>
    </row>
    <row r="284" spans="1:23" x14ac:dyDescent="0.2">
      <c r="A284" s="2"/>
      <c r="B284" t="s">
        <v>18</v>
      </c>
      <c r="C284" s="20" t="s">
        <v>72</v>
      </c>
      <c r="D284" s="8">
        <v>0.01</v>
      </c>
      <c r="E284" s="4">
        <v>0.01</v>
      </c>
      <c r="F284" s="4">
        <v>0.01</v>
      </c>
      <c r="G284" s="4">
        <v>1.4E-2</v>
      </c>
      <c r="H284" s="4">
        <v>0.01</v>
      </c>
      <c r="I284" s="4">
        <v>1.2E-2</v>
      </c>
      <c r="J284" s="4">
        <v>0.02</v>
      </c>
      <c r="K284" s="4">
        <v>0.01</v>
      </c>
      <c r="L284" s="4">
        <v>0.01</v>
      </c>
      <c r="M284" s="28">
        <v>0.01</v>
      </c>
      <c r="N284" s="8">
        <v>0.02</v>
      </c>
      <c r="O284" s="4">
        <v>0.02</v>
      </c>
      <c r="P284" s="4">
        <v>0.02</v>
      </c>
      <c r="Q284" s="4">
        <v>0.03</v>
      </c>
      <c r="R284" s="4">
        <v>0.02</v>
      </c>
      <c r="S284" s="4">
        <v>0.03</v>
      </c>
      <c r="T284" s="4">
        <v>0.1</v>
      </c>
      <c r="U284" s="4">
        <v>0.02</v>
      </c>
      <c r="V284" s="4">
        <v>0.02</v>
      </c>
      <c r="W284" s="28">
        <v>0.02</v>
      </c>
    </row>
    <row r="285" spans="1:23" x14ac:dyDescent="0.2">
      <c r="A285" s="2"/>
      <c r="B285" s="34" t="s">
        <v>16</v>
      </c>
      <c r="C285" s="20" t="s">
        <v>72</v>
      </c>
      <c r="D285" s="8">
        <v>0.01</v>
      </c>
      <c r="E285" s="4">
        <v>1.2999999999999999E-2</v>
      </c>
      <c r="F285" s="4">
        <v>0.01</v>
      </c>
      <c r="G285" s="4">
        <v>0.01</v>
      </c>
      <c r="H285" s="4">
        <v>0.01</v>
      </c>
      <c r="I285" s="4">
        <v>0.01</v>
      </c>
      <c r="J285" s="4">
        <v>1.2999999999999999E-2</v>
      </c>
      <c r="K285" s="4">
        <v>0.01</v>
      </c>
      <c r="L285" s="4">
        <v>0.01</v>
      </c>
      <c r="M285" s="28">
        <v>0.01</v>
      </c>
      <c r="N285" s="8">
        <v>0.02</v>
      </c>
      <c r="O285" s="4">
        <v>0.03</v>
      </c>
      <c r="P285" s="4">
        <v>0.02</v>
      </c>
      <c r="Q285" s="4">
        <v>0.02</v>
      </c>
      <c r="R285" s="4">
        <v>0.02</v>
      </c>
      <c r="S285" s="4">
        <v>0.02</v>
      </c>
      <c r="T285" s="4">
        <v>0.03</v>
      </c>
      <c r="U285" s="4">
        <v>0.02</v>
      </c>
      <c r="V285" s="4">
        <v>0.02</v>
      </c>
      <c r="W285" s="28">
        <v>0.02</v>
      </c>
    </row>
    <row r="286" spans="1:23" x14ac:dyDescent="0.2">
      <c r="A286" s="2" t="s">
        <v>83</v>
      </c>
      <c r="B286" t="s">
        <v>0</v>
      </c>
      <c r="C286" s="20" t="s">
        <v>72</v>
      </c>
      <c r="D286" s="2"/>
      <c r="G286" s="24">
        <v>5.0000000000000001E-3</v>
      </c>
      <c r="H286" s="24">
        <v>5.0000000000000001E-3</v>
      </c>
      <c r="I286" s="24">
        <v>5.0000000000000001E-3</v>
      </c>
      <c r="J286" s="24">
        <v>5.0000000000000001E-3</v>
      </c>
      <c r="K286" s="24">
        <v>5.0000000000000001E-3</v>
      </c>
      <c r="L286" s="24">
        <v>5.0000000000000001E-3</v>
      </c>
      <c r="M286" s="25">
        <v>5.0000000000000001E-3</v>
      </c>
      <c r="N286" s="2"/>
      <c r="Q286" s="4">
        <v>0.01</v>
      </c>
      <c r="R286" s="4">
        <v>0.01</v>
      </c>
      <c r="S286" s="4">
        <v>0.01</v>
      </c>
      <c r="T286" s="4">
        <v>0.01</v>
      </c>
      <c r="U286" s="4">
        <v>0.01</v>
      </c>
      <c r="V286" s="4">
        <v>0.01</v>
      </c>
      <c r="W286" s="28">
        <v>0.01</v>
      </c>
    </row>
    <row r="287" spans="1:23" x14ac:dyDescent="0.2">
      <c r="A287" s="2"/>
      <c r="B287" t="s">
        <v>29</v>
      </c>
      <c r="C287" s="20" t="s">
        <v>72</v>
      </c>
      <c r="D287" s="26">
        <v>5.0000000000000001E-3</v>
      </c>
      <c r="E287" s="24">
        <v>5.0000000000000001E-3</v>
      </c>
      <c r="F287" s="24">
        <v>5.0000000000000001E-3</v>
      </c>
      <c r="M287" s="20"/>
      <c r="N287" s="8">
        <v>0.01</v>
      </c>
      <c r="O287" s="4">
        <v>0.01</v>
      </c>
      <c r="P287" s="4">
        <v>0.01</v>
      </c>
      <c r="W287" s="20"/>
    </row>
    <row r="288" spans="1:23" x14ac:dyDescent="0.2">
      <c r="A288" s="2"/>
      <c r="B288" t="s">
        <v>1</v>
      </c>
      <c r="C288" s="20" t="s">
        <v>72</v>
      </c>
      <c r="D288" s="26">
        <v>5.0000000000000001E-3</v>
      </c>
      <c r="E288" s="24">
        <v>5.0000000000000001E-3</v>
      </c>
      <c r="F288" s="24">
        <v>5.0000000000000001E-3</v>
      </c>
      <c r="G288" s="24">
        <v>5.0000000000000001E-3</v>
      </c>
      <c r="M288" s="20"/>
      <c r="N288" s="8">
        <v>0.01</v>
      </c>
      <c r="O288" s="4">
        <v>0.01</v>
      </c>
      <c r="P288" s="4">
        <v>0.01</v>
      </c>
      <c r="Q288" s="4">
        <v>0.01</v>
      </c>
      <c r="W288" s="20"/>
    </row>
    <row r="289" spans="1:23" x14ac:dyDescent="0.2">
      <c r="A289" s="2"/>
      <c r="B289" s="35" t="s">
        <v>20</v>
      </c>
      <c r="C289" s="20" t="s">
        <v>72</v>
      </c>
      <c r="D289" s="2"/>
      <c r="G289" s="24">
        <v>5.0000000000000001E-3</v>
      </c>
      <c r="H289" s="24">
        <v>5.0000000000000001E-3</v>
      </c>
      <c r="I289" s="24">
        <v>5.0000000000000001E-3</v>
      </c>
      <c r="J289" s="24">
        <v>5.0000000000000001E-3</v>
      </c>
      <c r="K289" s="24">
        <v>5.0000000000000001E-3</v>
      </c>
      <c r="L289" s="24">
        <v>5.0000000000000001E-3</v>
      </c>
      <c r="M289" s="25">
        <v>5.0000000000000001E-3</v>
      </c>
      <c r="N289" s="2"/>
      <c r="Q289" s="4">
        <v>0.01</v>
      </c>
      <c r="R289" s="4">
        <v>0.01</v>
      </c>
      <c r="S289" s="4">
        <v>0.01</v>
      </c>
      <c r="T289" s="4">
        <v>0.01</v>
      </c>
      <c r="U289" s="4">
        <v>0.01</v>
      </c>
      <c r="V289" s="4">
        <v>0.01</v>
      </c>
      <c r="W289" s="28">
        <v>0.01</v>
      </c>
    </row>
    <row r="290" spans="1:23" x14ac:dyDescent="0.2">
      <c r="A290" s="2"/>
      <c r="B290" t="s">
        <v>18</v>
      </c>
      <c r="C290" s="20" t="s">
        <v>72</v>
      </c>
      <c r="D290" s="26">
        <v>5.0000000000000001E-3</v>
      </c>
      <c r="E290" s="24">
        <v>5.0000000000000001E-3</v>
      </c>
      <c r="F290" s="24">
        <v>5.0000000000000001E-3</v>
      </c>
      <c r="G290" s="24">
        <v>5.0000000000000001E-3</v>
      </c>
      <c r="H290" s="24">
        <v>5.0000000000000001E-3</v>
      </c>
      <c r="I290" s="24">
        <v>5.0000000000000001E-3</v>
      </c>
      <c r="J290" s="24">
        <v>5.0000000000000001E-3</v>
      </c>
      <c r="K290" s="24">
        <v>5.0000000000000001E-3</v>
      </c>
      <c r="L290" s="24">
        <v>5.0000000000000001E-3</v>
      </c>
      <c r="M290" s="25">
        <v>5.0000000000000001E-3</v>
      </c>
      <c r="N290" s="8">
        <v>0.01</v>
      </c>
      <c r="O290" s="4">
        <v>0.01</v>
      </c>
      <c r="P290" s="4">
        <v>0.01</v>
      </c>
      <c r="Q290" s="4">
        <v>0.01</v>
      </c>
      <c r="R290" s="4">
        <v>0.01</v>
      </c>
      <c r="S290" s="4">
        <v>0.01</v>
      </c>
      <c r="T290" s="4">
        <v>0.01</v>
      </c>
      <c r="U290" s="4">
        <v>0.01</v>
      </c>
      <c r="V290" s="4">
        <v>0.01</v>
      </c>
      <c r="W290" s="28">
        <v>0.01</v>
      </c>
    </row>
    <row r="291" spans="1:23" x14ac:dyDescent="0.2">
      <c r="A291" s="2"/>
      <c r="B291" s="34" t="s">
        <v>16</v>
      </c>
      <c r="C291" s="20" t="s">
        <v>72</v>
      </c>
      <c r="D291" s="26">
        <v>5.0000000000000001E-3</v>
      </c>
      <c r="E291" s="24">
        <v>5.0000000000000001E-3</v>
      </c>
      <c r="F291" s="24">
        <v>5.0000000000000001E-3</v>
      </c>
      <c r="G291" s="24">
        <v>5.0000000000000001E-3</v>
      </c>
      <c r="H291" s="24">
        <v>5.0000000000000001E-3</v>
      </c>
      <c r="I291" s="24">
        <v>5.0000000000000001E-3</v>
      </c>
      <c r="J291" s="24">
        <v>5.0000000000000001E-3</v>
      </c>
      <c r="K291" s="24">
        <v>5.0000000000000001E-3</v>
      </c>
      <c r="L291" s="24">
        <v>5.0000000000000001E-3</v>
      </c>
      <c r="M291" s="25">
        <v>5.0000000000000001E-3</v>
      </c>
      <c r="N291" s="8">
        <v>0.01</v>
      </c>
      <c r="O291" s="4">
        <v>0.01</v>
      </c>
      <c r="P291" s="4">
        <v>0.01</v>
      </c>
      <c r="Q291" s="4">
        <v>0.01</v>
      </c>
      <c r="R291" s="4">
        <v>0.01</v>
      </c>
      <c r="S291" s="4">
        <v>0.01</v>
      </c>
      <c r="T291" s="4">
        <v>0.01</v>
      </c>
      <c r="U291" s="4">
        <v>0.01</v>
      </c>
      <c r="V291" s="4">
        <v>0.01</v>
      </c>
      <c r="W291" s="28">
        <v>0.01</v>
      </c>
    </row>
    <row r="292" spans="1:23" x14ac:dyDescent="0.2">
      <c r="A292" s="2" t="s">
        <v>84</v>
      </c>
      <c r="B292" t="s">
        <v>0</v>
      </c>
      <c r="C292" s="20" t="s">
        <v>72</v>
      </c>
      <c r="D292" s="2"/>
      <c r="G292" s="4">
        <v>5.0000000000000001E-3</v>
      </c>
      <c r="H292" s="4">
        <v>5.0000000000000001E-3</v>
      </c>
      <c r="I292" s="4">
        <v>5.0000000000000001E-3</v>
      </c>
      <c r="J292" s="4">
        <v>5.0000000000000001E-3</v>
      </c>
      <c r="K292" s="4">
        <v>5.0000000000000001E-3</v>
      </c>
      <c r="L292" s="4">
        <v>5.0000000000000001E-3</v>
      </c>
      <c r="M292" s="28">
        <v>5.0000000000000001E-3</v>
      </c>
      <c r="N292" s="2"/>
      <c r="Q292" s="4">
        <v>0.01</v>
      </c>
      <c r="R292" s="4">
        <v>0.01</v>
      </c>
      <c r="S292" s="4">
        <v>0.01</v>
      </c>
      <c r="T292" s="4">
        <v>0.01</v>
      </c>
      <c r="U292" s="4">
        <v>0.01</v>
      </c>
      <c r="V292" s="4">
        <v>0.01</v>
      </c>
      <c r="W292" s="28">
        <v>0.01</v>
      </c>
    </row>
    <row r="293" spans="1:23" x14ac:dyDescent="0.2">
      <c r="A293" s="2"/>
      <c r="B293" t="s">
        <v>29</v>
      </c>
      <c r="C293" s="20" t="s">
        <v>72</v>
      </c>
      <c r="D293" s="8">
        <v>5.0000000000000001E-3</v>
      </c>
      <c r="E293" s="4">
        <v>5.0000000000000001E-3</v>
      </c>
      <c r="F293" s="4">
        <v>5.0000000000000001E-3</v>
      </c>
      <c r="M293" s="20"/>
      <c r="N293" s="8">
        <v>0.01</v>
      </c>
      <c r="O293" s="4">
        <v>0.01</v>
      </c>
      <c r="P293" s="4">
        <v>0.01</v>
      </c>
      <c r="W293" s="20"/>
    </row>
    <row r="294" spans="1:23" x14ac:dyDescent="0.2">
      <c r="A294" s="2"/>
      <c r="B294" t="s">
        <v>1</v>
      </c>
      <c r="C294" s="20" t="s">
        <v>72</v>
      </c>
      <c r="D294" s="8">
        <v>5.0000000000000001E-3</v>
      </c>
      <c r="E294" s="4">
        <v>5.0000000000000001E-3</v>
      </c>
      <c r="F294" s="4">
        <v>5.0000000000000001E-3</v>
      </c>
      <c r="G294" s="4">
        <v>5.0000000000000001E-3</v>
      </c>
      <c r="M294" s="20"/>
      <c r="N294" s="8">
        <v>0.01</v>
      </c>
      <c r="O294" s="4">
        <v>0.01</v>
      </c>
      <c r="P294" s="4">
        <v>0.01</v>
      </c>
      <c r="Q294" s="4">
        <v>0.01</v>
      </c>
      <c r="W294" s="20"/>
    </row>
    <row r="295" spans="1:23" x14ac:dyDescent="0.2">
      <c r="A295" s="2"/>
      <c r="B295" s="35" t="s">
        <v>20</v>
      </c>
      <c r="C295" s="20" t="s">
        <v>72</v>
      </c>
      <c r="D295" s="2"/>
      <c r="G295" s="4">
        <v>5.0000000000000001E-3</v>
      </c>
      <c r="H295" s="4">
        <v>5.0000000000000001E-3</v>
      </c>
      <c r="I295" s="4">
        <v>5.0000000000000001E-3</v>
      </c>
      <c r="J295" s="4">
        <v>5.0000000000000001E-3</v>
      </c>
      <c r="K295" s="4">
        <v>5.0000000000000001E-3</v>
      </c>
      <c r="L295" s="4">
        <v>5.0000000000000001E-3</v>
      </c>
      <c r="M295" s="28">
        <v>5.0000000000000001E-3</v>
      </c>
      <c r="N295" s="2"/>
      <c r="Q295" s="4">
        <v>0.01</v>
      </c>
      <c r="R295" s="4">
        <v>0.01</v>
      </c>
      <c r="S295" s="4">
        <v>0.01</v>
      </c>
      <c r="T295" s="4">
        <v>0.01</v>
      </c>
      <c r="U295" s="4">
        <v>0.01</v>
      </c>
      <c r="V295" s="4">
        <v>0.01</v>
      </c>
      <c r="W295" s="28">
        <v>0.01</v>
      </c>
    </row>
    <row r="296" spans="1:23" x14ac:dyDescent="0.2">
      <c r="A296" s="2"/>
      <c r="B296" t="s">
        <v>18</v>
      </c>
      <c r="C296" s="20" t="s">
        <v>72</v>
      </c>
      <c r="D296" s="8">
        <v>5.0000000000000001E-3</v>
      </c>
      <c r="E296" s="4">
        <v>5.0000000000000001E-3</v>
      </c>
      <c r="F296" s="4">
        <v>5.0000000000000001E-3</v>
      </c>
      <c r="G296" s="4">
        <v>5.0000000000000001E-3</v>
      </c>
      <c r="H296" s="4">
        <v>5.0000000000000001E-3</v>
      </c>
      <c r="I296" s="4">
        <v>5.0000000000000001E-3</v>
      </c>
      <c r="J296" s="4">
        <v>5.0000000000000001E-3</v>
      </c>
      <c r="K296" s="4">
        <v>5.0000000000000001E-3</v>
      </c>
      <c r="L296" s="4">
        <v>5.0000000000000001E-3</v>
      </c>
      <c r="M296" s="28">
        <v>5.0000000000000001E-3</v>
      </c>
      <c r="N296" s="8">
        <v>0.01</v>
      </c>
      <c r="O296" s="4">
        <v>0.01</v>
      </c>
      <c r="P296" s="4">
        <v>0.01</v>
      </c>
      <c r="Q296" s="4">
        <v>0.01</v>
      </c>
      <c r="R296" s="4">
        <v>0.01</v>
      </c>
      <c r="S296" s="4">
        <v>0.01</v>
      </c>
      <c r="T296" s="4">
        <v>0.01</v>
      </c>
      <c r="U296" s="4">
        <v>0.01</v>
      </c>
      <c r="V296" s="4">
        <v>0.01</v>
      </c>
      <c r="W296" s="28">
        <v>0.01</v>
      </c>
    </row>
    <row r="297" spans="1:23" x14ac:dyDescent="0.2">
      <c r="A297" s="2"/>
      <c r="B297" s="34" t="s">
        <v>16</v>
      </c>
      <c r="C297" s="20" t="s">
        <v>72</v>
      </c>
      <c r="D297" s="8">
        <v>5.0000000000000001E-3</v>
      </c>
      <c r="E297" s="4">
        <v>5.0000000000000001E-3</v>
      </c>
      <c r="F297" s="4">
        <v>5.0000000000000001E-3</v>
      </c>
      <c r="G297" s="4">
        <v>5.0000000000000001E-3</v>
      </c>
      <c r="H297" s="4">
        <v>5.0000000000000001E-3</v>
      </c>
      <c r="I297" s="4">
        <v>5.0000000000000001E-3</v>
      </c>
      <c r="J297" s="4">
        <v>5.0000000000000001E-3</v>
      </c>
      <c r="K297" s="4">
        <v>5.0000000000000001E-3</v>
      </c>
      <c r="L297" s="4">
        <v>5.0000000000000001E-3</v>
      </c>
      <c r="M297" s="28">
        <v>5.0000000000000001E-3</v>
      </c>
      <c r="N297" s="8">
        <v>0.01</v>
      </c>
      <c r="O297" s="4">
        <v>0.01</v>
      </c>
      <c r="P297" s="4">
        <v>0.01</v>
      </c>
      <c r="Q297" s="4">
        <v>0.01</v>
      </c>
      <c r="R297" s="4">
        <v>0.01</v>
      </c>
      <c r="S297" s="4">
        <v>0.01</v>
      </c>
      <c r="T297" s="4">
        <v>0.01</v>
      </c>
      <c r="U297" s="4">
        <v>0.01</v>
      </c>
      <c r="V297" s="4">
        <v>0.01</v>
      </c>
      <c r="W297" s="28">
        <v>0.01</v>
      </c>
    </row>
    <row r="298" spans="1:23" x14ac:dyDescent="0.2">
      <c r="A298" s="2" t="s">
        <v>155</v>
      </c>
      <c r="B298" s="37" t="s">
        <v>136</v>
      </c>
      <c r="C298" s="20" t="s">
        <v>72</v>
      </c>
      <c r="D298" s="2"/>
      <c r="J298" s="4">
        <v>1.31</v>
      </c>
      <c r="K298" s="4">
        <v>1.55</v>
      </c>
      <c r="L298" s="4">
        <v>1.6</v>
      </c>
      <c r="M298" s="28">
        <v>1.32</v>
      </c>
      <c r="N298" s="2"/>
      <c r="T298" s="4">
        <v>1.66</v>
      </c>
      <c r="U298" s="4">
        <v>2.09</v>
      </c>
      <c r="V298" s="4">
        <v>2.46</v>
      </c>
      <c r="W298" s="28">
        <v>1.63</v>
      </c>
    </row>
    <row r="299" spans="1:23" x14ac:dyDescent="0.2">
      <c r="A299" s="2" t="s">
        <v>110</v>
      </c>
      <c r="B299" t="s">
        <v>0</v>
      </c>
      <c r="C299" s="20" t="s">
        <v>72</v>
      </c>
      <c r="D299" s="2"/>
      <c r="G299" s="4">
        <v>5.0000000000000001E-3</v>
      </c>
      <c r="H299" s="4">
        <v>5.0000000000000001E-3</v>
      </c>
      <c r="I299" s="4">
        <v>5.0000000000000001E-3</v>
      </c>
      <c r="J299" s="4">
        <v>5.0000000000000001E-3</v>
      </c>
      <c r="K299" s="4">
        <v>5.0000000000000001E-3</v>
      </c>
      <c r="L299" s="4">
        <v>5.0000000000000001E-3</v>
      </c>
      <c r="M299" s="28">
        <v>5.0000000000000001E-3</v>
      </c>
      <c r="N299" s="2"/>
      <c r="Q299" s="4">
        <v>0.01</v>
      </c>
      <c r="R299" s="4">
        <v>0.01</v>
      </c>
      <c r="S299" s="4">
        <v>0.01</v>
      </c>
      <c r="T299" s="4">
        <v>0.01</v>
      </c>
      <c r="U299" s="4">
        <v>0.01</v>
      </c>
      <c r="V299" s="4">
        <v>0.01</v>
      </c>
      <c r="W299" s="28">
        <v>0.01</v>
      </c>
    </row>
    <row r="300" spans="1:23" x14ac:dyDescent="0.2">
      <c r="A300" s="2"/>
      <c r="B300" t="s">
        <v>29</v>
      </c>
      <c r="C300" s="20" t="s">
        <v>72</v>
      </c>
      <c r="D300" s="8">
        <v>8.8000000000000005E-3</v>
      </c>
      <c r="E300" s="4">
        <v>6.3E-3</v>
      </c>
      <c r="F300" s="4">
        <v>5.0000000000000001E-3</v>
      </c>
      <c r="M300" s="20"/>
      <c r="N300" s="8">
        <v>0.02</v>
      </c>
      <c r="O300" s="4">
        <v>0.01</v>
      </c>
      <c r="P300" s="4">
        <v>0.01</v>
      </c>
      <c r="W300" s="20"/>
    </row>
    <row r="301" spans="1:23" x14ac:dyDescent="0.2">
      <c r="A301" s="2"/>
      <c r="B301" t="s">
        <v>1</v>
      </c>
      <c r="C301" s="20" t="s">
        <v>72</v>
      </c>
      <c r="D301" s="8">
        <v>5.0000000000000001E-3</v>
      </c>
      <c r="E301" s="4">
        <v>5.0000000000000001E-3</v>
      </c>
      <c r="F301" s="4">
        <v>5.0000000000000001E-3</v>
      </c>
      <c r="G301" s="4">
        <v>5.0000000000000001E-3</v>
      </c>
      <c r="M301" s="20"/>
      <c r="N301" s="8">
        <v>0.01</v>
      </c>
      <c r="O301" s="4">
        <v>0.01</v>
      </c>
      <c r="P301" s="4">
        <v>0.01</v>
      </c>
      <c r="Q301" s="4">
        <v>0.01</v>
      </c>
      <c r="W301" s="20"/>
    </row>
    <row r="302" spans="1:23" x14ac:dyDescent="0.2">
      <c r="A302" s="2"/>
      <c r="B302" s="35" t="s">
        <v>20</v>
      </c>
      <c r="C302" s="20" t="s">
        <v>72</v>
      </c>
      <c r="D302" s="2"/>
      <c r="G302" s="4">
        <v>7.0000000000000007E-2</v>
      </c>
      <c r="H302" s="4">
        <v>3.7999999999999999E-2</v>
      </c>
      <c r="I302" s="4">
        <v>6.5000000000000002E-2</v>
      </c>
      <c r="J302" s="4">
        <v>4.8000000000000001E-2</v>
      </c>
      <c r="K302" s="4">
        <v>3.9E-2</v>
      </c>
      <c r="L302" s="4">
        <v>5.0000000000000001E-3</v>
      </c>
      <c r="M302" s="28">
        <v>7.0999999999999994E-2</v>
      </c>
      <c r="N302" s="2"/>
      <c r="Q302" s="4">
        <v>0.2</v>
      </c>
      <c r="R302" s="4">
        <v>0.06</v>
      </c>
      <c r="S302" s="4">
        <v>0.18</v>
      </c>
      <c r="T302" s="4">
        <v>0.09</v>
      </c>
      <c r="U302" s="4">
        <v>0.14000000000000001</v>
      </c>
      <c r="V302" s="4">
        <v>0.01</v>
      </c>
      <c r="W302" s="28">
        <v>0.15</v>
      </c>
    </row>
    <row r="303" spans="1:23" x14ac:dyDescent="0.2">
      <c r="A303" s="2"/>
      <c r="B303" t="s">
        <v>18</v>
      </c>
      <c r="C303" s="20" t="s">
        <v>72</v>
      </c>
      <c r="D303" s="8">
        <v>3.3000000000000002E-2</v>
      </c>
      <c r="E303" s="4">
        <v>1.9E-2</v>
      </c>
      <c r="F303" s="4">
        <v>5.0000000000000001E-3</v>
      </c>
      <c r="G303" s="4">
        <v>1.4E-2</v>
      </c>
      <c r="H303" s="4">
        <v>6.3E-3</v>
      </c>
      <c r="I303" s="4">
        <v>6.3E-3</v>
      </c>
      <c r="J303" s="4">
        <v>0.01</v>
      </c>
      <c r="K303" s="4">
        <v>5.4000000000000003E-3</v>
      </c>
      <c r="L303" s="4">
        <v>5.0000000000000001E-3</v>
      </c>
      <c r="M303" s="28">
        <v>5.0000000000000001E-3</v>
      </c>
      <c r="N303" s="8">
        <v>0.1</v>
      </c>
      <c r="O303" s="4">
        <v>0.04</v>
      </c>
      <c r="P303" s="4">
        <v>0.01</v>
      </c>
      <c r="Q303" s="4">
        <v>0.06</v>
      </c>
      <c r="R303" s="4">
        <v>0.01</v>
      </c>
      <c r="S303" s="4">
        <v>0.02</v>
      </c>
      <c r="T303" s="4">
        <v>0.06</v>
      </c>
      <c r="U303" s="4">
        <v>0.01</v>
      </c>
      <c r="V303" s="4">
        <v>0.01</v>
      </c>
      <c r="W303" s="28">
        <v>0.01</v>
      </c>
    </row>
    <row r="304" spans="1:23" x14ac:dyDescent="0.2">
      <c r="A304" s="2"/>
      <c r="B304" s="34" t="s">
        <v>16</v>
      </c>
      <c r="C304" s="20" t="s">
        <v>72</v>
      </c>
      <c r="D304" s="8">
        <v>5.0000000000000001E-3</v>
      </c>
      <c r="E304" s="4">
        <v>5.0000000000000001E-3</v>
      </c>
      <c r="F304" s="4">
        <v>5.0000000000000001E-3</v>
      </c>
      <c r="G304" s="4">
        <v>5.0000000000000001E-3</v>
      </c>
      <c r="H304" s="4">
        <v>8.0999999999999996E-3</v>
      </c>
      <c r="I304" s="4">
        <v>5.0000000000000001E-3</v>
      </c>
      <c r="J304" s="4">
        <v>5.3E-3</v>
      </c>
      <c r="K304" s="4">
        <v>5.0000000000000001E-3</v>
      </c>
      <c r="L304" s="4">
        <v>5.0000000000000001E-3</v>
      </c>
      <c r="M304" s="28">
        <v>5.0000000000000001E-3</v>
      </c>
      <c r="N304" s="8">
        <v>0.01</v>
      </c>
      <c r="O304" s="4">
        <v>0.01</v>
      </c>
      <c r="P304" s="4">
        <v>0.01</v>
      </c>
      <c r="Q304" s="4">
        <v>0.01</v>
      </c>
      <c r="R304" s="4">
        <v>0.03</v>
      </c>
      <c r="S304" s="4">
        <v>0.01</v>
      </c>
      <c r="T304" s="4">
        <v>0.01</v>
      </c>
      <c r="U304" s="4">
        <v>0.01</v>
      </c>
      <c r="V304" s="4">
        <v>0.01</v>
      </c>
      <c r="W304" s="28">
        <v>0.01</v>
      </c>
    </row>
    <row r="305" spans="1:23" x14ac:dyDescent="0.2">
      <c r="A305" s="2" t="s">
        <v>152</v>
      </c>
      <c r="B305" t="s">
        <v>0</v>
      </c>
      <c r="C305" s="20" t="s">
        <v>66</v>
      </c>
      <c r="D305" s="14">
        <v>3.43</v>
      </c>
      <c r="E305" s="27">
        <v>4.42</v>
      </c>
      <c r="F305" s="27">
        <v>3.19</v>
      </c>
      <c r="G305" s="27">
        <v>2.57</v>
      </c>
      <c r="H305" s="27">
        <v>2.29</v>
      </c>
      <c r="I305" s="27">
        <v>1.78</v>
      </c>
      <c r="J305" s="27">
        <v>2.57</v>
      </c>
      <c r="K305" s="27">
        <v>3.05</v>
      </c>
      <c r="L305" s="27">
        <v>1.75</v>
      </c>
      <c r="M305" s="29">
        <v>1.48</v>
      </c>
      <c r="N305" s="14">
        <v>16.3</v>
      </c>
      <c r="O305" s="27">
        <v>12.7</v>
      </c>
      <c r="P305" s="27">
        <v>5.48</v>
      </c>
      <c r="Q305" s="27">
        <v>13.2</v>
      </c>
      <c r="R305" s="27">
        <v>6.75</v>
      </c>
      <c r="S305" s="27">
        <v>5.49</v>
      </c>
      <c r="T305" s="27">
        <v>5.0599999999999996</v>
      </c>
      <c r="U305" s="27">
        <v>8.57</v>
      </c>
      <c r="V305" s="27">
        <v>1.7</v>
      </c>
      <c r="W305" s="29">
        <v>2.2599999999999998</v>
      </c>
    </row>
    <row r="306" spans="1:23" x14ac:dyDescent="0.2">
      <c r="A306" s="2"/>
      <c r="B306" t="s">
        <v>29</v>
      </c>
      <c r="C306" s="20" t="s">
        <v>66</v>
      </c>
      <c r="D306" s="14">
        <v>6.28</v>
      </c>
      <c r="E306" s="27">
        <v>5.75</v>
      </c>
      <c r="F306" s="27">
        <v>8.11</v>
      </c>
      <c r="G306" s="27">
        <v>4.8600000000000003</v>
      </c>
      <c r="H306" s="27">
        <v>4.8499999999999996</v>
      </c>
      <c r="I306" s="27">
        <v>6.85</v>
      </c>
      <c r="J306" s="27">
        <v>5.33</v>
      </c>
      <c r="K306" s="27">
        <v>5.0599999999999996</v>
      </c>
      <c r="L306" s="27">
        <v>20.3</v>
      </c>
      <c r="M306" s="29">
        <v>3.85</v>
      </c>
      <c r="N306" s="14">
        <v>9.4499999999999993</v>
      </c>
      <c r="O306" s="27">
        <v>9.67</v>
      </c>
      <c r="P306" s="27">
        <v>14.9</v>
      </c>
      <c r="Q306" s="27">
        <v>5.92</v>
      </c>
      <c r="R306" s="27">
        <v>5.2</v>
      </c>
      <c r="S306" s="27">
        <v>14.6</v>
      </c>
      <c r="T306" s="27">
        <v>16.2</v>
      </c>
      <c r="U306" s="27">
        <v>6.23</v>
      </c>
      <c r="V306" s="27">
        <v>46.5</v>
      </c>
      <c r="W306" s="29">
        <v>6.38</v>
      </c>
    </row>
    <row r="307" spans="1:23" x14ac:dyDescent="0.2">
      <c r="A307" s="2"/>
      <c r="B307" t="s">
        <v>9</v>
      </c>
      <c r="C307" s="20" t="s">
        <v>66</v>
      </c>
      <c r="D307" s="14">
        <v>1.4</v>
      </c>
      <c r="E307" s="27">
        <v>1.94</v>
      </c>
      <c r="F307" s="27">
        <v>2.99</v>
      </c>
      <c r="G307" s="4">
        <v>0.872</v>
      </c>
      <c r="H307" s="4">
        <v>0.92500000000000004</v>
      </c>
      <c r="I307" s="4">
        <v>0.872</v>
      </c>
      <c r="J307" s="27">
        <v>1.05</v>
      </c>
      <c r="K307" s="27">
        <v>1.06</v>
      </c>
      <c r="L307" s="4">
        <v>0.78600000000000003</v>
      </c>
      <c r="M307" s="29">
        <v>1.93</v>
      </c>
      <c r="N307" s="14">
        <v>1.97</v>
      </c>
      <c r="O307" s="27">
        <v>2.76</v>
      </c>
      <c r="P307" s="27">
        <v>5.92</v>
      </c>
      <c r="Q307" s="27">
        <v>1.31</v>
      </c>
      <c r="R307" s="27">
        <v>3.06</v>
      </c>
      <c r="S307" s="27">
        <v>2.58</v>
      </c>
      <c r="T307" s="27">
        <v>3.64</v>
      </c>
      <c r="U307" s="27">
        <v>2.0499999999999998</v>
      </c>
      <c r="V307" s="4">
        <v>0.748</v>
      </c>
      <c r="W307" s="29">
        <v>4.72</v>
      </c>
    </row>
    <row r="308" spans="1:23" x14ac:dyDescent="0.2">
      <c r="A308" s="2"/>
      <c r="B308" t="s">
        <v>3</v>
      </c>
      <c r="C308" s="20" t="s">
        <v>66</v>
      </c>
      <c r="D308" s="26">
        <v>2.35</v>
      </c>
      <c r="E308" s="24">
        <v>2.64</v>
      </c>
      <c r="F308" s="27">
        <v>2.1</v>
      </c>
      <c r="G308" s="4">
        <v>0.52800000000000002</v>
      </c>
      <c r="H308" s="4">
        <v>0.41299999999999998</v>
      </c>
      <c r="I308" s="4">
        <v>0.503</v>
      </c>
      <c r="J308" s="4">
        <v>0.66500000000000004</v>
      </c>
      <c r="K308" s="4">
        <v>0.624</v>
      </c>
      <c r="L308" s="4">
        <v>0.42499999999999999</v>
      </c>
      <c r="M308" s="29">
        <v>1.3</v>
      </c>
      <c r="N308" s="14">
        <v>6.62</v>
      </c>
      <c r="O308" s="27">
        <v>5.7</v>
      </c>
      <c r="P308" s="27">
        <v>2.98</v>
      </c>
      <c r="Q308" s="27">
        <v>1.46</v>
      </c>
      <c r="R308" s="4">
        <v>0.67100000000000004</v>
      </c>
      <c r="S308" s="4">
        <v>0.88800000000000001</v>
      </c>
      <c r="T308" s="27">
        <v>1.56</v>
      </c>
      <c r="U308" s="4">
        <v>0.69199999999999995</v>
      </c>
      <c r="V308" s="4">
        <v>0.23599999999999999</v>
      </c>
      <c r="W308" s="29">
        <v>2.85</v>
      </c>
    </row>
    <row r="309" spans="1:23" x14ac:dyDescent="0.2">
      <c r="A309" s="2"/>
      <c r="B309" t="s">
        <v>26</v>
      </c>
      <c r="C309" s="20" t="s">
        <v>66</v>
      </c>
      <c r="D309" s="14">
        <v>1.84</v>
      </c>
      <c r="F309" s="27">
        <v>1.63</v>
      </c>
      <c r="G309" s="27">
        <v>1.0900000000000001</v>
      </c>
      <c r="J309" s="27">
        <v>1.1100000000000001</v>
      </c>
      <c r="M309" s="29">
        <v>1.58</v>
      </c>
      <c r="N309" s="14">
        <v>2.16</v>
      </c>
      <c r="P309" s="27">
        <v>2.2599999999999998</v>
      </c>
      <c r="Q309" s="27">
        <v>1.07</v>
      </c>
      <c r="T309" s="27">
        <v>1.36</v>
      </c>
      <c r="W309" s="29">
        <v>3.66</v>
      </c>
    </row>
    <row r="310" spans="1:23" x14ac:dyDescent="0.2">
      <c r="A310" s="2"/>
      <c r="B310" t="s">
        <v>1</v>
      </c>
      <c r="C310" s="20" t="s">
        <v>66</v>
      </c>
      <c r="D310" s="14">
        <v>1.26</v>
      </c>
      <c r="E310" s="27">
        <v>1.65</v>
      </c>
      <c r="F310" s="27">
        <v>1.34</v>
      </c>
      <c r="G310" s="27">
        <v>1.41</v>
      </c>
      <c r="H310" s="27">
        <v>1.0900000000000001</v>
      </c>
      <c r="I310" s="27">
        <v>1.1599999999999999</v>
      </c>
      <c r="J310" s="27">
        <v>1.1399999999999999</v>
      </c>
      <c r="K310" s="27">
        <v>1.28</v>
      </c>
      <c r="L310" s="4">
        <v>0.95499999999999996</v>
      </c>
      <c r="M310" s="28">
        <v>0.94799999999999995</v>
      </c>
      <c r="N310" s="14">
        <v>1.81</v>
      </c>
      <c r="O310" s="27">
        <v>1.63</v>
      </c>
      <c r="P310" s="27">
        <v>1.39</v>
      </c>
      <c r="Q310" s="27">
        <v>2.42</v>
      </c>
      <c r="R310" s="27">
        <v>1.4</v>
      </c>
      <c r="S310" s="27">
        <v>1.41</v>
      </c>
      <c r="T310" s="27">
        <v>2.9</v>
      </c>
      <c r="U310" s="27">
        <v>3.59</v>
      </c>
      <c r="V310" s="4">
        <v>0.86299999999999999</v>
      </c>
      <c r="W310" s="29">
        <v>2.0099999999999998</v>
      </c>
    </row>
    <row r="311" spans="1:23" x14ac:dyDescent="0.2">
      <c r="A311" s="2"/>
      <c r="B311" t="s">
        <v>10</v>
      </c>
      <c r="C311" s="20" t="s">
        <v>66</v>
      </c>
      <c r="D311" s="14">
        <v>2.5499999999999998</v>
      </c>
      <c r="E311" s="24">
        <v>2.82</v>
      </c>
      <c r="F311" s="27">
        <v>2.11</v>
      </c>
      <c r="G311" s="27">
        <v>1.19</v>
      </c>
      <c r="H311" s="4">
        <v>0.8</v>
      </c>
      <c r="I311" s="27">
        <v>2.4500000000000002</v>
      </c>
      <c r="J311" s="27">
        <v>1.49</v>
      </c>
      <c r="K311" s="27">
        <v>1.6</v>
      </c>
      <c r="L311" s="4">
        <v>0.93600000000000005</v>
      </c>
      <c r="M311" s="29">
        <v>3.87</v>
      </c>
      <c r="N311" s="14">
        <v>4.49</v>
      </c>
      <c r="O311" s="27">
        <v>7.3</v>
      </c>
      <c r="P311" s="27">
        <v>2.2200000000000002</v>
      </c>
      <c r="Q311" s="27">
        <v>2.29</v>
      </c>
      <c r="R311" s="27">
        <v>1.1299999999999999</v>
      </c>
      <c r="S311" s="27">
        <v>4.1399999999999997</v>
      </c>
      <c r="T311" s="27">
        <v>3.16</v>
      </c>
      <c r="U311" s="27">
        <v>2.13</v>
      </c>
      <c r="V311" s="4">
        <v>0.55100000000000005</v>
      </c>
      <c r="W311" s="29">
        <v>8.9700000000000006</v>
      </c>
    </row>
    <row r="312" spans="1:23" x14ac:dyDescent="0.2">
      <c r="A312" s="2"/>
      <c r="B312" t="s">
        <v>7</v>
      </c>
      <c r="C312" s="20" t="s">
        <v>66</v>
      </c>
      <c r="D312" s="14">
        <v>1.91</v>
      </c>
      <c r="E312" s="27">
        <v>2.02</v>
      </c>
      <c r="F312" s="27">
        <v>1.65</v>
      </c>
      <c r="H312" s="27">
        <v>1.1200000000000001</v>
      </c>
      <c r="I312" s="27">
        <v>1.41</v>
      </c>
      <c r="J312" s="27">
        <v>1.02</v>
      </c>
      <c r="K312" s="27">
        <v>2.83</v>
      </c>
      <c r="L312" s="27">
        <v>1.1200000000000001</v>
      </c>
      <c r="M312" s="29">
        <v>4.0199999999999996</v>
      </c>
      <c r="N312" s="14">
        <v>4.25</v>
      </c>
      <c r="O312" s="27">
        <v>2.73</v>
      </c>
      <c r="P312" s="27">
        <v>2.2000000000000002</v>
      </c>
      <c r="R312" s="27">
        <v>1.44</v>
      </c>
      <c r="S312" s="27">
        <v>1.89</v>
      </c>
      <c r="T312" s="27">
        <v>3.4</v>
      </c>
      <c r="U312" s="27">
        <v>18.5</v>
      </c>
      <c r="V312" s="27">
        <v>1.1399999999999999</v>
      </c>
      <c r="W312" s="29">
        <v>9.5</v>
      </c>
    </row>
    <row r="313" spans="1:23" x14ac:dyDescent="0.2">
      <c r="A313" s="2"/>
      <c r="B313" t="s">
        <v>5</v>
      </c>
      <c r="C313" s="20" t="s">
        <v>66</v>
      </c>
      <c r="D313" s="14">
        <v>2.0699999999999998</v>
      </c>
      <c r="F313" s="27">
        <v>8.06</v>
      </c>
      <c r="G313" s="27">
        <v>6.09</v>
      </c>
      <c r="J313" s="27">
        <v>2.14</v>
      </c>
      <c r="M313" s="29">
        <v>8.8800000000000008</v>
      </c>
      <c r="N313" s="14">
        <v>2.16</v>
      </c>
      <c r="P313" s="27">
        <v>9.08</v>
      </c>
      <c r="Q313" s="27">
        <v>8.27</v>
      </c>
      <c r="T313" s="27">
        <v>3.14</v>
      </c>
      <c r="W313" s="29">
        <v>21.5</v>
      </c>
    </row>
    <row r="314" spans="1:23" x14ac:dyDescent="0.2">
      <c r="A314" s="2"/>
      <c r="B314" t="s">
        <v>28</v>
      </c>
      <c r="C314" s="20" t="s">
        <v>66</v>
      </c>
      <c r="D314" s="2"/>
      <c r="F314" s="27">
        <v>1.96</v>
      </c>
      <c r="G314" s="4">
        <v>0.72599999999999998</v>
      </c>
      <c r="H314" s="4">
        <v>0.86299999999999999</v>
      </c>
      <c r="I314" s="27">
        <v>2.25</v>
      </c>
      <c r="J314" s="4">
        <v>0.58399999999999996</v>
      </c>
      <c r="K314" s="27">
        <v>1.95</v>
      </c>
      <c r="L314" s="27">
        <v>1.85</v>
      </c>
      <c r="M314" s="29">
        <v>2.62</v>
      </c>
      <c r="N314" s="2"/>
      <c r="P314" s="27">
        <v>7.47</v>
      </c>
      <c r="Q314" s="27">
        <v>2.66</v>
      </c>
      <c r="R314" s="27">
        <v>1.64</v>
      </c>
      <c r="S314" s="27">
        <v>5.85</v>
      </c>
      <c r="T314" s="4">
        <v>0.72499999999999998</v>
      </c>
      <c r="U314" s="27">
        <v>3.25</v>
      </c>
      <c r="V314" s="27">
        <v>2.1800000000000002</v>
      </c>
      <c r="W314" s="29">
        <v>6.83</v>
      </c>
    </row>
    <row r="315" spans="1:23" x14ac:dyDescent="0.2">
      <c r="A315" s="2"/>
      <c r="B315" t="s">
        <v>17</v>
      </c>
      <c r="C315" s="20" t="s">
        <v>66</v>
      </c>
      <c r="D315" s="14">
        <v>1.36</v>
      </c>
      <c r="E315" s="27">
        <v>2.16</v>
      </c>
      <c r="F315" s="27">
        <v>1.5</v>
      </c>
      <c r="G315" s="27">
        <v>1.1299999999999999</v>
      </c>
      <c r="H315" s="27">
        <v>1.08</v>
      </c>
      <c r="I315" s="27">
        <v>1.1599999999999999</v>
      </c>
      <c r="J315" s="27">
        <v>1.99</v>
      </c>
      <c r="K315" s="27">
        <v>2.21</v>
      </c>
      <c r="L315" s="27">
        <v>2.44</v>
      </c>
      <c r="M315" s="29">
        <v>1.19</v>
      </c>
      <c r="N315" s="14">
        <v>1.22</v>
      </c>
      <c r="O315" s="27">
        <v>3.05</v>
      </c>
      <c r="P315" s="27">
        <v>1.92</v>
      </c>
      <c r="Q315" s="27">
        <v>1.6</v>
      </c>
      <c r="R315" s="27">
        <v>1.07</v>
      </c>
      <c r="S315" s="27">
        <v>1.08</v>
      </c>
      <c r="T315" s="27">
        <v>3.12</v>
      </c>
      <c r="U315" s="27">
        <v>4.38</v>
      </c>
      <c r="V315" s="27">
        <v>2.4300000000000002</v>
      </c>
      <c r="W315" s="29">
        <v>1.32</v>
      </c>
    </row>
    <row r="316" spans="1:23" x14ac:dyDescent="0.2">
      <c r="A316" s="2"/>
      <c r="B316" s="35" t="s">
        <v>20</v>
      </c>
      <c r="C316" s="20" t="s">
        <v>66</v>
      </c>
      <c r="D316" s="14">
        <v>3.8</v>
      </c>
      <c r="E316" s="27">
        <v>4.17</v>
      </c>
      <c r="F316" s="27">
        <v>6.2</v>
      </c>
      <c r="G316" s="27">
        <v>5.05</v>
      </c>
      <c r="H316" s="27">
        <v>5.04</v>
      </c>
      <c r="I316" s="27">
        <v>6.85</v>
      </c>
      <c r="J316" s="27">
        <v>4.67</v>
      </c>
      <c r="K316" s="27">
        <v>6.32</v>
      </c>
      <c r="L316" s="27">
        <v>10.9</v>
      </c>
      <c r="M316" s="20"/>
      <c r="N316" s="14">
        <v>3.25</v>
      </c>
      <c r="O316" s="27">
        <v>3.63</v>
      </c>
      <c r="P316" s="27">
        <v>6.28</v>
      </c>
      <c r="Q316" s="27">
        <v>5.71</v>
      </c>
      <c r="R316" s="27">
        <v>4.1100000000000003</v>
      </c>
      <c r="S316" s="27">
        <v>7.96</v>
      </c>
      <c r="T316" s="27">
        <v>3.74</v>
      </c>
      <c r="U316" s="27">
        <v>8.41</v>
      </c>
      <c r="V316" s="27">
        <v>17.2</v>
      </c>
      <c r="W316" s="20"/>
    </row>
    <row r="317" spans="1:23" x14ac:dyDescent="0.2">
      <c r="A317" s="2"/>
      <c r="B317" t="s">
        <v>18</v>
      </c>
      <c r="C317" s="20" t="s">
        <v>66</v>
      </c>
      <c r="D317" s="14">
        <v>5.08</v>
      </c>
      <c r="E317" s="27">
        <v>2.89</v>
      </c>
      <c r="F317" s="27">
        <v>5.45</v>
      </c>
      <c r="G317" s="27">
        <v>3.49</v>
      </c>
      <c r="H317" s="27">
        <v>2.86</v>
      </c>
      <c r="I317" s="27">
        <v>3.14</v>
      </c>
      <c r="J317" s="27">
        <v>4.22</v>
      </c>
      <c r="K317" s="27">
        <v>8.52</v>
      </c>
      <c r="L317" s="27">
        <v>1.51</v>
      </c>
      <c r="M317" s="29">
        <v>3.36</v>
      </c>
      <c r="N317" s="14">
        <v>6.19</v>
      </c>
      <c r="O317" s="27">
        <v>5.57</v>
      </c>
      <c r="P317" s="27">
        <v>6.2</v>
      </c>
      <c r="Q317" s="27">
        <v>6.14</v>
      </c>
      <c r="R317" s="27">
        <v>5.87</v>
      </c>
      <c r="S317" s="27">
        <v>8.4499999999999993</v>
      </c>
      <c r="T317" s="27">
        <v>4.2300000000000004</v>
      </c>
      <c r="U317" s="27">
        <v>9.9499999999999993</v>
      </c>
      <c r="V317" s="27">
        <v>1.3</v>
      </c>
      <c r="W317" s="29">
        <v>3.57</v>
      </c>
    </row>
    <row r="318" spans="1:23" x14ac:dyDescent="0.2">
      <c r="A318" s="2"/>
      <c r="B318" t="s">
        <v>19</v>
      </c>
      <c r="C318" s="20" t="s">
        <v>66</v>
      </c>
      <c r="D318" s="14">
        <v>4.4800000000000004</v>
      </c>
      <c r="E318" s="27">
        <v>4.53</v>
      </c>
      <c r="F318" s="27">
        <v>3.95</v>
      </c>
      <c r="G318" s="27">
        <v>4.96</v>
      </c>
      <c r="H318" s="27">
        <v>4.71</v>
      </c>
      <c r="I318" s="27">
        <v>6.04</v>
      </c>
      <c r="J318" s="27">
        <v>5.2</v>
      </c>
      <c r="K318" s="27">
        <v>5.5</v>
      </c>
      <c r="L318" s="27">
        <v>5.87</v>
      </c>
      <c r="M318" s="29">
        <v>6.03</v>
      </c>
      <c r="N318" s="14">
        <v>4.22</v>
      </c>
      <c r="O318" s="27">
        <v>4</v>
      </c>
      <c r="P318" s="27">
        <v>3.42</v>
      </c>
      <c r="Q318" s="27">
        <v>4.37</v>
      </c>
      <c r="R318" s="27">
        <v>3.7</v>
      </c>
      <c r="S318" s="27">
        <v>9.15</v>
      </c>
      <c r="T318" s="27">
        <v>4.37</v>
      </c>
      <c r="U318" s="27">
        <v>4.01</v>
      </c>
      <c r="V318" s="27">
        <v>3.83</v>
      </c>
      <c r="W318" s="29">
        <v>4.9400000000000004</v>
      </c>
    </row>
    <row r="319" spans="1:23" x14ac:dyDescent="0.2">
      <c r="A319" s="2"/>
      <c r="B319" t="s">
        <v>14</v>
      </c>
      <c r="C319" s="20" t="s">
        <v>66</v>
      </c>
      <c r="D319" s="14">
        <v>1.86</v>
      </c>
      <c r="E319" s="27">
        <v>2.64</v>
      </c>
      <c r="F319" s="27">
        <v>1.04</v>
      </c>
      <c r="G319" s="27">
        <v>1.01</v>
      </c>
      <c r="H319" s="27">
        <v>1.27</v>
      </c>
      <c r="I319" s="27">
        <v>1.25</v>
      </c>
      <c r="J319" s="4">
        <v>0.98499999999999999</v>
      </c>
      <c r="K319" s="27">
        <v>2.41</v>
      </c>
      <c r="L319" s="27">
        <v>1.1499999999999999</v>
      </c>
      <c r="M319" s="28">
        <v>0.99099999999999999</v>
      </c>
      <c r="N319" s="14">
        <v>1.69</v>
      </c>
      <c r="O319" s="27">
        <v>13.8</v>
      </c>
      <c r="P319" s="4">
        <v>0.9</v>
      </c>
      <c r="Q319" s="4">
        <v>0.97799999999999998</v>
      </c>
      <c r="R319" s="27">
        <v>2.56</v>
      </c>
      <c r="S319" s="27">
        <v>3.07</v>
      </c>
      <c r="T319" s="27">
        <v>1.0900000000000001</v>
      </c>
      <c r="U319" s="27">
        <v>6.34</v>
      </c>
      <c r="V319" s="4">
        <v>0.86199999999999999</v>
      </c>
      <c r="W319" s="29">
        <v>1.95</v>
      </c>
    </row>
    <row r="320" spans="1:23" x14ac:dyDescent="0.2">
      <c r="A320" s="2"/>
      <c r="B320" s="34" t="s">
        <v>16</v>
      </c>
      <c r="C320" s="20" t="s">
        <v>66</v>
      </c>
      <c r="D320" s="14">
        <v>2.5299999999999998</v>
      </c>
      <c r="E320" s="27">
        <v>1.75</v>
      </c>
      <c r="F320" s="27">
        <v>2</v>
      </c>
      <c r="G320" s="27">
        <v>3.27</v>
      </c>
      <c r="H320" s="27">
        <v>2.54</v>
      </c>
      <c r="I320" s="27">
        <v>3.14</v>
      </c>
      <c r="J320" s="27">
        <v>1.54</v>
      </c>
      <c r="K320" s="27">
        <v>1.45</v>
      </c>
      <c r="L320" s="27">
        <v>7.8</v>
      </c>
      <c r="M320" s="29">
        <v>1.46</v>
      </c>
      <c r="N320" s="14">
        <v>9.34</v>
      </c>
      <c r="O320" s="27">
        <v>2.23</v>
      </c>
      <c r="P320" s="27">
        <v>3.23</v>
      </c>
      <c r="Q320" s="27">
        <v>5.79</v>
      </c>
      <c r="R320" s="27">
        <v>5.04</v>
      </c>
      <c r="S320" s="27">
        <v>5.44</v>
      </c>
      <c r="T320" s="27">
        <v>1.53</v>
      </c>
      <c r="U320" s="27">
        <v>1.79</v>
      </c>
      <c r="V320" s="27">
        <v>10.3</v>
      </c>
      <c r="W320" s="29">
        <v>1.33</v>
      </c>
    </row>
    <row r="321" spans="1:23" x14ac:dyDescent="0.2">
      <c r="A321" s="2"/>
      <c r="B321" t="s">
        <v>132</v>
      </c>
      <c r="C321" s="20" t="s">
        <v>66</v>
      </c>
      <c r="D321" s="2"/>
      <c r="E321" s="27">
        <v>2.69</v>
      </c>
      <c r="H321" s="27">
        <v>1.85</v>
      </c>
      <c r="K321" s="27">
        <v>1.44</v>
      </c>
      <c r="M321" s="20"/>
      <c r="N321" s="2"/>
      <c r="O321" s="27">
        <v>8.2100000000000009</v>
      </c>
      <c r="R321" s="27">
        <v>3.05</v>
      </c>
      <c r="U321" s="27">
        <v>3.63</v>
      </c>
      <c r="W321" s="20"/>
    </row>
    <row r="322" spans="1:23" x14ac:dyDescent="0.2">
      <c r="A322" s="2"/>
      <c r="B322" t="s">
        <v>133</v>
      </c>
      <c r="C322" s="20" t="s">
        <v>66</v>
      </c>
      <c r="D322" s="2"/>
      <c r="F322" s="4">
        <v>0.54500000000000004</v>
      </c>
      <c r="I322" s="4">
        <v>0.81799999999999995</v>
      </c>
      <c r="K322" s="4">
        <v>0.77400000000000002</v>
      </c>
      <c r="L322" s="27">
        <v>1.53</v>
      </c>
      <c r="M322" s="20"/>
      <c r="N322" s="2"/>
      <c r="P322" s="27">
        <v>1.56</v>
      </c>
      <c r="S322" s="27">
        <v>1.51</v>
      </c>
      <c r="U322" s="27">
        <v>2.52</v>
      </c>
      <c r="V322" s="27">
        <v>3.92</v>
      </c>
      <c r="W322" s="20"/>
    </row>
    <row r="323" spans="1:23" x14ac:dyDescent="0.2">
      <c r="A323" s="2"/>
      <c r="B323" t="s">
        <v>134</v>
      </c>
      <c r="C323" s="20" t="s">
        <v>66</v>
      </c>
      <c r="D323" s="2"/>
      <c r="E323" s="27">
        <v>1.61</v>
      </c>
      <c r="H323" s="27">
        <v>1.29</v>
      </c>
      <c r="K323" s="27">
        <v>1.2</v>
      </c>
      <c r="M323" s="20"/>
      <c r="N323" s="2"/>
      <c r="O323" s="27">
        <v>2.83</v>
      </c>
      <c r="R323" s="27">
        <v>2.46</v>
      </c>
      <c r="U323" s="27">
        <v>2.27</v>
      </c>
      <c r="W323" s="20"/>
    </row>
    <row r="324" spans="1:23" x14ac:dyDescent="0.2">
      <c r="A324" s="2"/>
      <c r="B324" t="s">
        <v>21</v>
      </c>
      <c r="C324" s="20" t="s">
        <v>66</v>
      </c>
      <c r="D324" s="2"/>
      <c r="F324" s="4">
        <v>0.93400000000000005</v>
      </c>
      <c r="I324" s="4">
        <v>0.79600000000000004</v>
      </c>
      <c r="L324" s="27">
        <v>1.89</v>
      </c>
      <c r="M324" s="20"/>
      <c r="N324" s="2"/>
      <c r="P324" s="27">
        <v>1.89</v>
      </c>
      <c r="S324" s="27">
        <v>1.24</v>
      </c>
      <c r="V324" s="27">
        <v>2.82</v>
      </c>
      <c r="W324" s="20"/>
    </row>
    <row r="325" spans="1:23" x14ac:dyDescent="0.2">
      <c r="A325" s="2"/>
      <c r="B325" t="s">
        <v>22</v>
      </c>
      <c r="C325" s="20" t="s">
        <v>66</v>
      </c>
      <c r="D325" s="2"/>
      <c r="F325" s="27">
        <v>1.04</v>
      </c>
      <c r="G325" s="4">
        <v>0.91900000000000004</v>
      </c>
      <c r="H325" s="27">
        <v>1.1499999999999999</v>
      </c>
      <c r="I325" s="27">
        <v>1.35</v>
      </c>
      <c r="J325" s="4">
        <v>0.92600000000000005</v>
      </c>
      <c r="K325" s="27">
        <v>1.19</v>
      </c>
      <c r="L325" s="4">
        <v>0.71399999999999997</v>
      </c>
      <c r="M325" s="28">
        <v>0.97199999999999998</v>
      </c>
      <c r="N325" s="2"/>
      <c r="P325" s="27">
        <v>1.3</v>
      </c>
      <c r="Q325" s="4">
        <v>0.89300000000000002</v>
      </c>
      <c r="R325" s="27">
        <v>1.99</v>
      </c>
      <c r="S325" s="27">
        <v>1.57</v>
      </c>
      <c r="T325" s="27">
        <v>2.12</v>
      </c>
      <c r="U325" s="27">
        <v>2.19</v>
      </c>
      <c r="V325" s="4">
        <v>0.46600000000000003</v>
      </c>
      <c r="W325" s="29">
        <v>1.87</v>
      </c>
    </row>
    <row r="326" spans="1:23" x14ac:dyDescent="0.2">
      <c r="A326" s="2"/>
      <c r="B326" s="36" t="s">
        <v>23</v>
      </c>
      <c r="C326" s="20" t="s">
        <v>66</v>
      </c>
      <c r="D326" s="14">
        <v>1.42</v>
      </c>
      <c r="E326" s="27">
        <v>1.61</v>
      </c>
      <c r="F326" s="27">
        <v>1.51</v>
      </c>
      <c r="G326" s="27">
        <v>1.88</v>
      </c>
      <c r="H326" s="27">
        <v>1.41</v>
      </c>
      <c r="I326" s="27">
        <v>1.33</v>
      </c>
      <c r="J326" s="27">
        <v>1.85</v>
      </c>
      <c r="K326" s="4">
        <v>0.88600000000000001</v>
      </c>
      <c r="L326" s="27">
        <v>1.83</v>
      </c>
      <c r="M326" s="28">
        <v>0.98299999999999998</v>
      </c>
      <c r="N326" s="14">
        <v>2.14</v>
      </c>
      <c r="O326" s="27">
        <v>1.89</v>
      </c>
      <c r="P326" s="27">
        <v>1.95</v>
      </c>
      <c r="Q326" s="27">
        <v>9.6300000000000008</v>
      </c>
      <c r="R326" s="27">
        <v>1.91</v>
      </c>
      <c r="S326" s="27">
        <v>2.34</v>
      </c>
      <c r="T326" s="27">
        <v>5.74</v>
      </c>
      <c r="U326" s="4">
        <v>0.71299999999999997</v>
      </c>
      <c r="V326" s="27">
        <v>1.44</v>
      </c>
      <c r="W326" s="29">
        <v>1.39</v>
      </c>
    </row>
    <row r="327" spans="1:23" x14ac:dyDescent="0.2">
      <c r="A327" s="2"/>
      <c r="B327" t="s">
        <v>15</v>
      </c>
      <c r="C327" s="20" t="s">
        <v>66</v>
      </c>
      <c r="D327" s="14">
        <v>1.27</v>
      </c>
      <c r="F327" s="27">
        <v>1.35</v>
      </c>
      <c r="G327" s="27">
        <v>2.06</v>
      </c>
      <c r="I327" s="27">
        <v>1.21</v>
      </c>
      <c r="J327" s="27">
        <v>1.1000000000000001</v>
      </c>
      <c r="L327" s="27">
        <v>1.73</v>
      </c>
      <c r="M327" s="28">
        <v>0.97799999999999998</v>
      </c>
      <c r="N327" s="14">
        <v>1.29</v>
      </c>
      <c r="P327" s="27">
        <v>2.02</v>
      </c>
      <c r="Q327" s="27">
        <v>3.78</v>
      </c>
      <c r="S327" s="27">
        <v>1.8</v>
      </c>
      <c r="T327" s="27">
        <v>1.05</v>
      </c>
      <c r="V327" s="27">
        <v>1.1399999999999999</v>
      </c>
      <c r="W327" s="29">
        <v>1.57</v>
      </c>
    </row>
    <row r="328" spans="1:23" x14ac:dyDescent="0.2">
      <c r="A328" s="2"/>
      <c r="B328" t="s">
        <v>24</v>
      </c>
      <c r="C328" s="20" t="s">
        <v>66</v>
      </c>
      <c r="D328" s="2"/>
      <c r="E328" s="27">
        <v>1.74</v>
      </c>
      <c r="F328" s="27">
        <v>1.18</v>
      </c>
      <c r="G328" s="27">
        <v>1.1000000000000001</v>
      </c>
      <c r="H328" s="27">
        <v>1.29</v>
      </c>
      <c r="I328" s="4">
        <v>0.872</v>
      </c>
      <c r="J328" s="27">
        <v>1.72</v>
      </c>
      <c r="K328" s="4">
        <v>0.98899999999999999</v>
      </c>
      <c r="L328" s="27">
        <v>1.35</v>
      </c>
      <c r="M328" s="28">
        <v>0.874</v>
      </c>
      <c r="N328" s="2"/>
      <c r="O328" s="27">
        <v>1.74</v>
      </c>
      <c r="P328" s="27">
        <v>1.26</v>
      </c>
      <c r="Q328" s="4">
        <v>0.95599999999999996</v>
      </c>
      <c r="R328" s="27">
        <v>1.94</v>
      </c>
      <c r="S328" s="27">
        <v>1.03</v>
      </c>
      <c r="T328" s="27">
        <v>3.46</v>
      </c>
      <c r="U328" s="4">
        <v>0.755</v>
      </c>
      <c r="V328" s="27">
        <v>1.23</v>
      </c>
      <c r="W328" s="28">
        <v>0.78400000000000003</v>
      </c>
    </row>
    <row r="329" spans="1:23" x14ac:dyDescent="0.2">
      <c r="A329" s="2"/>
      <c r="B329" t="s">
        <v>25</v>
      </c>
      <c r="C329" s="20" t="s">
        <v>66</v>
      </c>
      <c r="D329" s="8">
        <v>0.67700000000000005</v>
      </c>
      <c r="E329" s="27">
        <v>1.1200000000000001</v>
      </c>
      <c r="F329" s="4">
        <v>0.86799999999999999</v>
      </c>
      <c r="G329" s="4">
        <v>0.624</v>
      </c>
      <c r="H329" s="4">
        <v>0.93799999999999994</v>
      </c>
      <c r="I329" s="4">
        <v>0.96299999999999997</v>
      </c>
      <c r="J329" s="4">
        <v>0.68400000000000005</v>
      </c>
      <c r="K329" s="4">
        <v>0.54500000000000004</v>
      </c>
      <c r="L329" s="27">
        <v>1.18</v>
      </c>
      <c r="M329" s="28">
        <v>0.84599999999999997</v>
      </c>
      <c r="N329" s="8">
        <v>0.73799999999999999</v>
      </c>
      <c r="O329" s="27">
        <v>2.16</v>
      </c>
      <c r="P329" s="4">
        <v>0.90900000000000003</v>
      </c>
      <c r="Q329" s="4">
        <v>0.85099999999999998</v>
      </c>
      <c r="R329" s="27">
        <v>1.28</v>
      </c>
      <c r="S329" s="27">
        <v>1.7</v>
      </c>
      <c r="T329" s="4">
        <v>0.92600000000000005</v>
      </c>
      <c r="U329" s="4">
        <v>0.68500000000000005</v>
      </c>
      <c r="V329" s="27">
        <v>1.05</v>
      </c>
      <c r="W329" s="29">
        <v>1.91</v>
      </c>
    </row>
    <row r="330" spans="1:23" x14ac:dyDescent="0.2">
      <c r="A330" s="2"/>
      <c r="B330" s="37" t="s">
        <v>136</v>
      </c>
      <c r="C330" s="20" t="s">
        <v>66</v>
      </c>
      <c r="D330" s="2"/>
      <c r="J330" s="4">
        <v>0.504</v>
      </c>
      <c r="K330" s="4">
        <v>0.63600000000000001</v>
      </c>
      <c r="L330" s="4">
        <v>0.74</v>
      </c>
      <c r="M330" s="28">
        <v>0.46100000000000002</v>
      </c>
      <c r="N330" s="2"/>
      <c r="T330" s="4">
        <v>0.64800000000000002</v>
      </c>
      <c r="U330" s="4">
        <v>0.628</v>
      </c>
      <c r="V330" s="4">
        <v>0.57899999999999996</v>
      </c>
      <c r="W330" s="28">
        <v>0.45500000000000002</v>
      </c>
    </row>
    <row r="331" spans="1:23" x14ac:dyDescent="0.2">
      <c r="A331" s="2" t="s">
        <v>85</v>
      </c>
      <c r="B331" t="s">
        <v>0</v>
      </c>
      <c r="C331" s="20" t="s">
        <v>72</v>
      </c>
      <c r="D331" s="2"/>
      <c r="G331" s="4">
        <v>0.02</v>
      </c>
      <c r="H331" s="4">
        <v>0.02</v>
      </c>
      <c r="I331" s="4">
        <v>0.02</v>
      </c>
      <c r="J331" s="4">
        <v>0.02</v>
      </c>
      <c r="K331" s="4">
        <v>0.02</v>
      </c>
      <c r="L331" s="4">
        <v>0.02</v>
      </c>
      <c r="M331" s="28">
        <v>0.02</v>
      </c>
      <c r="N331" s="2"/>
      <c r="W331" s="20"/>
    </row>
    <row r="332" spans="1:23" x14ac:dyDescent="0.2">
      <c r="A332" s="2"/>
      <c r="B332" t="s">
        <v>29</v>
      </c>
      <c r="C332" s="20" t="s">
        <v>72</v>
      </c>
      <c r="D332" s="8">
        <v>0.02</v>
      </c>
      <c r="E332" s="4">
        <v>0.02</v>
      </c>
      <c r="F332" s="4">
        <v>0.02</v>
      </c>
      <c r="M332" s="20"/>
      <c r="N332" s="2"/>
      <c r="W332" s="20"/>
    </row>
    <row r="333" spans="1:23" x14ac:dyDescent="0.2">
      <c r="A333" s="2"/>
      <c r="B333" t="s">
        <v>1</v>
      </c>
      <c r="C333" s="20" t="s">
        <v>72</v>
      </c>
      <c r="D333" s="8">
        <v>0.02</v>
      </c>
      <c r="E333" s="4">
        <v>0.02</v>
      </c>
      <c r="F333" s="4">
        <v>0.02</v>
      </c>
      <c r="G333" s="4">
        <v>0.02</v>
      </c>
      <c r="M333" s="20"/>
      <c r="N333" s="2"/>
      <c r="W333" s="20"/>
    </row>
    <row r="334" spans="1:23" x14ac:dyDescent="0.2">
      <c r="A334" s="2"/>
      <c r="B334" s="35" t="s">
        <v>20</v>
      </c>
      <c r="C334" s="20" t="s">
        <v>72</v>
      </c>
      <c r="D334" s="2"/>
      <c r="G334" s="4">
        <v>0.02</v>
      </c>
      <c r="H334" s="4">
        <v>0.02</v>
      </c>
      <c r="I334" s="4">
        <v>0.02</v>
      </c>
      <c r="J334" s="4">
        <v>0.02</v>
      </c>
      <c r="K334" s="4">
        <v>0.02</v>
      </c>
      <c r="L334" s="4">
        <v>0.02</v>
      </c>
      <c r="M334" s="28">
        <v>0.02</v>
      </c>
      <c r="N334" s="2"/>
      <c r="W334" s="20"/>
    </row>
    <row r="335" spans="1:23" x14ac:dyDescent="0.2">
      <c r="A335" s="2"/>
      <c r="B335" t="s">
        <v>18</v>
      </c>
      <c r="C335" s="20" t="s">
        <v>72</v>
      </c>
      <c r="D335" s="8">
        <v>0.02</v>
      </c>
      <c r="E335" s="4">
        <v>0.02</v>
      </c>
      <c r="F335" s="4">
        <v>0.02</v>
      </c>
      <c r="G335" s="4">
        <v>0.02</v>
      </c>
      <c r="H335" s="4">
        <v>0.02</v>
      </c>
      <c r="I335" s="4">
        <v>0.02</v>
      </c>
      <c r="J335" s="4">
        <v>0.02</v>
      </c>
      <c r="K335" s="4">
        <v>0.02</v>
      </c>
      <c r="L335" s="4">
        <v>0.02</v>
      </c>
      <c r="M335" s="28">
        <v>0.02</v>
      </c>
      <c r="N335" s="2"/>
      <c r="W335" s="20"/>
    </row>
    <row r="336" spans="1:23" x14ac:dyDescent="0.2">
      <c r="A336" s="2"/>
      <c r="B336" s="34" t="s">
        <v>16</v>
      </c>
      <c r="C336" s="20" t="s">
        <v>72</v>
      </c>
      <c r="D336" s="8">
        <v>0.02</v>
      </c>
      <c r="E336" s="4">
        <v>0.02</v>
      </c>
      <c r="F336" s="4">
        <v>0.02</v>
      </c>
      <c r="G336" s="4">
        <v>0.02</v>
      </c>
      <c r="H336" s="4">
        <v>0.02</v>
      </c>
      <c r="I336" s="4">
        <v>0.02</v>
      </c>
      <c r="J336" s="4">
        <v>2.4E-2</v>
      </c>
      <c r="K336" s="4">
        <v>0.02</v>
      </c>
      <c r="L336" s="4">
        <v>0.02</v>
      </c>
      <c r="M336" s="28">
        <v>0.02</v>
      </c>
      <c r="N336" s="2"/>
      <c r="W336" s="20"/>
    </row>
    <row r="337" spans="1:23" x14ac:dyDescent="0.2">
      <c r="A337" s="2" t="s">
        <v>162</v>
      </c>
      <c r="B337" s="37" t="s">
        <v>158</v>
      </c>
      <c r="C337" s="20" t="s">
        <v>72</v>
      </c>
      <c r="D337" s="2"/>
      <c r="M337" s="29">
        <v>3.5400000000000002E-3</v>
      </c>
      <c r="N337" s="2"/>
      <c r="W337" s="28">
        <v>4.3899999999999998E-3</v>
      </c>
    </row>
    <row r="338" spans="1:23" x14ac:dyDescent="0.2">
      <c r="A338" s="2" t="s">
        <v>111</v>
      </c>
      <c r="B338" t="s">
        <v>0</v>
      </c>
      <c r="C338" s="20" t="s">
        <v>72</v>
      </c>
      <c r="D338" s="2"/>
      <c r="G338" s="4">
        <v>3.5999999999999997E-2</v>
      </c>
      <c r="H338" s="4">
        <v>4.3999999999999997E-2</v>
      </c>
      <c r="I338" s="4">
        <v>2.5000000000000001E-2</v>
      </c>
      <c r="J338" s="4">
        <v>0.05</v>
      </c>
      <c r="K338" s="4">
        <v>2.5000000000000001E-2</v>
      </c>
      <c r="L338" s="4">
        <v>5.0000000000000001E-3</v>
      </c>
      <c r="M338" s="28">
        <v>8.8000000000000005E-3</v>
      </c>
      <c r="N338" s="2"/>
      <c r="Q338" s="4">
        <v>0.06</v>
      </c>
      <c r="R338" s="4">
        <v>0.11</v>
      </c>
      <c r="S338" s="4">
        <v>0.06</v>
      </c>
      <c r="T338" s="4">
        <v>0.1</v>
      </c>
      <c r="U338" s="4">
        <v>0.05</v>
      </c>
      <c r="V338" s="4">
        <v>0.01</v>
      </c>
      <c r="W338" s="28">
        <v>0.02</v>
      </c>
    </row>
    <row r="339" spans="1:23" x14ac:dyDescent="0.2">
      <c r="A339" s="2"/>
      <c r="B339" t="s">
        <v>29</v>
      </c>
      <c r="C339" s="20" t="s">
        <v>72</v>
      </c>
      <c r="D339" s="8">
        <v>5.0000000000000001E-3</v>
      </c>
      <c r="E339" s="4">
        <v>4.1000000000000002E-2</v>
      </c>
      <c r="F339" s="4">
        <v>1.4999999999999999E-2</v>
      </c>
      <c r="M339" s="20"/>
      <c r="N339" s="8">
        <v>0.01</v>
      </c>
      <c r="O339" s="4">
        <v>0.11</v>
      </c>
      <c r="P339" s="4">
        <v>0.03</v>
      </c>
      <c r="W339" s="20"/>
    </row>
    <row r="340" spans="1:23" x14ac:dyDescent="0.2">
      <c r="A340" s="2"/>
      <c r="B340" t="s">
        <v>1</v>
      </c>
      <c r="C340" s="20" t="s">
        <v>72</v>
      </c>
      <c r="D340" s="8">
        <v>3.4000000000000002E-2</v>
      </c>
      <c r="E340" s="4">
        <v>3.4000000000000002E-2</v>
      </c>
      <c r="F340" s="4">
        <v>2.8000000000000001E-2</v>
      </c>
      <c r="G340" s="4">
        <v>3.1E-2</v>
      </c>
      <c r="M340" s="20"/>
      <c r="N340" s="8">
        <v>0.06</v>
      </c>
      <c r="O340" s="4">
        <v>0.08</v>
      </c>
      <c r="P340" s="4">
        <v>0.05</v>
      </c>
      <c r="Q340" s="4">
        <v>0.08</v>
      </c>
      <c r="W340" s="20"/>
    </row>
    <row r="341" spans="1:23" x14ac:dyDescent="0.2">
      <c r="A341" s="2"/>
      <c r="B341" s="35" t="s">
        <v>20</v>
      </c>
      <c r="C341" s="20" t="s">
        <v>72</v>
      </c>
      <c r="D341" s="2"/>
      <c r="G341" s="4">
        <v>1.4E-2</v>
      </c>
      <c r="H341" s="4">
        <v>8.8000000000000005E-3</v>
      </c>
      <c r="I341" s="4">
        <v>6.3E-3</v>
      </c>
      <c r="J341" s="4">
        <v>0.02</v>
      </c>
      <c r="K341" s="4">
        <v>1.2999999999999999E-2</v>
      </c>
      <c r="L341" s="4">
        <v>5.0000000000000001E-3</v>
      </c>
      <c r="M341" s="28">
        <v>5.0000000000000001E-3</v>
      </c>
      <c r="N341" s="2"/>
      <c r="Q341" s="4">
        <v>0.02</v>
      </c>
      <c r="R341" s="4">
        <v>0.02</v>
      </c>
      <c r="S341" s="4">
        <v>0.01</v>
      </c>
      <c r="T341" s="4">
        <v>0.04</v>
      </c>
      <c r="U341" s="4">
        <v>0.02</v>
      </c>
      <c r="V341" s="4">
        <v>0.01</v>
      </c>
      <c r="W341" s="28">
        <v>0.01</v>
      </c>
    </row>
    <row r="342" spans="1:23" x14ac:dyDescent="0.2">
      <c r="A342" s="2"/>
      <c r="B342" t="s">
        <v>18</v>
      </c>
      <c r="C342" s="20" t="s">
        <v>72</v>
      </c>
      <c r="D342" s="8">
        <v>2.8000000000000001E-2</v>
      </c>
      <c r="E342" s="4">
        <v>0.08</v>
      </c>
      <c r="F342" s="27">
        <v>0.15</v>
      </c>
      <c r="G342" s="27">
        <v>8.9</v>
      </c>
      <c r="H342" s="4">
        <v>2.9000000000000001E-2</v>
      </c>
      <c r="I342" s="4">
        <v>3.5000000000000003E-2</v>
      </c>
      <c r="J342" s="27">
        <v>0.1</v>
      </c>
      <c r="K342" s="4">
        <v>5.8999999999999997E-2</v>
      </c>
      <c r="L342" s="27">
        <v>0.17</v>
      </c>
      <c r="M342" s="29">
        <v>0.21</v>
      </c>
      <c r="N342" s="8">
        <v>0.05</v>
      </c>
      <c r="O342" s="4">
        <v>0.11</v>
      </c>
      <c r="P342" s="4">
        <v>0.36</v>
      </c>
      <c r="Q342" s="27">
        <v>69</v>
      </c>
      <c r="R342" s="4">
        <v>7.0000000000000007E-2</v>
      </c>
      <c r="S342" s="4">
        <v>0.14000000000000001</v>
      </c>
      <c r="T342" s="4">
        <v>0.49</v>
      </c>
      <c r="U342" s="4">
        <v>0.15</v>
      </c>
      <c r="V342" s="4">
        <v>0.34</v>
      </c>
      <c r="W342" s="29">
        <v>2</v>
      </c>
    </row>
    <row r="343" spans="1:23" x14ac:dyDescent="0.2">
      <c r="A343" s="2"/>
      <c r="B343" s="34" t="s">
        <v>16</v>
      </c>
      <c r="C343" s="20" t="s">
        <v>72</v>
      </c>
      <c r="D343" s="8">
        <v>5.8000000000000003E-2</v>
      </c>
      <c r="E343" s="4">
        <v>5.3999999999999999E-2</v>
      </c>
      <c r="F343" s="27">
        <v>0.12</v>
      </c>
      <c r="G343" s="27">
        <v>0.22</v>
      </c>
      <c r="H343" s="4">
        <v>7.2999999999999995E-2</v>
      </c>
      <c r="I343" s="4">
        <v>7.2999999999999995E-2</v>
      </c>
      <c r="J343" s="4">
        <v>7.2999999999999995E-2</v>
      </c>
      <c r="K343" s="27">
        <v>9.1999999999999998E-2</v>
      </c>
      <c r="L343" s="27">
        <v>0.12</v>
      </c>
      <c r="M343" s="28">
        <v>0.04</v>
      </c>
      <c r="N343" s="8">
        <v>0.18</v>
      </c>
      <c r="O343" s="4">
        <v>0.16</v>
      </c>
      <c r="P343" s="4">
        <v>0.56000000000000005</v>
      </c>
      <c r="Q343" s="4">
        <v>1.3</v>
      </c>
      <c r="R343" s="4">
        <v>0.19</v>
      </c>
      <c r="S343" s="4">
        <v>0.31</v>
      </c>
      <c r="T343" s="4">
        <v>0.14000000000000001</v>
      </c>
      <c r="U343" s="4">
        <v>0.2</v>
      </c>
      <c r="V343" s="4">
        <v>0.18</v>
      </c>
      <c r="W343" s="28">
        <v>0.14000000000000001</v>
      </c>
    </row>
    <row r="344" spans="1:23" x14ac:dyDescent="0.2">
      <c r="A344" s="2" t="s">
        <v>112</v>
      </c>
      <c r="B344" t="s">
        <v>0</v>
      </c>
      <c r="C344" s="20" t="s">
        <v>72</v>
      </c>
      <c r="D344" s="2"/>
      <c r="G344" s="4">
        <v>5.0000000000000001E-3</v>
      </c>
      <c r="H344" s="4">
        <v>5.0000000000000001E-3</v>
      </c>
      <c r="I344" s="4">
        <v>5.0000000000000001E-3</v>
      </c>
      <c r="J344" s="4">
        <v>5.0000000000000001E-3</v>
      </c>
      <c r="K344" s="4">
        <v>5.0000000000000001E-3</v>
      </c>
      <c r="L344" s="4">
        <v>5.0000000000000001E-3</v>
      </c>
      <c r="M344" s="28">
        <v>5.0000000000000001E-3</v>
      </c>
      <c r="N344" s="2"/>
      <c r="W344" s="20"/>
    </row>
    <row r="345" spans="1:23" x14ac:dyDescent="0.2">
      <c r="A345" s="2"/>
      <c r="B345" t="s">
        <v>29</v>
      </c>
      <c r="C345" s="20" t="s">
        <v>72</v>
      </c>
      <c r="D345" s="8">
        <v>5.0000000000000001E-3</v>
      </c>
      <c r="E345" s="4">
        <v>8.8000000000000005E-3</v>
      </c>
      <c r="F345" s="4">
        <v>5.0000000000000001E-3</v>
      </c>
      <c r="M345" s="20"/>
      <c r="N345" s="2"/>
      <c r="W345" s="20"/>
    </row>
    <row r="346" spans="1:23" x14ac:dyDescent="0.2">
      <c r="A346" s="2"/>
      <c r="B346" t="s">
        <v>1</v>
      </c>
      <c r="C346" s="20" t="s">
        <v>72</v>
      </c>
      <c r="D346" s="8">
        <v>5.0000000000000001E-3</v>
      </c>
      <c r="E346" s="4">
        <v>5.0000000000000001E-3</v>
      </c>
      <c r="F346" s="4">
        <v>5.0000000000000001E-3</v>
      </c>
      <c r="G346" s="4">
        <v>5.0000000000000001E-3</v>
      </c>
      <c r="M346" s="20"/>
      <c r="N346" s="2"/>
      <c r="W346" s="20"/>
    </row>
    <row r="347" spans="1:23" x14ac:dyDescent="0.2">
      <c r="A347" s="2"/>
      <c r="B347" s="35" t="s">
        <v>20</v>
      </c>
      <c r="C347" s="20" t="s">
        <v>72</v>
      </c>
      <c r="D347" s="2"/>
      <c r="G347" s="4">
        <v>5.0000000000000001E-3</v>
      </c>
      <c r="H347" s="4">
        <v>5.0000000000000001E-3</v>
      </c>
      <c r="I347" s="4">
        <v>5.0000000000000001E-3</v>
      </c>
      <c r="J347" s="4">
        <v>5.0000000000000001E-3</v>
      </c>
      <c r="K347" s="4">
        <v>5.0000000000000001E-3</v>
      </c>
      <c r="L347" s="4">
        <v>5.0000000000000001E-3</v>
      </c>
      <c r="M347" s="28">
        <v>5.0000000000000001E-3</v>
      </c>
      <c r="N347" s="2"/>
      <c r="W347" s="20"/>
    </row>
    <row r="348" spans="1:23" x14ac:dyDescent="0.2">
      <c r="A348" s="2"/>
      <c r="B348" t="s">
        <v>18</v>
      </c>
      <c r="C348" s="20" t="s">
        <v>72</v>
      </c>
      <c r="D348" s="8">
        <v>5.0000000000000001E-3</v>
      </c>
      <c r="E348" s="4">
        <v>5.0000000000000001E-3</v>
      </c>
      <c r="F348" s="4">
        <v>6.3E-3</v>
      </c>
      <c r="G348" s="4">
        <v>5.0000000000000001E-3</v>
      </c>
      <c r="H348" s="4">
        <v>5.0000000000000001E-3</v>
      </c>
      <c r="I348" s="4">
        <v>5.0000000000000001E-3</v>
      </c>
      <c r="J348" s="4">
        <v>5.0000000000000001E-3</v>
      </c>
      <c r="K348" s="4">
        <v>5.0000000000000001E-3</v>
      </c>
      <c r="L348" s="4">
        <v>5.0000000000000001E-3</v>
      </c>
      <c r="M348" s="28">
        <v>5.0000000000000001E-3</v>
      </c>
      <c r="N348" s="2"/>
      <c r="W348" s="20"/>
    </row>
    <row r="349" spans="1:23" x14ac:dyDescent="0.2">
      <c r="A349" s="2"/>
      <c r="B349" s="34" t="s">
        <v>16</v>
      </c>
      <c r="C349" s="20" t="s">
        <v>72</v>
      </c>
      <c r="D349" s="8">
        <v>5.0000000000000001E-3</v>
      </c>
      <c r="E349" s="4">
        <v>5.0000000000000001E-3</v>
      </c>
      <c r="F349" s="4">
        <v>5.0000000000000001E-3</v>
      </c>
      <c r="G349" s="4">
        <v>5.0000000000000001E-3</v>
      </c>
      <c r="H349" s="4">
        <v>5.0000000000000001E-3</v>
      </c>
      <c r="I349" s="4">
        <v>5.4000000000000003E-3</v>
      </c>
      <c r="J349" s="4">
        <v>5.0000000000000001E-3</v>
      </c>
      <c r="K349" s="4">
        <v>5.0000000000000001E-3</v>
      </c>
      <c r="L349" s="4">
        <v>5.0000000000000001E-3</v>
      </c>
      <c r="M349" s="28">
        <v>5.0000000000000001E-3</v>
      </c>
      <c r="N349" s="2"/>
      <c r="W349" s="20"/>
    </row>
    <row r="350" spans="1:23" x14ac:dyDescent="0.2">
      <c r="A350" s="2" t="s">
        <v>113</v>
      </c>
      <c r="B350" t="s">
        <v>0</v>
      </c>
      <c r="C350" s="20" t="s">
        <v>72</v>
      </c>
      <c r="D350" s="2"/>
      <c r="G350" s="24">
        <v>0.02</v>
      </c>
      <c r="H350" s="24">
        <v>0.02</v>
      </c>
      <c r="I350" s="24">
        <v>0.02</v>
      </c>
      <c r="J350" s="24">
        <v>0.02</v>
      </c>
      <c r="K350" s="24">
        <v>0.02</v>
      </c>
      <c r="L350" s="24">
        <v>0.02</v>
      </c>
      <c r="M350" s="25">
        <v>0.02</v>
      </c>
      <c r="N350" s="2"/>
      <c r="Q350" s="24">
        <v>0.04</v>
      </c>
      <c r="R350" s="24">
        <v>0.04</v>
      </c>
      <c r="S350" s="24">
        <v>0.04</v>
      </c>
      <c r="T350" s="24">
        <v>0.04</v>
      </c>
      <c r="U350" s="24">
        <v>0.04</v>
      </c>
      <c r="V350" s="24">
        <v>0.04</v>
      </c>
      <c r="W350" s="25">
        <v>0.04</v>
      </c>
    </row>
    <row r="351" spans="1:23" x14ac:dyDescent="0.2">
      <c r="A351" s="2"/>
      <c r="B351" t="s">
        <v>29</v>
      </c>
      <c r="C351" s="20" t="s">
        <v>72</v>
      </c>
      <c r="D351" s="26">
        <v>0.02</v>
      </c>
      <c r="E351" s="24">
        <v>0.02</v>
      </c>
      <c r="F351" s="24">
        <v>0.02</v>
      </c>
      <c r="M351" s="20"/>
      <c r="N351" s="26">
        <v>0.04</v>
      </c>
      <c r="O351" s="24">
        <v>0.04</v>
      </c>
      <c r="P351" s="24">
        <v>0.04</v>
      </c>
      <c r="W351" s="20"/>
    </row>
    <row r="352" spans="1:23" x14ac:dyDescent="0.2">
      <c r="A352" s="2"/>
      <c r="B352" t="s">
        <v>1</v>
      </c>
      <c r="C352" s="20" t="s">
        <v>72</v>
      </c>
      <c r="D352" s="26">
        <v>0.02</v>
      </c>
      <c r="E352" s="24">
        <v>0.02</v>
      </c>
      <c r="F352" s="24">
        <v>0.02</v>
      </c>
      <c r="G352" s="24">
        <v>0.02</v>
      </c>
      <c r="M352" s="20"/>
      <c r="N352" s="26">
        <v>0.04</v>
      </c>
      <c r="O352" s="24">
        <v>0.04</v>
      </c>
      <c r="P352" s="24">
        <v>0.04</v>
      </c>
      <c r="Q352" s="24">
        <v>0.04</v>
      </c>
      <c r="W352" s="20"/>
    </row>
    <row r="353" spans="1:23" x14ac:dyDescent="0.2">
      <c r="A353" s="2"/>
      <c r="B353" s="35" t="s">
        <v>20</v>
      </c>
      <c r="C353" s="20" t="s">
        <v>72</v>
      </c>
      <c r="D353" s="2"/>
      <c r="G353" s="24">
        <v>0.02</v>
      </c>
      <c r="H353" s="24">
        <v>0.02</v>
      </c>
      <c r="I353" s="24">
        <v>0.02</v>
      </c>
      <c r="J353" s="24">
        <v>0.02</v>
      </c>
      <c r="K353" s="24">
        <v>0.02</v>
      </c>
      <c r="L353" s="24">
        <v>0.02</v>
      </c>
      <c r="M353" s="25">
        <v>0.02</v>
      </c>
      <c r="N353" s="2"/>
      <c r="Q353" s="24">
        <v>0.04</v>
      </c>
      <c r="R353" s="24">
        <v>0.04</v>
      </c>
      <c r="S353" s="24">
        <v>0.04</v>
      </c>
      <c r="T353" s="24">
        <v>0.04</v>
      </c>
      <c r="U353" s="24">
        <v>0.04</v>
      </c>
      <c r="V353" s="24">
        <v>0.04</v>
      </c>
      <c r="W353" s="25">
        <v>0.04</v>
      </c>
    </row>
    <row r="354" spans="1:23" x14ac:dyDescent="0.2">
      <c r="A354" s="2"/>
      <c r="B354" t="s">
        <v>18</v>
      </c>
      <c r="C354" s="20" t="s">
        <v>72</v>
      </c>
      <c r="D354" s="26">
        <v>0.02</v>
      </c>
      <c r="E354" s="24">
        <v>0.02</v>
      </c>
      <c r="F354" s="24">
        <v>0.02</v>
      </c>
      <c r="G354" s="24">
        <v>0.02</v>
      </c>
      <c r="H354" s="24">
        <v>0.02</v>
      </c>
      <c r="I354" s="24">
        <v>0.02</v>
      </c>
      <c r="J354" s="24">
        <v>0.02</v>
      </c>
      <c r="K354" s="24">
        <v>0.02</v>
      </c>
      <c r="L354" s="24">
        <v>0.02</v>
      </c>
      <c r="M354" s="25">
        <v>0.02</v>
      </c>
      <c r="N354" s="26">
        <v>0.04</v>
      </c>
      <c r="O354" s="24">
        <v>0.04</v>
      </c>
      <c r="P354" s="24">
        <v>0.04</v>
      </c>
      <c r="Q354" s="24">
        <v>0.04</v>
      </c>
      <c r="R354" s="24">
        <v>0.04</v>
      </c>
      <c r="S354" s="24">
        <v>0.04</v>
      </c>
      <c r="T354" s="24">
        <v>0.04</v>
      </c>
      <c r="U354" s="24">
        <v>0.04</v>
      </c>
      <c r="V354" s="24">
        <v>0.04</v>
      </c>
      <c r="W354" s="25">
        <v>0.04</v>
      </c>
    </row>
    <row r="355" spans="1:23" x14ac:dyDescent="0.2">
      <c r="A355" s="2"/>
      <c r="B355" s="34" t="s">
        <v>16</v>
      </c>
      <c r="C355" s="20" t="s">
        <v>72</v>
      </c>
      <c r="D355" s="26">
        <v>0.02</v>
      </c>
      <c r="E355" s="24">
        <v>0.02</v>
      </c>
      <c r="F355" s="24">
        <v>0.02</v>
      </c>
      <c r="G355" s="24">
        <v>0.02</v>
      </c>
      <c r="H355" s="24">
        <v>0.02</v>
      </c>
      <c r="I355" s="24">
        <v>0.02</v>
      </c>
      <c r="J355" s="24">
        <v>0.02</v>
      </c>
      <c r="K355" s="24">
        <v>0.02</v>
      </c>
      <c r="L355" s="24">
        <v>0.02</v>
      </c>
      <c r="M355" s="25">
        <v>0.02</v>
      </c>
      <c r="N355" s="26">
        <v>0.04</v>
      </c>
      <c r="O355" s="24">
        <v>0.04</v>
      </c>
      <c r="P355" s="24">
        <v>0.04</v>
      </c>
      <c r="Q355" s="24">
        <v>0.04</v>
      </c>
      <c r="R355" s="24">
        <v>0.04</v>
      </c>
      <c r="S355" s="24">
        <v>0.04</v>
      </c>
      <c r="T355" s="24">
        <v>0.04</v>
      </c>
      <c r="U355" s="24">
        <v>0.04</v>
      </c>
      <c r="V355" s="24">
        <v>0.04</v>
      </c>
      <c r="W355" s="25">
        <v>0.04</v>
      </c>
    </row>
    <row r="356" spans="1:23" x14ac:dyDescent="0.2">
      <c r="A356" s="2" t="s">
        <v>114</v>
      </c>
      <c r="B356" t="s">
        <v>0</v>
      </c>
      <c r="C356" s="20" t="s">
        <v>72</v>
      </c>
      <c r="D356" s="2"/>
      <c r="G356" s="24">
        <v>5.0000000000000001E-3</v>
      </c>
      <c r="H356" s="24">
        <v>5.0000000000000001E-3</v>
      </c>
      <c r="I356" s="24">
        <v>5.0000000000000001E-3</v>
      </c>
      <c r="J356" s="24">
        <v>5.0000000000000001E-3</v>
      </c>
      <c r="K356" s="24">
        <v>5.0000000000000001E-3</v>
      </c>
      <c r="L356" s="24">
        <v>5.0000000000000001E-3</v>
      </c>
      <c r="M356" s="25">
        <v>5.0000000000000001E-3</v>
      </c>
      <c r="N356" s="2"/>
      <c r="Q356" s="4">
        <v>0.01</v>
      </c>
      <c r="R356" s="4">
        <v>0.01</v>
      </c>
      <c r="S356" s="4">
        <v>0.01</v>
      </c>
      <c r="T356" s="4">
        <v>0.01</v>
      </c>
      <c r="U356" s="4">
        <v>0.01</v>
      </c>
      <c r="V356" s="4">
        <v>0.01</v>
      </c>
      <c r="W356" s="28">
        <v>0.01</v>
      </c>
    </row>
    <row r="357" spans="1:23" x14ac:dyDescent="0.2">
      <c r="A357" s="2"/>
      <c r="B357" t="s">
        <v>29</v>
      </c>
      <c r="C357" s="20" t="s">
        <v>72</v>
      </c>
      <c r="D357" s="26">
        <v>5.0000000000000001E-3</v>
      </c>
      <c r="E357" s="24">
        <v>5.0000000000000001E-3</v>
      </c>
      <c r="F357" s="24">
        <v>5.0000000000000001E-3</v>
      </c>
      <c r="M357" s="20"/>
      <c r="N357" s="8">
        <v>0.01</v>
      </c>
      <c r="O357" s="4">
        <v>0.01</v>
      </c>
      <c r="P357" s="4">
        <v>0.01</v>
      </c>
      <c r="W357" s="20"/>
    </row>
    <row r="358" spans="1:23" x14ac:dyDescent="0.2">
      <c r="A358" s="2"/>
      <c r="B358" t="s">
        <v>1</v>
      </c>
      <c r="C358" s="20" t="s">
        <v>72</v>
      </c>
      <c r="D358" s="26">
        <v>5.0000000000000001E-3</v>
      </c>
      <c r="E358" s="24">
        <v>5.0000000000000001E-3</v>
      </c>
      <c r="F358" s="24">
        <v>5.0000000000000001E-3</v>
      </c>
      <c r="G358" s="24">
        <v>5.0000000000000001E-3</v>
      </c>
      <c r="M358" s="20"/>
      <c r="N358" s="8">
        <v>0.01</v>
      </c>
      <c r="O358" s="4">
        <v>0.01</v>
      </c>
      <c r="P358" s="4">
        <v>0.01</v>
      </c>
      <c r="Q358" s="4">
        <v>0.01</v>
      </c>
      <c r="W358" s="20"/>
    </row>
    <row r="359" spans="1:23" x14ac:dyDescent="0.2">
      <c r="A359" s="2"/>
      <c r="B359" s="35" t="s">
        <v>20</v>
      </c>
      <c r="C359" s="20" t="s">
        <v>72</v>
      </c>
      <c r="D359" s="2"/>
      <c r="G359" s="24">
        <v>5.0000000000000001E-3</v>
      </c>
      <c r="H359" s="24">
        <v>5.0000000000000001E-3</v>
      </c>
      <c r="I359" s="24">
        <v>5.0000000000000001E-3</v>
      </c>
      <c r="J359" s="24">
        <v>5.0000000000000001E-3</v>
      </c>
      <c r="K359" s="24">
        <v>5.0000000000000001E-3</v>
      </c>
      <c r="L359" s="24">
        <v>5.0000000000000001E-3</v>
      </c>
      <c r="M359" s="25">
        <v>5.0000000000000001E-3</v>
      </c>
      <c r="N359" s="2"/>
      <c r="Q359" s="4">
        <v>0.01</v>
      </c>
      <c r="R359" s="4">
        <v>0.01</v>
      </c>
      <c r="S359" s="4">
        <v>0.01</v>
      </c>
      <c r="T359" s="4">
        <v>0.01</v>
      </c>
      <c r="U359" s="4">
        <v>0.01</v>
      </c>
      <c r="V359" s="4">
        <v>0.01</v>
      </c>
      <c r="W359" s="28">
        <v>0.01</v>
      </c>
    </row>
    <row r="360" spans="1:23" x14ac:dyDescent="0.2">
      <c r="A360" s="2"/>
      <c r="B360" t="s">
        <v>18</v>
      </c>
      <c r="C360" s="20" t="s">
        <v>72</v>
      </c>
      <c r="D360" s="26">
        <v>5.0000000000000001E-3</v>
      </c>
      <c r="E360" s="24">
        <v>5.0000000000000001E-3</v>
      </c>
      <c r="F360" s="24">
        <v>5.0000000000000001E-3</v>
      </c>
      <c r="G360" s="24">
        <v>5.0000000000000001E-3</v>
      </c>
      <c r="H360" s="24">
        <v>5.0000000000000001E-3</v>
      </c>
      <c r="I360" s="24">
        <v>5.0000000000000001E-3</v>
      </c>
      <c r="J360" s="24">
        <v>5.0000000000000001E-3</v>
      </c>
      <c r="K360" s="24">
        <v>5.0000000000000001E-3</v>
      </c>
      <c r="L360" s="24">
        <v>5.0000000000000001E-3</v>
      </c>
      <c r="M360" s="25">
        <v>5.0000000000000001E-3</v>
      </c>
      <c r="N360" s="8">
        <v>0.01</v>
      </c>
      <c r="O360" s="4">
        <v>0.01</v>
      </c>
      <c r="P360" s="4">
        <v>0.01</v>
      </c>
      <c r="Q360" s="4">
        <v>0.01</v>
      </c>
      <c r="R360" s="4">
        <v>0.01</v>
      </c>
      <c r="S360" s="4">
        <v>0.01</v>
      </c>
      <c r="T360" s="4">
        <v>0.01</v>
      </c>
      <c r="U360" s="4">
        <v>0.01</v>
      </c>
      <c r="V360" s="4">
        <v>0.01</v>
      </c>
      <c r="W360" s="28">
        <v>0.01</v>
      </c>
    </row>
    <row r="361" spans="1:23" x14ac:dyDescent="0.2">
      <c r="A361" s="2"/>
      <c r="B361" s="34" t="s">
        <v>16</v>
      </c>
      <c r="C361" s="20" t="s">
        <v>72</v>
      </c>
      <c r="D361" s="26">
        <v>5.0000000000000001E-3</v>
      </c>
      <c r="E361" s="24">
        <v>5.0000000000000001E-3</v>
      </c>
      <c r="F361" s="24">
        <v>5.0000000000000001E-3</v>
      </c>
      <c r="G361" s="24">
        <v>5.0000000000000001E-3</v>
      </c>
      <c r="H361" s="24">
        <v>5.0000000000000001E-3</v>
      </c>
      <c r="I361" s="24">
        <v>5.0000000000000001E-3</v>
      </c>
      <c r="J361" s="24">
        <v>5.0000000000000001E-3</v>
      </c>
      <c r="K361" s="24">
        <v>5.0000000000000001E-3</v>
      </c>
      <c r="L361" s="24">
        <v>5.0000000000000001E-3</v>
      </c>
      <c r="M361" s="25">
        <v>5.0000000000000001E-3</v>
      </c>
      <c r="N361" s="8">
        <v>0.01</v>
      </c>
      <c r="O361" s="4">
        <v>0.01</v>
      </c>
      <c r="P361" s="4">
        <v>0.01</v>
      </c>
      <c r="Q361" s="4">
        <v>0.01</v>
      </c>
      <c r="R361" s="4">
        <v>0.01</v>
      </c>
      <c r="S361" s="4">
        <v>0.01</v>
      </c>
      <c r="T361" s="4">
        <v>0.01</v>
      </c>
      <c r="U361" s="4">
        <v>0.01</v>
      </c>
      <c r="V361" s="4">
        <v>0.01</v>
      </c>
      <c r="W361" s="28">
        <v>0.01</v>
      </c>
    </row>
    <row r="362" spans="1:23" x14ac:dyDescent="0.2">
      <c r="A362" s="2" t="s">
        <v>137</v>
      </c>
      <c r="B362" s="37" t="s">
        <v>136</v>
      </c>
      <c r="C362" s="20" t="s">
        <v>72</v>
      </c>
      <c r="D362" s="2"/>
      <c r="J362" s="4">
        <v>5.0000000000000001E-4</v>
      </c>
      <c r="K362" s="4">
        <v>5.0000000000000001E-4</v>
      </c>
      <c r="L362" s="4">
        <v>5.0000000000000001E-4</v>
      </c>
      <c r="M362" s="28">
        <v>5.0000000000000001E-4</v>
      </c>
      <c r="N362" s="2"/>
      <c r="T362" s="4">
        <v>1E-3</v>
      </c>
      <c r="U362" s="4">
        <v>1E-3</v>
      </c>
      <c r="V362" s="4">
        <v>1E-3</v>
      </c>
      <c r="W362" s="28">
        <v>1E-3</v>
      </c>
    </row>
    <row r="363" spans="1:23" x14ac:dyDescent="0.2">
      <c r="A363" s="2" t="s">
        <v>156</v>
      </c>
      <c r="B363" s="37" t="s">
        <v>136</v>
      </c>
      <c r="C363" s="20" t="s">
        <v>72</v>
      </c>
      <c r="D363" s="2"/>
      <c r="J363" s="4">
        <v>0.26100000000000001</v>
      </c>
      <c r="K363" s="4">
        <v>0.28599999999999998</v>
      </c>
      <c r="L363" s="4">
        <v>0.33900000000000002</v>
      </c>
      <c r="M363" s="28">
        <v>0.25900000000000001</v>
      </c>
      <c r="N363" s="2"/>
      <c r="T363" s="4">
        <v>0.36499999999999999</v>
      </c>
      <c r="U363" s="4">
        <v>0.36699999999999999</v>
      </c>
      <c r="V363" s="4">
        <v>0.44900000000000001</v>
      </c>
      <c r="W363" s="28">
        <v>0.30499999999999999</v>
      </c>
    </row>
    <row r="364" spans="1:23" x14ac:dyDescent="0.2">
      <c r="A364" s="2" t="s">
        <v>128</v>
      </c>
      <c r="B364" s="35" t="s">
        <v>20</v>
      </c>
      <c r="C364" s="20" t="s">
        <v>72</v>
      </c>
      <c r="D364" s="2"/>
      <c r="G364" s="24">
        <v>0.5</v>
      </c>
      <c r="I364" s="24">
        <v>0.5</v>
      </c>
      <c r="J364" s="24">
        <v>0.5</v>
      </c>
      <c r="M364" s="20"/>
      <c r="N364" s="2"/>
      <c r="Q364" s="4">
        <v>1</v>
      </c>
      <c r="S364" s="4">
        <v>1</v>
      </c>
      <c r="T364" s="4">
        <v>1</v>
      </c>
      <c r="W364" s="20"/>
    </row>
    <row r="365" spans="1:23" x14ac:dyDescent="0.2">
      <c r="A365" s="2"/>
      <c r="B365" s="34" t="s">
        <v>16</v>
      </c>
      <c r="C365" s="20" t="s">
        <v>72</v>
      </c>
      <c r="D365" s="2"/>
      <c r="G365" s="24">
        <v>0.5</v>
      </c>
      <c r="I365" s="24">
        <v>0.5</v>
      </c>
      <c r="J365" s="24">
        <v>0.5</v>
      </c>
      <c r="M365" s="20"/>
      <c r="N365" s="2"/>
      <c r="Q365" s="4">
        <v>1</v>
      </c>
      <c r="S365" s="4">
        <v>1</v>
      </c>
      <c r="T365" s="4">
        <v>1</v>
      </c>
      <c r="W365" s="20"/>
    </row>
    <row r="366" spans="1:23" x14ac:dyDescent="0.2">
      <c r="A366" s="2"/>
      <c r="B366" s="36" t="s">
        <v>23</v>
      </c>
      <c r="C366" s="20" t="s">
        <v>72</v>
      </c>
      <c r="D366" s="2"/>
      <c r="G366" s="24">
        <v>0.5</v>
      </c>
      <c r="I366" s="24">
        <v>0.5</v>
      </c>
      <c r="J366" s="24">
        <v>0.5</v>
      </c>
      <c r="M366" s="20"/>
      <c r="N366" s="2"/>
      <c r="Q366" s="4">
        <v>1</v>
      </c>
      <c r="S366" s="4">
        <v>1</v>
      </c>
      <c r="T366" s="4">
        <v>1</v>
      </c>
      <c r="W366" s="20"/>
    </row>
    <row r="367" spans="1:23" x14ac:dyDescent="0.2">
      <c r="A367" s="2" t="s">
        <v>157</v>
      </c>
      <c r="B367" s="37" t="s">
        <v>136</v>
      </c>
      <c r="C367" s="20" t="s">
        <v>72</v>
      </c>
      <c r="D367" s="2"/>
      <c r="J367" s="4">
        <v>1.34E-2</v>
      </c>
      <c r="K367" s="4">
        <v>0.01</v>
      </c>
      <c r="L367" s="4">
        <v>1.2999999999999999E-2</v>
      </c>
      <c r="M367" s="28">
        <v>1.9300000000000001E-2</v>
      </c>
      <c r="N367" s="2"/>
      <c r="T367" s="4">
        <v>3.7100000000000001E-2</v>
      </c>
      <c r="U367" s="4">
        <v>0.02</v>
      </c>
      <c r="V367" s="4">
        <v>0.03</v>
      </c>
      <c r="W367" s="28">
        <v>7.0499999999999993E-2</v>
      </c>
    </row>
    <row r="368" spans="1:23" x14ac:dyDescent="0.2">
      <c r="A368" s="2" t="s">
        <v>146</v>
      </c>
      <c r="B368" s="37" t="s">
        <v>136</v>
      </c>
      <c r="C368" s="20" t="s">
        <v>72</v>
      </c>
      <c r="D368" s="2"/>
      <c r="J368" s="4">
        <v>0.01</v>
      </c>
      <c r="K368" s="4">
        <v>0.01</v>
      </c>
      <c r="L368" s="4">
        <v>1.34E-2</v>
      </c>
      <c r="M368" s="28">
        <v>2.8000000000000001E-2</v>
      </c>
      <c r="N368" s="2"/>
      <c r="T368" s="4">
        <v>2.4299999999999999E-2</v>
      </c>
      <c r="U368" s="4">
        <v>3.5200000000000002E-2</v>
      </c>
      <c r="V368" s="4">
        <v>0.16</v>
      </c>
      <c r="W368" s="28">
        <v>0.13</v>
      </c>
    </row>
    <row r="369" spans="1:23" x14ac:dyDescent="0.2">
      <c r="A369" s="2" t="s">
        <v>89</v>
      </c>
      <c r="B369" t="s">
        <v>0</v>
      </c>
      <c r="C369" s="20" t="s">
        <v>72</v>
      </c>
      <c r="D369" s="2"/>
      <c r="G369" s="24">
        <v>5.0000000000000001E-3</v>
      </c>
      <c r="H369" s="24">
        <v>5.0000000000000001E-3</v>
      </c>
      <c r="I369" s="24">
        <v>5.0000000000000001E-3</v>
      </c>
      <c r="J369" s="24">
        <v>5.0000000000000001E-3</v>
      </c>
      <c r="K369" s="24">
        <v>5.0000000000000001E-3</v>
      </c>
      <c r="L369" s="24">
        <v>5.0000000000000001E-3</v>
      </c>
      <c r="M369" s="25">
        <v>5.0000000000000001E-3</v>
      </c>
      <c r="N369" s="2"/>
      <c r="Q369" s="4">
        <v>0.01</v>
      </c>
      <c r="R369" s="4">
        <v>0.01</v>
      </c>
      <c r="S369" s="4">
        <v>0.01</v>
      </c>
      <c r="T369" s="4">
        <v>0.01</v>
      </c>
      <c r="U369" s="4">
        <v>0.01</v>
      </c>
      <c r="V369" s="4">
        <v>0.01</v>
      </c>
      <c r="W369" s="28">
        <v>0.01</v>
      </c>
    </row>
    <row r="370" spans="1:23" x14ac:dyDescent="0.2">
      <c r="A370" s="2"/>
      <c r="B370" t="s">
        <v>29</v>
      </c>
      <c r="C370" s="20" t="s">
        <v>72</v>
      </c>
      <c r="D370" s="26">
        <v>5.0000000000000001E-3</v>
      </c>
      <c r="E370" s="24">
        <v>5.0000000000000001E-3</v>
      </c>
      <c r="F370" s="24">
        <v>5.0000000000000001E-3</v>
      </c>
      <c r="M370" s="20"/>
      <c r="N370" s="8">
        <v>0.01</v>
      </c>
      <c r="O370" s="4">
        <v>0.01</v>
      </c>
      <c r="P370" s="4">
        <v>0.01</v>
      </c>
      <c r="W370" s="20"/>
    </row>
    <row r="371" spans="1:23" x14ac:dyDescent="0.2">
      <c r="A371" s="2"/>
      <c r="B371" t="s">
        <v>1</v>
      </c>
      <c r="C371" s="20" t="s">
        <v>72</v>
      </c>
      <c r="D371" s="26">
        <v>5.0000000000000001E-3</v>
      </c>
      <c r="E371" s="24">
        <v>5.0000000000000001E-3</v>
      </c>
      <c r="F371" s="24">
        <v>5.0000000000000001E-3</v>
      </c>
      <c r="G371" s="24">
        <v>5.0000000000000001E-3</v>
      </c>
      <c r="M371" s="20"/>
      <c r="N371" s="8">
        <v>0.01</v>
      </c>
      <c r="O371" s="4">
        <v>0.01</v>
      </c>
      <c r="P371" s="4">
        <v>0.01</v>
      </c>
      <c r="Q371" s="4">
        <v>0.01</v>
      </c>
      <c r="W371" s="20"/>
    </row>
    <row r="372" spans="1:23" x14ac:dyDescent="0.2">
      <c r="A372" s="2"/>
      <c r="B372" s="35" t="s">
        <v>20</v>
      </c>
      <c r="C372" s="20" t="s">
        <v>72</v>
      </c>
      <c r="D372" s="2"/>
      <c r="G372" s="24">
        <v>5.0000000000000001E-3</v>
      </c>
      <c r="H372" s="24">
        <v>5.0000000000000001E-3</v>
      </c>
      <c r="I372" s="24">
        <v>5.0000000000000001E-3</v>
      </c>
      <c r="J372" s="24">
        <v>5.0000000000000001E-3</v>
      </c>
      <c r="K372" s="24">
        <v>5.0000000000000001E-3</v>
      </c>
      <c r="L372" s="24">
        <v>5.0000000000000001E-3</v>
      </c>
      <c r="M372" s="25">
        <v>5.0000000000000001E-3</v>
      </c>
      <c r="N372" s="2"/>
      <c r="Q372" s="4">
        <v>0.01</v>
      </c>
      <c r="R372" s="4">
        <v>0.01</v>
      </c>
      <c r="S372" s="4">
        <v>0.01</v>
      </c>
      <c r="T372" s="4">
        <v>0.01</v>
      </c>
      <c r="U372" s="4">
        <v>0.01</v>
      </c>
      <c r="V372" s="4">
        <v>0.01</v>
      </c>
      <c r="W372" s="28">
        <v>0.01</v>
      </c>
    </row>
    <row r="373" spans="1:23" x14ac:dyDescent="0.2">
      <c r="A373" s="2"/>
      <c r="B373" t="s">
        <v>18</v>
      </c>
      <c r="C373" s="20" t="s">
        <v>72</v>
      </c>
      <c r="D373" s="26">
        <v>5.0000000000000001E-3</v>
      </c>
      <c r="E373" s="24">
        <v>5.0000000000000001E-3</v>
      </c>
      <c r="F373" s="24">
        <v>5.0000000000000001E-3</v>
      </c>
      <c r="G373" s="24">
        <v>5.0000000000000001E-3</v>
      </c>
      <c r="H373" s="24">
        <v>5.0000000000000001E-3</v>
      </c>
      <c r="I373" s="24">
        <v>5.0000000000000001E-3</v>
      </c>
      <c r="J373" s="24">
        <v>5.0000000000000001E-3</v>
      </c>
      <c r="K373" s="24">
        <v>5.0000000000000001E-3</v>
      </c>
      <c r="L373" s="24">
        <v>5.0000000000000001E-3</v>
      </c>
      <c r="M373" s="25">
        <v>5.0000000000000001E-3</v>
      </c>
      <c r="N373" s="8">
        <v>0.01</v>
      </c>
      <c r="O373" s="4">
        <v>0.01</v>
      </c>
      <c r="P373" s="4">
        <v>0.01</v>
      </c>
      <c r="Q373" s="4">
        <v>0.01</v>
      </c>
      <c r="R373" s="4">
        <v>0.01</v>
      </c>
      <c r="S373" s="4">
        <v>0.01</v>
      </c>
      <c r="T373" s="4">
        <v>0.01</v>
      </c>
      <c r="U373" s="4">
        <v>0.01</v>
      </c>
      <c r="V373" s="4">
        <v>0.01</v>
      </c>
      <c r="W373" s="28">
        <v>0.01</v>
      </c>
    </row>
    <row r="374" spans="1:23" x14ac:dyDescent="0.2">
      <c r="A374" s="2"/>
      <c r="B374" s="34" t="s">
        <v>16</v>
      </c>
      <c r="C374" s="20" t="s">
        <v>72</v>
      </c>
      <c r="D374" s="26">
        <v>5.0000000000000001E-3</v>
      </c>
      <c r="E374" s="24">
        <v>5.0000000000000001E-3</v>
      </c>
      <c r="F374" s="24">
        <v>5.0000000000000001E-3</v>
      </c>
      <c r="G374" s="24">
        <v>5.0000000000000001E-3</v>
      </c>
      <c r="H374" s="24">
        <v>5.0000000000000001E-3</v>
      </c>
      <c r="I374" s="24">
        <v>5.0000000000000001E-3</v>
      </c>
      <c r="J374" s="24">
        <v>5.0000000000000001E-3</v>
      </c>
      <c r="K374" s="24">
        <v>5.0000000000000001E-3</v>
      </c>
      <c r="L374" s="24">
        <v>5.0000000000000001E-3</v>
      </c>
      <c r="M374" s="25">
        <v>5.0000000000000001E-3</v>
      </c>
      <c r="N374" s="8">
        <v>0.01</v>
      </c>
      <c r="O374" s="4">
        <v>0.01</v>
      </c>
      <c r="P374" s="4">
        <v>0.01</v>
      </c>
      <c r="Q374" s="4">
        <v>0.01</v>
      </c>
      <c r="R374" s="4">
        <v>0.01</v>
      </c>
      <c r="S374" s="4">
        <v>0.01</v>
      </c>
      <c r="T374" s="4">
        <v>0.01</v>
      </c>
      <c r="U374" s="4">
        <v>0.01</v>
      </c>
      <c r="V374" s="4">
        <v>0.01</v>
      </c>
      <c r="W374" s="28">
        <v>0.01</v>
      </c>
    </row>
    <row r="375" spans="1:23" x14ac:dyDescent="0.2">
      <c r="A375" s="2" t="s">
        <v>144</v>
      </c>
      <c r="B375" s="37" t="s">
        <v>136</v>
      </c>
      <c r="C375" s="20" t="s">
        <v>72</v>
      </c>
      <c r="D375" s="2"/>
      <c r="J375" s="4">
        <v>0.05</v>
      </c>
      <c r="K375" s="4">
        <v>0.05</v>
      </c>
      <c r="L375" s="4">
        <v>0.05</v>
      </c>
      <c r="M375" s="28">
        <v>0.05</v>
      </c>
      <c r="N375" s="2"/>
      <c r="T375" s="4">
        <v>0.1</v>
      </c>
      <c r="U375" s="4">
        <v>0.1</v>
      </c>
      <c r="V375" s="4">
        <v>0.1</v>
      </c>
      <c r="W375" s="28">
        <v>0.1</v>
      </c>
    </row>
    <row r="376" spans="1:23" x14ac:dyDescent="0.2">
      <c r="A376" s="2" t="s">
        <v>150</v>
      </c>
      <c r="B376" s="37" t="s">
        <v>136</v>
      </c>
      <c r="C376" s="20" t="s">
        <v>72</v>
      </c>
      <c r="D376" s="2"/>
      <c r="J376" s="4">
        <v>0.04</v>
      </c>
      <c r="K376" s="4">
        <v>0.04</v>
      </c>
      <c r="L376" s="4">
        <v>1.4E-2</v>
      </c>
      <c r="M376" s="28">
        <v>2.5000000000000001E-3</v>
      </c>
      <c r="N376" s="2"/>
      <c r="W376" s="20"/>
    </row>
    <row r="377" spans="1:23" x14ac:dyDescent="0.2">
      <c r="A377" s="2" t="s">
        <v>124</v>
      </c>
      <c r="B377" t="s">
        <v>29</v>
      </c>
      <c r="C377" s="20" t="s">
        <v>72</v>
      </c>
      <c r="D377" s="2"/>
      <c r="E377" s="24">
        <v>2.5000000000000001E-2</v>
      </c>
      <c r="M377" s="20"/>
      <c r="N377" s="2"/>
      <c r="O377" s="24">
        <v>0.05</v>
      </c>
      <c r="W377" s="20"/>
    </row>
    <row r="378" spans="1:23" x14ac:dyDescent="0.2">
      <c r="A378" s="2"/>
      <c r="B378" t="s">
        <v>18</v>
      </c>
      <c r="C378" s="20" t="s">
        <v>72</v>
      </c>
      <c r="D378" s="2"/>
      <c r="I378" s="24">
        <v>2.5000000000000001E-2</v>
      </c>
      <c r="M378" s="20"/>
      <c r="N378" s="2"/>
      <c r="S378" s="24">
        <v>0.05</v>
      </c>
      <c r="W378" s="20"/>
    </row>
    <row r="379" spans="1:23" x14ac:dyDescent="0.2">
      <c r="A379" s="2"/>
      <c r="B379" s="34" t="s">
        <v>16</v>
      </c>
      <c r="C379" s="20" t="s">
        <v>72</v>
      </c>
      <c r="D379" s="2"/>
      <c r="I379" s="24">
        <v>2.5000000000000001E-2</v>
      </c>
      <c r="M379" s="20"/>
      <c r="N379" s="2"/>
      <c r="S379" s="24">
        <v>0.05</v>
      </c>
      <c r="W379" s="20"/>
    </row>
    <row r="380" spans="1:23" x14ac:dyDescent="0.2">
      <c r="A380" s="2" t="s">
        <v>115</v>
      </c>
      <c r="B380" t="s">
        <v>0</v>
      </c>
      <c r="C380" s="20" t="s">
        <v>72</v>
      </c>
      <c r="D380" s="2"/>
      <c r="G380" s="4">
        <v>5.0000000000000001E-3</v>
      </c>
      <c r="H380" s="4">
        <v>5.0000000000000001E-3</v>
      </c>
      <c r="I380" s="4">
        <v>5.0000000000000001E-3</v>
      </c>
      <c r="J380" s="4">
        <v>8.8000000000000005E-3</v>
      </c>
      <c r="K380" s="4">
        <v>5.0000000000000001E-3</v>
      </c>
      <c r="L380" s="4">
        <v>5.0000000000000001E-3</v>
      </c>
      <c r="M380" s="28">
        <v>5.0000000000000001E-3</v>
      </c>
      <c r="N380" s="2"/>
      <c r="Q380" s="4">
        <v>0.01</v>
      </c>
      <c r="R380" s="4">
        <v>0.01</v>
      </c>
      <c r="S380" s="4">
        <v>0.01</v>
      </c>
      <c r="T380" s="4">
        <v>0.02</v>
      </c>
      <c r="U380" s="4">
        <v>0.01</v>
      </c>
      <c r="V380" s="4">
        <v>0.01</v>
      </c>
      <c r="W380" s="28">
        <v>0.01</v>
      </c>
    </row>
    <row r="381" spans="1:23" x14ac:dyDescent="0.2">
      <c r="A381" s="2"/>
      <c r="B381" t="s">
        <v>29</v>
      </c>
      <c r="C381" s="20" t="s">
        <v>72</v>
      </c>
      <c r="D381" s="8">
        <v>5.0000000000000001E-3</v>
      </c>
      <c r="E381" s="4">
        <v>5.0000000000000001E-3</v>
      </c>
      <c r="F381" s="4">
        <v>5.0000000000000001E-3</v>
      </c>
      <c r="M381" s="20"/>
      <c r="N381" s="8">
        <v>0.01</v>
      </c>
      <c r="O381" s="4">
        <v>0.01</v>
      </c>
      <c r="P381" s="4">
        <v>0.01</v>
      </c>
      <c r="W381" s="20"/>
    </row>
    <row r="382" spans="1:23" x14ac:dyDescent="0.2">
      <c r="A382" s="2"/>
      <c r="B382" t="s">
        <v>1</v>
      </c>
      <c r="C382" s="20" t="s">
        <v>72</v>
      </c>
      <c r="D382" s="8">
        <v>8.8000000000000005E-3</v>
      </c>
      <c r="E382" s="4">
        <v>5.0000000000000001E-3</v>
      </c>
      <c r="F382" s="4">
        <v>8.8000000000000005E-3</v>
      </c>
      <c r="G382" s="4">
        <v>5.0000000000000001E-3</v>
      </c>
      <c r="M382" s="20"/>
      <c r="N382" s="8">
        <v>0.02</v>
      </c>
      <c r="O382" s="4">
        <v>0.01</v>
      </c>
      <c r="P382" s="4">
        <v>0.02</v>
      </c>
      <c r="Q382" s="4">
        <v>0.01</v>
      </c>
      <c r="W382" s="20"/>
    </row>
    <row r="383" spans="1:23" x14ac:dyDescent="0.2">
      <c r="A383" s="2"/>
      <c r="B383" s="35" t="s">
        <v>20</v>
      </c>
      <c r="C383" s="20" t="s">
        <v>72</v>
      </c>
      <c r="D383" s="2"/>
      <c r="G383" s="4">
        <v>5.0000000000000001E-3</v>
      </c>
      <c r="H383" s="4">
        <v>5.0000000000000001E-3</v>
      </c>
      <c r="I383" s="4">
        <v>5.0000000000000001E-3</v>
      </c>
      <c r="J383" s="4">
        <v>3.1E-2</v>
      </c>
      <c r="K383" s="4">
        <v>5.0000000000000001E-3</v>
      </c>
      <c r="L383" s="4">
        <v>5.0000000000000001E-3</v>
      </c>
      <c r="M383" s="28">
        <v>5.0000000000000001E-3</v>
      </c>
      <c r="N383" s="2"/>
      <c r="Q383" s="4">
        <v>0.01</v>
      </c>
      <c r="R383" s="4">
        <v>0.01</v>
      </c>
      <c r="S383" s="4">
        <v>0.01</v>
      </c>
      <c r="T383" s="4">
        <v>0.11</v>
      </c>
      <c r="U383" s="4">
        <v>0.01</v>
      </c>
      <c r="V383" s="4">
        <v>0.01</v>
      </c>
      <c r="W383" s="28">
        <v>0.01</v>
      </c>
    </row>
    <row r="384" spans="1:23" x14ac:dyDescent="0.2">
      <c r="A384" s="2"/>
      <c r="B384" t="s">
        <v>18</v>
      </c>
      <c r="C384" s="20" t="s">
        <v>72</v>
      </c>
      <c r="D384" s="8">
        <v>5.0000000000000001E-3</v>
      </c>
      <c r="E384" s="4">
        <v>5.0000000000000001E-3</v>
      </c>
      <c r="F384" s="4">
        <v>6.3E-3</v>
      </c>
      <c r="G384" s="4">
        <v>7.4999999999999997E-3</v>
      </c>
      <c r="H384" s="4">
        <v>5.0000000000000001E-3</v>
      </c>
      <c r="I384" s="4">
        <v>5.0000000000000001E-3</v>
      </c>
      <c r="J384" s="4">
        <v>1.4999999999999999E-2</v>
      </c>
      <c r="K384" s="4">
        <v>5.0000000000000001E-3</v>
      </c>
      <c r="L384" s="4">
        <v>5.0000000000000001E-3</v>
      </c>
      <c r="M384" s="28">
        <v>5.0000000000000001E-3</v>
      </c>
      <c r="N384" s="8">
        <v>0.01</v>
      </c>
      <c r="O384" s="4">
        <v>0.01</v>
      </c>
      <c r="P384" s="4">
        <v>0.01</v>
      </c>
      <c r="Q384" s="4">
        <v>0.02</v>
      </c>
      <c r="R384" s="4">
        <v>0.01</v>
      </c>
      <c r="S384" s="4">
        <v>0.01</v>
      </c>
      <c r="T384" s="4">
        <v>0.12</v>
      </c>
      <c r="U384" s="4">
        <v>0.01</v>
      </c>
      <c r="V384" s="4">
        <v>0.01</v>
      </c>
      <c r="W384" s="28">
        <v>0.01</v>
      </c>
    </row>
    <row r="385" spans="1:23" x14ac:dyDescent="0.2">
      <c r="A385" s="2"/>
      <c r="B385" s="34" t="s">
        <v>16</v>
      </c>
      <c r="C385" s="20" t="s">
        <v>72</v>
      </c>
      <c r="D385" s="8">
        <v>5.0000000000000001E-3</v>
      </c>
      <c r="E385" s="4">
        <v>5.0000000000000001E-3</v>
      </c>
      <c r="F385" s="4">
        <v>5.5999999999999999E-3</v>
      </c>
      <c r="G385" s="4">
        <v>5.0000000000000001E-3</v>
      </c>
      <c r="H385" s="4">
        <v>5.0000000000000001E-3</v>
      </c>
      <c r="I385" s="4">
        <v>5.4000000000000003E-3</v>
      </c>
      <c r="J385" s="4">
        <v>9.4000000000000004E-3</v>
      </c>
      <c r="K385" s="4">
        <v>5.0000000000000001E-3</v>
      </c>
      <c r="L385" s="4">
        <v>5.0000000000000001E-3</v>
      </c>
      <c r="M385" s="28">
        <v>5.0000000000000001E-3</v>
      </c>
      <c r="N385" s="8">
        <v>0.01</v>
      </c>
      <c r="O385" s="4">
        <v>0.01</v>
      </c>
      <c r="P385" s="4">
        <v>0.01</v>
      </c>
      <c r="Q385" s="4">
        <v>0.01</v>
      </c>
      <c r="R385" s="4">
        <v>0.01</v>
      </c>
      <c r="S385" s="4">
        <v>0.01</v>
      </c>
      <c r="T385" s="4">
        <v>0.03</v>
      </c>
      <c r="U385" s="4">
        <v>0.01</v>
      </c>
      <c r="V385" s="4">
        <v>0.01</v>
      </c>
      <c r="W385" s="28">
        <v>0.01</v>
      </c>
    </row>
    <row r="386" spans="1:23" x14ac:dyDescent="0.2">
      <c r="A386" s="2" t="s">
        <v>145</v>
      </c>
      <c r="B386" s="37" t="s">
        <v>136</v>
      </c>
      <c r="C386" s="20" t="s">
        <v>72</v>
      </c>
      <c r="D386" s="2"/>
      <c r="J386" s="4">
        <v>8.5000000000000006E-5</v>
      </c>
      <c r="K386" s="4">
        <v>5.0000000000000002E-5</v>
      </c>
      <c r="L386" s="4">
        <v>5.0000000000000002E-5</v>
      </c>
      <c r="M386" s="28">
        <v>5.0000000000000002E-5</v>
      </c>
      <c r="N386" s="2"/>
      <c r="T386" s="4">
        <v>1E-3</v>
      </c>
      <c r="U386" s="4">
        <v>1E-4</v>
      </c>
      <c r="V386" s="4">
        <v>1E-4</v>
      </c>
      <c r="W386" s="28">
        <v>1E-4</v>
      </c>
    </row>
    <row r="387" spans="1:23" x14ac:dyDescent="0.2">
      <c r="A387" s="2" t="s">
        <v>148</v>
      </c>
      <c r="B387" s="37" t="s">
        <v>136</v>
      </c>
      <c r="C387" s="20" t="s">
        <v>72</v>
      </c>
      <c r="D387" s="2"/>
      <c r="J387" s="4">
        <v>0.10100000000000001</v>
      </c>
      <c r="K387" s="4">
        <v>5.9299999999999999E-2</v>
      </c>
      <c r="L387" s="4">
        <v>0.125</v>
      </c>
      <c r="M387" s="28">
        <v>0.125</v>
      </c>
      <c r="N387" s="2"/>
      <c r="W387" s="20"/>
    </row>
    <row r="388" spans="1:23" x14ac:dyDescent="0.2">
      <c r="A388" s="2" t="s">
        <v>129</v>
      </c>
      <c r="B388" s="35" t="s">
        <v>20</v>
      </c>
      <c r="C388" s="20" t="s">
        <v>72</v>
      </c>
      <c r="D388" s="2"/>
      <c r="G388" s="4">
        <v>0.05</v>
      </c>
      <c r="M388" s="28">
        <v>0.05</v>
      </c>
      <c r="N388" s="2"/>
      <c r="Q388" s="4">
        <v>0.1</v>
      </c>
      <c r="W388" s="28">
        <v>0.1</v>
      </c>
    </row>
    <row r="389" spans="1:23" x14ac:dyDescent="0.2">
      <c r="A389" s="2"/>
      <c r="B389" s="34" t="s">
        <v>16</v>
      </c>
      <c r="C389" s="20" t="s">
        <v>72</v>
      </c>
      <c r="D389" s="2"/>
      <c r="G389" s="4">
        <v>0.05</v>
      </c>
      <c r="M389" s="28">
        <v>0.05</v>
      </c>
      <c r="N389" s="2"/>
      <c r="Q389" s="4">
        <v>0.1</v>
      </c>
      <c r="W389" s="28">
        <v>0.1</v>
      </c>
    </row>
    <row r="390" spans="1:23" x14ac:dyDescent="0.2">
      <c r="A390" s="2"/>
      <c r="B390" s="36" t="s">
        <v>23</v>
      </c>
      <c r="C390" s="20" t="s">
        <v>72</v>
      </c>
      <c r="D390" s="2"/>
      <c r="G390" s="4">
        <v>0.05</v>
      </c>
      <c r="M390" s="28">
        <v>0.05</v>
      </c>
      <c r="N390" s="2"/>
      <c r="Q390" s="4">
        <v>0.1</v>
      </c>
      <c r="W390" s="28">
        <v>0.1</v>
      </c>
    </row>
    <row r="391" spans="1:23" x14ac:dyDescent="0.2">
      <c r="A391" s="2"/>
      <c r="B391" s="37" t="s">
        <v>136</v>
      </c>
      <c r="C391" s="20" t="s">
        <v>72</v>
      </c>
      <c r="D391" s="2"/>
      <c r="J391" s="4">
        <v>1.78E-2</v>
      </c>
      <c r="K391" s="4">
        <v>2.1000000000000001E-2</v>
      </c>
      <c r="L391" s="4">
        <v>1.3899999999999999E-2</v>
      </c>
      <c r="M391" s="28">
        <v>1.34E-2</v>
      </c>
      <c r="N391" s="2"/>
      <c r="T391" s="4">
        <v>2.6200000000000001E-2</v>
      </c>
      <c r="U391" s="4">
        <v>2.5899999999999999E-2</v>
      </c>
      <c r="V391" s="4">
        <v>1.8100000000000002E-2</v>
      </c>
      <c r="W391" s="28">
        <v>1.7600000000000001E-2</v>
      </c>
    </row>
    <row r="392" spans="1:23" x14ac:dyDescent="0.2">
      <c r="A392" s="2" t="s">
        <v>116</v>
      </c>
      <c r="B392" t="s">
        <v>0</v>
      </c>
      <c r="C392" s="20" t="s">
        <v>72</v>
      </c>
      <c r="D392" s="2"/>
      <c r="G392" s="4">
        <v>6.3E-3</v>
      </c>
      <c r="H392" s="4">
        <v>1.6E-2</v>
      </c>
      <c r="I392" s="4">
        <v>6.3E-3</v>
      </c>
      <c r="J392" s="4">
        <v>5.0000000000000001E-3</v>
      </c>
      <c r="K392" s="4">
        <v>0.01</v>
      </c>
      <c r="L392" s="4">
        <v>5.0000000000000001E-3</v>
      </c>
      <c r="M392" s="28">
        <v>5.0000000000000001E-3</v>
      </c>
      <c r="N392" s="2"/>
      <c r="Q392" s="4">
        <v>0.01</v>
      </c>
      <c r="R392" s="4">
        <v>0.05</v>
      </c>
      <c r="S392" s="4">
        <v>0.01</v>
      </c>
      <c r="T392" s="4">
        <v>0.01</v>
      </c>
      <c r="U392" s="4">
        <v>0.02</v>
      </c>
      <c r="V392" s="4">
        <v>0.01</v>
      </c>
      <c r="W392" s="28">
        <v>0.01</v>
      </c>
    </row>
    <row r="393" spans="1:23" x14ac:dyDescent="0.2">
      <c r="A393" s="2"/>
      <c r="B393" t="s">
        <v>29</v>
      </c>
      <c r="C393" s="20" t="s">
        <v>72</v>
      </c>
      <c r="D393" s="8">
        <v>5.0000000000000001E-3</v>
      </c>
      <c r="E393" s="4">
        <v>5.0000000000000001E-3</v>
      </c>
      <c r="F393" s="4">
        <v>5.0000000000000001E-3</v>
      </c>
      <c r="M393" s="20"/>
      <c r="N393" s="8">
        <v>0.01</v>
      </c>
      <c r="O393" s="4">
        <v>0.01</v>
      </c>
      <c r="P393" s="4">
        <v>0.01</v>
      </c>
      <c r="W393" s="20"/>
    </row>
    <row r="394" spans="1:23" x14ac:dyDescent="0.2">
      <c r="A394" s="2"/>
      <c r="B394" t="s">
        <v>1</v>
      </c>
      <c r="C394" s="20" t="s">
        <v>72</v>
      </c>
      <c r="D394" s="8">
        <v>6.3E-3</v>
      </c>
      <c r="E394" s="4">
        <v>1.0999999999999999E-2</v>
      </c>
      <c r="F394" s="4">
        <v>5.0000000000000001E-3</v>
      </c>
      <c r="G394" s="4">
        <v>5.0000000000000001E-3</v>
      </c>
      <c r="M394" s="20"/>
      <c r="N394" s="8">
        <v>0.01</v>
      </c>
      <c r="O394" s="4">
        <v>0.03</v>
      </c>
      <c r="P394" s="4">
        <v>0.01</v>
      </c>
      <c r="Q394" s="4">
        <v>0.01</v>
      </c>
      <c r="W394" s="20"/>
    </row>
    <row r="395" spans="1:23" x14ac:dyDescent="0.2">
      <c r="A395" s="2"/>
      <c r="B395" s="35" t="s">
        <v>20</v>
      </c>
      <c r="C395" s="20" t="s">
        <v>72</v>
      </c>
      <c r="D395" s="2"/>
      <c r="G395" s="4">
        <v>5.0000000000000001E-3</v>
      </c>
      <c r="H395" s="4">
        <v>5.0000000000000001E-3</v>
      </c>
      <c r="I395" s="4">
        <v>5.0000000000000001E-3</v>
      </c>
      <c r="J395" s="4">
        <v>5.0000000000000001E-3</v>
      </c>
      <c r="K395" s="4">
        <v>5.0000000000000001E-3</v>
      </c>
      <c r="L395" s="4">
        <v>5.0000000000000001E-3</v>
      </c>
      <c r="M395" s="28">
        <v>5.0000000000000001E-3</v>
      </c>
      <c r="N395" s="2"/>
      <c r="Q395" s="4">
        <v>0.01</v>
      </c>
      <c r="R395" s="4">
        <v>0.01</v>
      </c>
      <c r="S395" s="4">
        <v>0.01</v>
      </c>
      <c r="T395" s="4">
        <v>0.01</v>
      </c>
      <c r="U395" s="4">
        <v>0.01</v>
      </c>
      <c r="V395" s="4">
        <v>0.01</v>
      </c>
      <c r="W395" s="28">
        <v>0.01</v>
      </c>
    </row>
    <row r="396" spans="1:23" x14ac:dyDescent="0.2">
      <c r="A396" s="2"/>
      <c r="B396" t="s">
        <v>18</v>
      </c>
      <c r="C396" s="20" t="s">
        <v>72</v>
      </c>
      <c r="D396" s="8">
        <v>5.0000000000000001E-3</v>
      </c>
      <c r="E396" s="4">
        <v>8.8000000000000005E-3</v>
      </c>
      <c r="F396" s="4">
        <v>8.8000000000000005E-3</v>
      </c>
      <c r="G396" s="4">
        <v>5.5999999999999999E-3</v>
      </c>
      <c r="H396" s="4">
        <v>5.0000000000000001E-3</v>
      </c>
      <c r="I396" s="4">
        <v>5.0000000000000001E-3</v>
      </c>
      <c r="J396" s="4">
        <v>1.4E-2</v>
      </c>
      <c r="K396" s="4">
        <v>7.9000000000000008E-3</v>
      </c>
      <c r="L396" s="4">
        <v>5.0000000000000001E-3</v>
      </c>
      <c r="M396" s="28">
        <v>5.0000000000000001E-3</v>
      </c>
      <c r="N396" s="8">
        <v>0.01</v>
      </c>
      <c r="O396" s="4">
        <v>0.02</v>
      </c>
      <c r="P396" s="4">
        <v>0.02</v>
      </c>
      <c r="Q396" s="4">
        <v>0.01</v>
      </c>
      <c r="R396" s="4">
        <v>0.01</v>
      </c>
      <c r="S396" s="4">
        <v>0.01</v>
      </c>
      <c r="T396" s="4">
        <v>0.11</v>
      </c>
      <c r="U396" s="4">
        <v>0.04</v>
      </c>
      <c r="V396" s="4">
        <v>0.01</v>
      </c>
      <c r="W396" s="28">
        <v>0.01</v>
      </c>
    </row>
    <row r="397" spans="1:23" x14ac:dyDescent="0.2">
      <c r="A397" s="2"/>
      <c r="B397" s="34" t="s">
        <v>16</v>
      </c>
      <c r="C397" s="20" t="s">
        <v>72</v>
      </c>
      <c r="D397" s="8">
        <v>8.0999999999999996E-3</v>
      </c>
      <c r="E397" s="4">
        <v>8.5999999999999993E-2</v>
      </c>
      <c r="F397" s="4">
        <v>6.3E-3</v>
      </c>
      <c r="G397" s="4">
        <v>1.2999999999999999E-2</v>
      </c>
      <c r="H397" s="4">
        <v>2.4E-2</v>
      </c>
      <c r="I397" s="4">
        <v>9.1999999999999998E-3</v>
      </c>
      <c r="J397" s="4">
        <v>1.2999999999999999E-2</v>
      </c>
      <c r="K397" s="4">
        <v>1.2E-2</v>
      </c>
      <c r="L397" s="4">
        <v>6.7000000000000002E-3</v>
      </c>
      <c r="M397" s="28">
        <v>6.8999999999999999E-3</v>
      </c>
      <c r="N397" s="8">
        <v>0.03</v>
      </c>
      <c r="O397" s="4">
        <v>0.49</v>
      </c>
      <c r="P397" s="4">
        <v>0.01</v>
      </c>
      <c r="Q397" s="4">
        <v>0.03</v>
      </c>
      <c r="R397" s="4">
        <v>0.08</v>
      </c>
      <c r="S397" s="4">
        <v>0.05</v>
      </c>
      <c r="T397" s="4">
        <v>0.09</v>
      </c>
      <c r="U397" s="4">
        <v>0.03</v>
      </c>
      <c r="V397" s="4">
        <v>0.01</v>
      </c>
      <c r="W397" s="28">
        <v>0.03</v>
      </c>
    </row>
    <row r="398" spans="1:23" x14ac:dyDescent="0.2">
      <c r="A398" s="2" t="s">
        <v>127</v>
      </c>
      <c r="B398" s="35" t="s">
        <v>20</v>
      </c>
      <c r="C398" s="20" t="s">
        <v>72</v>
      </c>
      <c r="D398" s="2"/>
      <c r="K398" s="4">
        <v>0.7</v>
      </c>
      <c r="M398" s="20"/>
      <c r="N398" s="2"/>
      <c r="U398" s="4">
        <v>0.98</v>
      </c>
      <c r="W398" s="20"/>
    </row>
    <row r="399" spans="1:23" x14ac:dyDescent="0.2">
      <c r="A399" s="2"/>
      <c r="B399" s="36" t="s">
        <v>23</v>
      </c>
      <c r="C399" s="20" t="s">
        <v>72</v>
      </c>
      <c r="D399" s="2"/>
      <c r="K399" s="4">
        <v>0.96</v>
      </c>
      <c r="M399" s="20"/>
      <c r="N399" s="2"/>
      <c r="U399" s="4">
        <v>1.4</v>
      </c>
      <c r="W399" s="20"/>
    </row>
    <row r="400" spans="1:23" x14ac:dyDescent="0.2">
      <c r="A400" s="2"/>
      <c r="B400" s="37" t="s">
        <v>136</v>
      </c>
      <c r="C400" s="20" t="s">
        <v>72</v>
      </c>
      <c r="D400" s="2"/>
      <c r="J400" s="4">
        <v>0.73199999999999998</v>
      </c>
      <c r="K400" s="4">
        <v>0.73899999999999999</v>
      </c>
      <c r="L400" s="4">
        <v>0.90100000000000002</v>
      </c>
      <c r="M400" s="28">
        <v>0.69699999999999995</v>
      </c>
      <c r="N400" s="2"/>
      <c r="T400" s="4">
        <v>0.80400000000000005</v>
      </c>
      <c r="U400" s="4">
        <v>0.83799999999999997</v>
      </c>
      <c r="V400" s="4">
        <v>1.1299999999999999</v>
      </c>
      <c r="W400" s="28">
        <v>0.75800000000000001</v>
      </c>
    </row>
    <row r="401" spans="1:23" x14ac:dyDescent="0.2">
      <c r="A401" s="2" t="s">
        <v>130</v>
      </c>
      <c r="B401" s="35" t="s">
        <v>20</v>
      </c>
      <c r="C401" s="20" t="s">
        <v>72</v>
      </c>
      <c r="D401" s="2"/>
      <c r="G401" s="4">
        <v>2.5</v>
      </c>
      <c r="I401" s="4">
        <v>2.5</v>
      </c>
      <c r="J401" s="4">
        <v>2.5</v>
      </c>
      <c r="M401" s="20"/>
      <c r="N401" s="2"/>
      <c r="W401" s="20"/>
    </row>
    <row r="402" spans="1:23" x14ac:dyDescent="0.2">
      <c r="A402" s="2"/>
      <c r="B402" s="34" t="s">
        <v>16</v>
      </c>
      <c r="C402" s="20" t="s">
        <v>72</v>
      </c>
      <c r="D402" s="2"/>
      <c r="G402" s="4">
        <v>2.5</v>
      </c>
      <c r="I402" s="4">
        <v>2.5</v>
      </c>
      <c r="J402" s="4">
        <v>2.5</v>
      </c>
      <c r="M402" s="20"/>
      <c r="N402" s="2"/>
      <c r="W402" s="20"/>
    </row>
    <row r="403" spans="1:23" x14ac:dyDescent="0.2">
      <c r="A403" s="2"/>
      <c r="B403" s="36" t="s">
        <v>23</v>
      </c>
      <c r="C403" s="20" t="s">
        <v>72</v>
      </c>
      <c r="D403" s="2"/>
      <c r="G403" s="4">
        <v>2.5</v>
      </c>
      <c r="I403" s="4">
        <v>2.5</v>
      </c>
      <c r="J403" s="4">
        <v>2.5</v>
      </c>
      <c r="M403" s="20"/>
      <c r="N403" s="2"/>
      <c r="W403" s="20"/>
    </row>
    <row r="404" spans="1:23" x14ac:dyDescent="0.2">
      <c r="A404" s="2"/>
      <c r="B404" s="37" t="s">
        <v>136</v>
      </c>
      <c r="C404" s="20" t="s">
        <v>72</v>
      </c>
      <c r="D404" s="2"/>
      <c r="J404" s="4">
        <v>1.1399999999999999</v>
      </c>
      <c r="K404" s="4">
        <v>1.1599999999999999</v>
      </c>
      <c r="L404" s="4">
        <v>1.43</v>
      </c>
      <c r="M404" s="28">
        <v>1.1499999999999999</v>
      </c>
      <c r="N404" s="2"/>
      <c r="W404" s="20"/>
    </row>
    <row r="405" spans="1:23" x14ac:dyDescent="0.2">
      <c r="A405" s="2" t="s">
        <v>117</v>
      </c>
      <c r="B405" t="s">
        <v>0</v>
      </c>
      <c r="C405" s="20" t="s">
        <v>66</v>
      </c>
      <c r="D405" s="8">
        <v>0.34799999999999998</v>
      </c>
      <c r="E405" s="4">
        <v>0.19400000000000001</v>
      </c>
      <c r="F405" s="4">
        <v>0.24199999999999999</v>
      </c>
      <c r="G405" s="4">
        <v>0.32600000000000001</v>
      </c>
      <c r="H405" s="4">
        <v>0.39200000000000002</v>
      </c>
      <c r="I405" s="4">
        <v>0.22500000000000001</v>
      </c>
      <c r="J405" s="4">
        <v>0.34200000000000003</v>
      </c>
      <c r="K405" s="4">
        <v>0.35899999999999999</v>
      </c>
      <c r="M405" s="20"/>
      <c r="N405" s="2"/>
      <c r="W405" s="20"/>
    </row>
    <row r="406" spans="1:23" x14ac:dyDescent="0.2">
      <c r="A406" s="2"/>
      <c r="C406" s="20" t="s">
        <v>72</v>
      </c>
      <c r="D406" s="14">
        <v>10</v>
      </c>
      <c r="E406" s="4">
        <v>5.2</v>
      </c>
      <c r="F406" s="4">
        <v>7.3</v>
      </c>
      <c r="G406" s="27">
        <v>9.5</v>
      </c>
      <c r="H406" s="27">
        <v>12</v>
      </c>
      <c r="I406" s="4">
        <v>6.4</v>
      </c>
      <c r="J406" s="27">
        <v>9.6</v>
      </c>
      <c r="K406" s="27">
        <v>9.8000000000000007</v>
      </c>
      <c r="M406" s="20"/>
      <c r="N406" s="14">
        <v>22</v>
      </c>
      <c r="O406" s="4">
        <v>8.9</v>
      </c>
      <c r="P406" s="4">
        <v>11</v>
      </c>
      <c r="Q406" s="4">
        <v>15</v>
      </c>
      <c r="R406" s="27">
        <v>18</v>
      </c>
      <c r="S406" s="4">
        <v>10</v>
      </c>
      <c r="T406" s="27">
        <v>20</v>
      </c>
      <c r="U406" s="4">
        <v>12</v>
      </c>
      <c r="W406" s="20"/>
    </row>
    <row r="407" spans="1:23" x14ac:dyDescent="0.2">
      <c r="A407" s="2"/>
      <c r="B407" t="s">
        <v>29</v>
      </c>
      <c r="C407" s="20" t="s">
        <v>66</v>
      </c>
      <c r="D407" s="8">
        <v>0.309</v>
      </c>
      <c r="E407" s="4">
        <v>0.36799999999999999</v>
      </c>
      <c r="F407" s="4">
        <v>0.24</v>
      </c>
      <c r="G407" s="4">
        <v>0.746</v>
      </c>
      <c r="H407" s="4">
        <v>0.499</v>
      </c>
      <c r="I407" s="4">
        <v>0.48499999999999999</v>
      </c>
      <c r="J407" s="4">
        <v>0.35799999999999998</v>
      </c>
      <c r="K407" s="4">
        <v>0.34300000000000003</v>
      </c>
      <c r="M407" s="20"/>
      <c r="N407" s="2"/>
      <c r="W407" s="20"/>
    </row>
    <row r="408" spans="1:23" x14ac:dyDescent="0.2">
      <c r="A408" s="2"/>
      <c r="C408" s="20" t="s">
        <v>72</v>
      </c>
      <c r="D408" s="14">
        <v>12</v>
      </c>
      <c r="E408" s="27">
        <v>11</v>
      </c>
      <c r="F408" s="4">
        <v>6.5</v>
      </c>
      <c r="G408" s="27">
        <v>22</v>
      </c>
      <c r="H408" s="27">
        <v>13</v>
      </c>
      <c r="I408" s="27">
        <v>14</v>
      </c>
      <c r="J408" s="27">
        <v>11</v>
      </c>
      <c r="K408" s="27">
        <v>8.8000000000000007</v>
      </c>
      <c r="M408" s="20"/>
      <c r="N408" s="14">
        <v>22</v>
      </c>
      <c r="O408" s="4">
        <v>14</v>
      </c>
      <c r="P408" s="4">
        <v>10</v>
      </c>
      <c r="Q408" s="27">
        <v>33</v>
      </c>
      <c r="R408" s="4">
        <v>17</v>
      </c>
      <c r="S408" s="27">
        <v>21</v>
      </c>
      <c r="T408" s="4">
        <v>14</v>
      </c>
      <c r="U408" s="4">
        <v>11</v>
      </c>
      <c r="W408" s="20"/>
    </row>
    <row r="409" spans="1:23" x14ac:dyDescent="0.2">
      <c r="A409" s="2"/>
      <c r="B409" t="s">
        <v>9</v>
      </c>
      <c r="C409" s="20" t="s">
        <v>66</v>
      </c>
      <c r="D409" s="8">
        <v>0.20899999999999999</v>
      </c>
      <c r="F409" s="4">
        <v>0.19400000000000001</v>
      </c>
      <c r="M409" s="20"/>
      <c r="N409" s="2"/>
      <c r="W409" s="20"/>
    </row>
    <row r="410" spans="1:23" x14ac:dyDescent="0.2">
      <c r="A410" s="2"/>
      <c r="C410" s="20" t="s">
        <v>72</v>
      </c>
      <c r="D410" s="8">
        <v>5.3</v>
      </c>
      <c r="E410" s="4">
        <v>3.5</v>
      </c>
      <c r="F410" s="4">
        <v>6</v>
      </c>
      <c r="M410" s="20"/>
      <c r="N410" s="8">
        <v>9.8000000000000007</v>
      </c>
      <c r="O410" s="4">
        <v>6</v>
      </c>
      <c r="P410" s="4">
        <v>6.7</v>
      </c>
      <c r="W410" s="20"/>
    </row>
    <row r="411" spans="1:23" x14ac:dyDescent="0.2">
      <c r="A411" s="2"/>
      <c r="B411" t="s">
        <v>26</v>
      </c>
      <c r="C411" s="20" t="s">
        <v>66</v>
      </c>
      <c r="D411" s="8">
        <v>0.21199999999999999</v>
      </c>
      <c r="G411" s="4">
        <v>0.122</v>
      </c>
      <c r="M411" s="20"/>
      <c r="N411" s="2"/>
      <c r="W411" s="20"/>
    </row>
    <row r="412" spans="1:23" x14ac:dyDescent="0.2">
      <c r="A412" s="2"/>
      <c r="C412" s="20" t="s">
        <v>72</v>
      </c>
      <c r="D412" s="8">
        <v>7</v>
      </c>
      <c r="G412" s="4">
        <v>5</v>
      </c>
      <c r="M412" s="20"/>
      <c r="N412" s="8">
        <v>15</v>
      </c>
      <c r="Q412" s="4">
        <v>10</v>
      </c>
      <c r="W412" s="20"/>
    </row>
    <row r="413" spans="1:23" x14ac:dyDescent="0.2">
      <c r="A413" s="2"/>
      <c r="B413" t="s">
        <v>1</v>
      </c>
      <c r="C413" s="20" t="s">
        <v>66</v>
      </c>
      <c r="D413" s="8">
        <v>0.42</v>
      </c>
      <c r="E413" s="4">
        <v>0.16300000000000001</v>
      </c>
      <c r="F413" s="4">
        <v>0.26200000000000001</v>
      </c>
      <c r="G413" s="4">
        <v>0.48099999999999998</v>
      </c>
      <c r="H413" s="4">
        <v>0.32500000000000001</v>
      </c>
      <c r="I413" s="4">
        <v>0.245</v>
      </c>
      <c r="J413" s="4">
        <v>0.36499999999999999</v>
      </c>
      <c r="K413" s="4">
        <v>0.318</v>
      </c>
      <c r="M413" s="20"/>
      <c r="N413" s="2"/>
      <c r="W413" s="20"/>
    </row>
    <row r="414" spans="1:23" x14ac:dyDescent="0.2">
      <c r="A414" s="2"/>
      <c r="C414" s="20" t="s">
        <v>72</v>
      </c>
      <c r="D414" s="14">
        <v>12</v>
      </c>
      <c r="E414" s="4">
        <v>5</v>
      </c>
      <c r="F414" s="4">
        <v>7.7</v>
      </c>
      <c r="G414" s="27">
        <v>13</v>
      </c>
      <c r="H414" s="27">
        <v>10</v>
      </c>
      <c r="I414" s="4">
        <v>7.3</v>
      </c>
      <c r="J414" s="27">
        <v>10</v>
      </c>
      <c r="K414" s="27">
        <v>9.5</v>
      </c>
      <c r="M414" s="20"/>
      <c r="N414" s="14">
        <v>25</v>
      </c>
      <c r="O414" s="4">
        <v>9.1999999999999993</v>
      </c>
      <c r="P414" s="4">
        <v>12</v>
      </c>
      <c r="Q414" s="27">
        <v>28</v>
      </c>
      <c r="R414" s="4">
        <v>12</v>
      </c>
      <c r="S414" s="4">
        <v>8.4</v>
      </c>
      <c r="T414" s="4">
        <v>13</v>
      </c>
      <c r="U414" s="4">
        <v>14</v>
      </c>
      <c r="W414" s="20"/>
    </row>
    <row r="415" spans="1:23" x14ac:dyDescent="0.2">
      <c r="A415" s="2"/>
      <c r="B415" t="s">
        <v>10</v>
      </c>
      <c r="C415" s="20" t="s">
        <v>66</v>
      </c>
      <c r="D415" s="8">
        <v>0.155</v>
      </c>
      <c r="G415" s="4">
        <v>0.59499999999999997</v>
      </c>
      <c r="M415" s="20"/>
      <c r="N415" s="2"/>
      <c r="W415" s="20"/>
    </row>
    <row r="416" spans="1:23" x14ac:dyDescent="0.2">
      <c r="A416" s="2"/>
      <c r="C416" s="20" t="s">
        <v>72</v>
      </c>
      <c r="D416" s="8">
        <v>4.5999999999999996</v>
      </c>
      <c r="G416" s="27">
        <v>19</v>
      </c>
      <c r="L416" s="4">
        <v>2</v>
      </c>
      <c r="M416" s="28">
        <v>2</v>
      </c>
      <c r="N416" s="8">
        <v>11</v>
      </c>
      <c r="Q416" s="27">
        <v>65</v>
      </c>
      <c r="V416" s="4">
        <v>4</v>
      </c>
      <c r="W416" s="28">
        <v>4</v>
      </c>
    </row>
    <row r="417" spans="1:23" x14ac:dyDescent="0.2">
      <c r="A417" s="2"/>
      <c r="B417" t="s">
        <v>7</v>
      </c>
      <c r="C417" s="20" t="s">
        <v>66</v>
      </c>
      <c r="D417" s="8">
        <v>0.14499999999999999</v>
      </c>
      <c r="E417" s="4">
        <v>7.8899999999999998E-2</v>
      </c>
      <c r="M417" s="20"/>
      <c r="N417" s="2"/>
      <c r="W417" s="20"/>
    </row>
    <row r="418" spans="1:23" x14ac:dyDescent="0.2">
      <c r="A418" s="2"/>
      <c r="C418" s="20" t="s">
        <v>72</v>
      </c>
      <c r="D418" s="8">
        <v>3.7</v>
      </c>
      <c r="E418" s="4">
        <v>2.5</v>
      </c>
      <c r="M418" s="20"/>
      <c r="N418" s="8">
        <v>7.4</v>
      </c>
      <c r="O418" s="4">
        <v>5</v>
      </c>
      <c r="W418" s="20"/>
    </row>
    <row r="419" spans="1:23" x14ac:dyDescent="0.2">
      <c r="A419" s="2"/>
      <c r="B419" t="s">
        <v>5</v>
      </c>
      <c r="C419" s="20" t="s">
        <v>72</v>
      </c>
      <c r="D419" s="8">
        <v>4.4000000000000004</v>
      </c>
      <c r="G419" s="4">
        <v>2</v>
      </c>
      <c r="M419" s="20"/>
      <c r="N419" s="8">
        <v>6.5</v>
      </c>
      <c r="Q419" s="4">
        <v>4</v>
      </c>
      <c r="W419" s="20"/>
    </row>
    <row r="420" spans="1:23" x14ac:dyDescent="0.2">
      <c r="A420" s="2"/>
      <c r="B420" t="s">
        <v>17</v>
      </c>
      <c r="C420" s="20" t="s">
        <v>66</v>
      </c>
      <c r="D420" s="8">
        <v>0.28999999999999998</v>
      </c>
      <c r="E420" s="4">
        <v>9.2799999999999994E-2</v>
      </c>
      <c r="F420" s="4">
        <v>0.124</v>
      </c>
      <c r="M420" s="20"/>
      <c r="N420" s="2"/>
      <c r="W420" s="20"/>
    </row>
    <row r="421" spans="1:23" x14ac:dyDescent="0.2">
      <c r="A421" s="2"/>
      <c r="C421" s="20" t="s">
        <v>72</v>
      </c>
      <c r="D421" s="8">
        <v>6.8</v>
      </c>
      <c r="E421" s="4">
        <v>2.5</v>
      </c>
      <c r="F421" s="4">
        <v>2.9</v>
      </c>
      <c r="M421" s="20"/>
      <c r="N421" s="8">
        <v>16</v>
      </c>
      <c r="O421" s="4">
        <v>5</v>
      </c>
      <c r="P421" s="4">
        <v>5</v>
      </c>
      <c r="W421" s="20"/>
    </row>
    <row r="422" spans="1:23" x14ac:dyDescent="0.2">
      <c r="A422" s="2"/>
      <c r="B422" s="35" t="s">
        <v>20</v>
      </c>
      <c r="C422" s="20" t="s">
        <v>66</v>
      </c>
      <c r="D422" s="8">
        <v>0.20599999999999999</v>
      </c>
      <c r="E422" s="4">
        <v>0.13500000000000001</v>
      </c>
      <c r="F422" s="4">
        <v>0.21099999999999999</v>
      </c>
      <c r="G422" s="4">
        <v>0.41</v>
      </c>
      <c r="H422" s="4">
        <v>0.379</v>
      </c>
      <c r="I422" s="4">
        <v>0.25900000000000001</v>
      </c>
      <c r="J422" s="4">
        <v>0.19700000000000001</v>
      </c>
      <c r="K422" s="4">
        <v>0.27600000000000002</v>
      </c>
      <c r="M422" s="20"/>
      <c r="N422" s="2"/>
      <c r="W422" s="20"/>
    </row>
    <row r="423" spans="1:23" x14ac:dyDescent="0.2">
      <c r="A423" s="2"/>
      <c r="C423" s="20" t="s">
        <v>72</v>
      </c>
      <c r="D423" s="14">
        <v>9.6999999999999993</v>
      </c>
      <c r="E423" s="4">
        <v>3.9</v>
      </c>
      <c r="F423" s="4">
        <v>5.8</v>
      </c>
      <c r="G423" s="27">
        <v>14</v>
      </c>
      <c r="H423" s="27">
        <v>11</v>
      </c>
      <c r="I423" s="27">
        <v>8.1999999999999993</v>
      </c>
      <c r="J423" s="4">
        <v>5.8</v>
      </c>
      <c r="K423" s="27">
        <v>8.1</v>
      </c>
      <c r="M423" s="20"/>
      <c r="N423" s="14">
        <v>22</v>
      </c>
      <c r="O423" s="4">
        <v>7.9</v>
      </c>
      <c r="P423" s="4">
        <v>11</v>
      </c>
      <c r="Q423" s="27">
        <v>37</v>
      </c>
      <c r="R423" s="4">
        <v>13</v>
      </c>
      <c r="S423" s="4">
        <v>15</v>
      </c>
      <c r="T423" s="4">
        <v>8.3000000000000007</v>
      </c>
      <c r="U423" s="4">
        <v>15</v>
      </c>
      <c r="W423" s="20"/>
    </row>
    <row r="424" spans="1:23" x14ac:dyDescent="0.2">
      <c r="A424" s="2"/>
      <c r="B424" t="s">
        <v>18</v>
      </c>
      <c r="C424" s="20" t="s">
        <v>66</v>
      </c>
      <c r="D424" s="8">
        <v>0.42799999999999999</v>
      </c>
      <c r="E424" s="27">
        <v>1.55</v>
      </c>
      <c r="F424" s="4">
        <v>0.55600000000000005</v>
      </c>
      <c r="G424" s="4">
        <v>0.65400000000000003</v>
      </c>
      <c r="H424" s="4">
        <v>0.50700000000000001</v>
      </c>
      <c r="I424" s="4">
        <v>0.501</v>
      </c>
      <c r="J424" s="4">
        <v>0.39700000000000002</v>
      </c>
      <c r="K424" s="4">
        <v>0.19500000000000001</v>
      </c>
      <c r="M424" s="20"/>
      <c r="N424" s="2"/>
      <c r="W424" s="20"/>
    </row>
    <row r="425" spans="1:23" x14ac:dyDescent="0.2">
      <c r="A425" s="2"/>
      <c r="C425" s="20" t="s">
        <v>72</v>
      </c>
      <c r="D425" s="14">
        <v>16</v>
      </c>
      <c r="E425" s="27">
        <v>40.200000000000003</v>
      </c>
      <c r="F425" s="27">
        <v>16</v>
      </c>
      <c r="G425" s="27">
        <v>23</v>
      </c>
      <c r="H425" s="27">
        <v>15</v>
      </c>
      <c r="I425" s="27">
        <v>15</v>
      </c>
      <c r="J425" s="27">
        <v>11</v>
      </c>
      <c r="K425" s="4">
        <v>6.3</v>
      </c>
      <c r="L425" s="27">
        <v>9.5</v>
      </c>
      <c r="M425" s="20"/>
      <c r="N425" s="14">
        <v>24</v>
      </c>
      <c r="O425" s="27">
        <v>130</v>
      </c>
      <c r="P425" s="27">
        <v>19</v>
      </c>
      <c r="Q425" s="27">
        <v>51</v>
      </c>
      <c r="R425" s="27">
        <v>19</v>
      </c>
      <c r="S425" s="27">
        <v>19</v>
      </c>
      <c r="T425" s="4">
        <v>13</v>
      </c>
      <c r="U425" s="4">
        <v>9.4</v>
      </c>
      <c r="V425" s="4">
        <v>9.5</v>
      </c>
      <c r="W425" s="20"/>
    </row>
    <row r="426" spans="1:23" x14ac:dyDescent="0.2">
      <c r="A426" s="2"/>
      <c r="B426" t="s">
        <v>19</v>
      </c>
      <c r="C426" s="20" t="s">
        <v>66</v>
      </c>
      <c r="D426" s="8">
        <v>0.129</v>
      </c>
      <c r="E426" s="4">
        <v>0.109</v>
      </c>
      <c r="F426" s="4">
        <v>0.14799999999999999</v>
      </c>
      <c r="G426" s="4">
        <v>0.35899999999999999</v>
      </c>
      <c r="H426" s="4">
        <v>0.28299999999999997</v>
      </c>
      <c r="I426" s="4">
        <v>0.14099999999999999</v>
      </c>
      <c r="J426" s="4">
        <v>0.14699999999999999</v>
      </c>
      <c r="K426" s="4">
        <v>0.124</v>
      </c>
      <c r="M426" s="20"/>
      <c r="N426" s="2"/>
      <c r="W426" s="20"/>
    </row>
    <row r="427" spans="1:23" x14ac:dyDescent="0.2">
      <c r="A427" s="2"/>
      <c r="C427" s="20" t="s">
        <v>72</v>
      </c>
      <c r="D427" s="8">
        <v>7.1</v>
      </c>
      <c r="E427" s="4">
        <v>3.2</v>
      </c>
      <c r="F427" s="4">
        <v>4.4000000000000004</v>
      </c>
      <c r="G427" s="27">
        <v>11</v>
      </c>
      <c r="H427" s="27">
        <v>8.6</v>
      </c>
      <c r="I427" s="4">
        <v>4</v>
      </c>
      <c r="J427" s="4">
        <v>4</v>
      </c>
      <c r="K427" s="4">
        <v>3.5</v>
      </c>
      <c r="M427" s="20"/>
      <c r="N427" s="8">
        <v>15</v>
      </c>
      <c r="O427" s="4">
        <v>5.4</v>
      </c>
      <c r="P427" s="4">
        <v>8.5</v>
      </c>
      <c r="Q427" s="27">
        <v>30</v>
      </c>
      <c r="R427" s="4">
        <v>15</v>
      </c>
      <c r="S427" s="4">
        <v>10</v>
      </c>
      <c r="T427" s="4">
        <v>5.3</v>
      </c>
      <c r="U427" s="4">
        <v>5.8</v>
      </c>
      <c r="W427" s="20"/>
    </row>
    <row r="428" spans="1:23" x14ac:dyDescent="0.2">
      <c r="A428" s="2"/>
      <c r="B428" t="s">
        <v>14</v>
      </c>
      <c r="C428" s="20" t="s">
        <v>66</v>
      </c>
      <c r="D428" s="2"/>
      <c r="E428" s="4">
        <v>5.1799999999999999E-2</v>
      </c>
      <c r="H428" s="4">
        <v>0.19800000000000001</v>
      </c>
      <c r="K428" s="4">
        <v>6.13E-2</v>
      </c>
      <c r="M428" s="20"/>
      <c r="N428" s="2"/>
      <c r="W428" s="20"/>
    </row>
    <row r="429" spans="1:23" x14ac:dyDescent="0.2">
      <c r="A429" s="2"/>
      <c r="C429" s="20" t="s">
        <v>72</v>
      </c>
      <c r="D429" s="2"/>
      <c r="E429" s="4">
        <v>2.5</v>
      </c>
      <c r="H429" s="27">
        <v>10</v>
      </c>
      <c r="K429" s="4">
        <v>3</v>
      </c>
      <c r="M429" s="20"/>
      <c r="N429" s="2"/>
      <c r="O429" s="4">
        <v>5</v>
      </c>
      <c r="R429" s="27">
        <v>22</v>
      </c>
      <c r="U429" s="4">
        <v>5.8</v>
      </c>
      <c r="W429" s="20"/>
    </row>
    <row r="430" spans="1:23" x14ac:dyDescent="0.2">
      <c r="A430" s="2"/>
      <c r="B430" s="34" t="s">
        <v>16</v>
      </c>
      <c r="C430" s="20" t="s">
        <v>66</v>
      </c>
      <c r="D430" s="8">
        <v>0.73599999999999999</v>
      </c>
      <c r="E430" s="4">
        <v>0.36799999999999999</v>
      </c>
      <c r="F430" s="27">
        <v>1.59</v>
      </c>
      <c r="G430" s="4">
        <v>0.68100000000000005</v>
      </c>
      <c r="H430" s="4">
        <v>0.79900000000000004</v>
      </c>
      <c r="I430" s="4">
        <v>0.73799999999999999</v>
      </c>
      <c r="J430" s="4">
        <v>0.71199999999999997</v>
      </c>
      <c r="K430" s="27">
        <v>1.02</v>
      </c>
      <c r="M430" s="20"/>
      <c r="N430" s="2"/>
      <c r="W430" s="20"/>
    </row>
    <row r="431" spans="1:23" x14ac:dyDescent="0.2">
      <c r="A431" s="2"/>
      <c r="C431" s="20" t="s">
        <v>72</v>
      </c>
      <c r="D431" s="14">
        <v>19</v>
      </c>
      <c r="E431" s="27">
        <v>9.8000000000000007</v>
      </c>
      <c r="F431" s="27">
        <v>40.9</v>
      </c>
      <c r="G431" s="27">
        <v>18</v>
      </c>
      <c r="H431" s="27">
        <v>22</v>
      </c>
      <c r="I431" s="27">
        <v>19</v>
      </c>
      <c r="J431" s="27">
        <v>18</v>
      </c>
      <c r="K431" s="27">
        <v>23</v>
      </c>
      <c r="L431" s="27">
        <v>12</v>
      </c>
      <c r="M431" s="29">
        <v>10</v>
      </c>
      <c r="N431" s="14">
        <v>25</v>
      </c>
      <c r="O431" s="4">
        <v>12</v>
      </c>
      <c r="P431" s="27">
        <v>110</v>
      </c>
      <c r="Q431" s="27">
        <v>23</v>
      </c>
      <c r="R431" s="27">
        <v>25</v>
      </c>
      <c r="S431" s="27">
        <v>28</v>
      </c>
      <c r="T431" s="27">
        <v>27</v>
      </c>
      <c r="U431" s="27">
        <v>38</v>
      </c>
      <c r="V431" s="4">
        <v>12</v>
      </c>
      <c r="W431" s="28">
        <v>12</v>
      </c>
    </row>
    <row r="432" spans="1:23" x14ac:dyDescent="0.2">
      <c r="A432" s="2"/>
      <c r="B432" t="s">
        <v>132</v>
      </c>
      <c r="C432" s="20" t="s">
        <v>66</v>
      </c>
      <c r="D432" s="2"/>
      <c r="F432" s="4">
        <v>6.8000000000000005E-2</v>
      </c>
      <c r="M432" s="20"/>
      <c r="N432" s="2"/>
      <c r="W432" s="20"/>
    </row>
    <row r="433" spans="1:23" x14ac:dyDescent="0.2">
      <c r="A433" s="2"/>
      <c r="C433" s="20" t="s">
        <v>72</v>
      </c>
      <c r="D433" s="2"/>
      <c r="F433" s="4">
        <v>3.3</v>
      </c>
      <c r="M433" s="20"/>
      <c r="N433" s="2"/>
      <c r="P433" s="4">
        <v>5</v>
      </c>
      <c r="W433" s="20"/>
    </row>
    <row r="434" spans="1:23" x14ac:dyDescent="0.2">
      <c r="A434" s="2"/>
      <c r="B434" t="s">
        <v>133</v>
      </c>
      <c r="C434" s="20" t="s">
        <v>66</v>
      </c>
      <c r="D434" s="2"/>
      <c r="G434" s="4">
        <v>0.33500000000000002</v>
      </c>
      <c r="M434" s="20"/>
      <c r="N434" s="2"/>
      <c r="W434" s="20"/>
    </row>
    <row r="435" spans="1:23" x14ac:dyDescent="0.2">
      <c r="A435" s="2"/>
      <c r="C435" s="20" t="s">
        <v>72</v>
      </c>
      <c r="D435" s="2"/>
      <c r="G435" s="27">
        <v>16</v>
      </c>
      <c r="M435" s="20"/>
      <c r="N435" s="2"/>
      <c r="Q435" s="27">
        <v>53</v>
      </c>
      <c r="W435" s="20"/>
    </row>
    <row r="436" spans="1:23" x14ac:dyDescent="0.2">
      <c r="A436" s="2"/>
      <c r="B436" t="s">
        <v>134</v>
      </c>
      <c r="C436" s="20" t="s">
        <v>66</v>
      </c>
      <c r="D436" s="2"/>
      <c r="E436" s="4">
        <v>4.8500000000000001E-2</v>
      </c>
      <c r="F436" s="4">
        <v>8.8999999999999996E-2</v>
      </c>
      <c r="M436" s="20"/>
      <c r="N436" s="2"/>
      <c r="W436" s="20"/>
    </row>
    <row r="437" spans="1:23" x14ac:dyDescent="0.2">
      <c r="A437" s="2"/>
      <c r="C437" s="20" t="s">
        <v>72</v>
      </c>
      <c r="D437" s="2"/>
      <c r="E437" s="4">
        <v>2.5</v>
      </c>
      <c r="F437" s="4">
        <v>4.0999999999999996</v>
      </c>
      <c r="M437" s="20"/>
      <c r="N437" s="2"/>
      <c r="O437" s="4">
        <v>5</v>
      </c>
      <c r="P437" s="4">
        <v>6.7</v>
      </c>
      <c r="W437" s="20"/>
    </row>
    <row r="438" spans="1:23" x14ac:dyDescent="0.2">
      <c r="A438" s="2"/>
      <c r="B438" t="s">
        <v>21</v>
      </c>
      <c r="C438" s="20" t="s">
        <v>66</v>
      </c>
      <c r="D438" s="8">
        <v>0.39900000000000002</v>
      </c>
      <c r="F438" s="4">
        <v>7.4300000000000005E-2</v>
      </c>
      <c r="M438" s="20"/>
      <c r="N438" s="2"/>
      <c r="W438" s="20"/>
    </row>
    <row r="439" spans="1:23" x14ac:dyDescent="0.2">
      <c r="A439" s="2"/>
      <c r="C439" s="20" t="s">
        <v>72</v>
      </c>
      <c r="D439" s="14">
        <v>8.6</v>
      </c>
      <c r="F439" s="4">
        <v>2.2999999999999998</v>
      </c>
      <c r="M439" s="20"/>
      <c r="N439" s="14">
        <v>24</v>
      </c>
      <c r="P439" s="4">
        <v>5</v>
      </c>
      <c r="W439" s="20"/>
    </row>
    <row r="440" spans="1:23" x14ac:dyDescent="0.2">
      <c r="A440" s="2"/>
      <c r="B440" s="36" t="s">
        <v>23</v>
      </c>
      <c r="C440" s="20" t="s">
        <v>66</v>
      </c>
      <c r="D440" s="2"/>
      <c r="G440" s="4">
        <v>0.13300000000000001</v>
      </c>
      <c r="I440" s="4">
        <v>0.10299999999999999</v>
      </c>
      <c r="J440" s="4">
        <v>9.5200000000000007E-2</v>
      </c>
      <c r="K440" s="4">
        <v>7.5200000000000003E-2</v>
      </c>
      <c r="M440" s="20"/>
      <c r="N440" s="2"/>
      <c r="W440" s="20"/>
    </row>
    <row r="441" spans="1:23" x14ac:dyDescent="0.2">
      <c r="A441" s="2"/>
      <c r="C441" s="20" t="s">
        <v>72</v>
      </c>
      <c r="D441" s="2"/>
      <c r="G441" s="4">
        <v>6.7</v>
      </c>
      <c r="I441" s="4">
        <v>3.9</v>
      </c>
      <c r="J441" s="4">
        <v>4.9000000000000004</v>
      </c>
      <c r="K441" s="4">
        <v>3.4</v>
      </c>
      <c r="M441" s="20"/>
      <c r="N441" s="2"/>
      <c r="Q441" s="4">
        <v>14</v>
      </c>
      <c r="S441" s="4">
        <v>6.7</v>
      </c>
      <c r="T441" s="4">
        <v>7.7</v>
      </c>
      <c r="U441" s="4">
        <v>5</v>
      </c>
      <c r="W441" s="20"/>
    </row>
    <row r="442" spans="1:23" x14ac:dyDescent="0.2">
      <c r="A442" s="2"/>
      <c r="B442" t="s">
        <v>24</v>
      </c>
      <c r="C442" s="20" t="s">
        <v>66</v>
      </c>
      <c r="D442" s="2"/>
      <c r="F442" s="4">
        <v>7.1499999999999994E-2</v>
      </c>
      <c r="M442" s="20"/>
      <c r="N442" s="2"/>
      <c r="W442" s="20"/>
    </row>
    <row r="443" spans="1:23" x14ac:dyDescent="0.2">
      <c r="A443" s="2"/>
      <c r="C443" s="20" t="s">
        <v>72</v>
      </c>
      <c r="D443" s="2"/>
      <c r="F443" s="4">
        <v>2.2999999999999998</v>
      </c>
      <c r="M443" s="20"/>
      <c r="N443" s="2"/>
      <c r="P443" s="4">
        <v>5</v>
      </c>
      <c r="W443" s="20"/>
    </row>
    <row r="444" spans="1:23" x14ac:dyDescent="0.2">
      <c r="A444" s="2"/>
      <c r="B444" s="37" t="s">
        <v>136</v>
      </c>
      <c r="C444" s="20" t="s">
        <v>66</v>
      </c>
      <c r="D444" s="2"/>
      <c r="J444" s="4">
        <v>0.25</v>
      </c>
      <c r="K444" s="4">
        <v>0.20499999999999999</v>
      </c>
      <c r="L444" s="4">
        <v>0.14599999999999999</v>
      </c>
      <c r="M444" s="28">
        <v>0.154</v>
      </c>
      <c r="N444" s="2"/>
      <c r="W444" s="20"/>
    </row>
    <row r="445" spans="1:23" ht="13.5" thickBot="1" x14ac:dyDescent="0.25">
      <c r="A445" s="13"/>
      <c r="B445" s="9"/>
      <c r="C445" s="16" t="s">
        <v>72</v>
      </c>
      <c r="D445" s="13"/>
      <c r="E445" s="9"/>
      <c r="F445" s="9"/>
      <c r="G445" s="9"/>
      <c r="H445" s="9"/>
      <c r="I445" s="9"/>
      <c r="J445" s="30">
        <v>4.0999999999999996</v>
      </c>
      <c r="K445" s="30">
        <v>3.5</v>
      </c>
      <c r="L445" s="30">
        <v>2.44</v>
      </c>
      <c r="M445" s="31">
        <v>2.5</v>
      </c>
      <c r="N445" s="13"/>
      <c r="O445" s="9"/>
      <c r="P445" s="9"/>
      <c r="Q445" s="9"/>
      <c r="R445" s="9"/>
      <c r="S445" s="9"/>
      <c r="T445" s="30">
        <v>6.35</v>
      </c>
      <c r="U445" s="30">
        <v>5.2</v>
      </c>
      <c r="V445" s="30">
        <v>4.51</v>
      </c>
      <c r="W445" s="31">
        <v>3.74</v>
      </c>
    </row>
  </sheetData>
  <mergeCells count="2">
    <mergeCell ref="D2:M2"/>
    <mergeCell ref="N2:W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workbookViewId="0">
      <pane xSplit="2" ySplit="1" topLeftCell="G5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defaultColWidth="8.75" defaultRowHeight="12.75" x14ac:dyDescent="0.2"/>
  <cols>
    <col min="1" max="1" width="15.875" style="96" bestFit="1" customWidth="1"/>
    <col min="2" max="2" width="8.875" style="96" bestFit="1" customWidth="1"/>
    <col min="3" max="3" width="25.875" style="96" bestFit="1" customWidth="1"/>
    <col min="4" max="4" width="10.75" style="96" bestFit="1" customWidth="1"/>
    <col min="5" max="8" width="6.5" style="111" customWidth="1"/>
    <col min="9" max="15" width="8.75" style="96"/>
    <col min="16" max="16" width="63.75" style="96" customWidth="1"/>
    <col min="17" max="17" width="24.625" style="96" customWidth="1"/>
    <col min="18" max="18" width="16.75" style="96" bestFit="1" customWidth="1"/>
    <col min="19" max="16384" width="8.75" style="96"/>
  </cols>
  <sheetData>
    <row r="1" spans="1:19" ht="25.5" x14ac:dyDescent="0.2">
      <c r="A1" s="102" t="s">
        <v>180</v>
      </c>
      <c r="B1" s="102" t="s">
        <v>31</v>
      </c>
      <c r="C1" s="102" t="s">
        <v>30</v>
      </c>
      <c r="D1" s="102" t="s">
        <v>181</v>
      </c>
      <c r="E1" s="103" t="s">
        <v>176</v>
      </c>
      <c r="F1" s="103" t="s">
        <v>197</v>
      </c>
      <c r="G1" s="103" t="s">
        <v>196</v>
      </c>
      <c r="H1" s="103" t="s">
        <v>177</v>
      </c>
      <c r="I1" s="103" t="s">
        <v>67</v>
      </c>
      <c r="J1" s="103" t="s">
        <v>69</v>
      </c>
      <c r="K1" s="103" t="s">
        <v>62</v>
      </c>
      <c r="L1" s="103" t="s">
        <v>60</v>
      </c>
      <c r="M1" s="103" t="s">
        <v>64</v>
      </c>
      <c r="N1" s="103" t="s">
        <v>135</v>
      </c>
      <c r="O1" s="103" t="s">
        <v>198</v>
      </c>
      <c r="P1" s="94" t="s">
        <v>199</v>
      </c>
      <c r="Q1" s="95" t="s">
        <v>260</v>
      </c>
      <c r="R1" s="94" t="s">
        <v>200</v>
      </c>
      <c r="S1" s="94" t="s">
        <v>201</v>
      </c>
    </row>
    <row r="2" spans="1:19" x14ac:dyDescent="0.2">
      <c r="A2" s="96" t="s">
        <v>0</v>
      </c>
      <c r="B2" s="96" t="s">
        <v>172</v>
      </c>
      <c r="C2" s="96" t="s">
        <v>182</v>
      </c>
      <c r="D2" s="96" t="s">
        <v>183</v>
      </c>
      <c r="E2" s="104">
        <v>0.35166666666666674</v>
      </c>
      <c r="F2" s="105">
        <v>0.19166666666666665</v>
      </c>
      <c r="G2" s="104">
        <v>0.31666666666666665</v>
      </c>
      <c r="H2" s="104">
        <v>0.32066666666666666</v>
      </c>
      <c r="I2" s="98">
        <v>0.20333333333333334</v>
      </c>
      <c r="J2" s="98">
        <v>2.1</v>
      </c>
      <c r="K2" s="106">
        <v>284.33333333333331</v>
      </c>
      <c r="L2" s="106">
        <v>26</v>
      </c>
      <c r="M2" s="98">
        <v>8.0333333333333332</v>
      </c>
      <c r="N2" s="106">
        <v>91.100000000000009</v>
      </c>
      <c r="O2" s="98">
        <v>1.1266666666666667</v>
      </c>
      <c r="P2" s="96" t="s">
        <v>202</v>
      </c>
      <c r="Q2" s="97" t="s">
        <v>259</v>
      </c>
    </row>
    <row r="3" spans="1:19" x14ac:dyDescent="0.2">
      <c r="A3" s="96" t="s">
        <v>1</v>
      </c>
      <c r="B3" s="96" t="s">
        <v>166</v>
      </c>
      <c r="C3" s="96" t="s">
        <v>2</v>
      </c>
      <c r="D3" s="96" t="s">
        <v>184</v>
      </c>
      <c r="E3" s="105">
        <v>0.76966666666666672</v>
      </c>
      <c r="F3" s="104">
        <v>0.31466666666666665</v>
      </c>
      <c r="G3" s="105">
        <v>0.51466666666666672</v>
      </c>
      <c r="H3" s="105">
        <v>0.64500000000000002</v>
      </c>
      <c r="I3" s="98">
        <v>0.23333333333333331</v>
      </c>
      <c r="J3" s="98">
        <v>1.2</v>
      </c>
      <c r="K3" s="106">
        <v>176.66666666666666</v>
      </c>
      <c r="L3" s="106">
        <v>26.1</v>
      </c>
      <c r="M3" s="98">
        <v>7.9333333333333327</v>
      </c>
      <c r="N3" s="106">
        <v>78.233333333333334</v>
      </c>
      <c r="O3" s="98">
        <v>1.4000000000000001</v>
      </c>
      <c r="P3" s="96" t="s">
        <v>202</v>
      </c>
      <c r="Q3" s="97" t="s">
        <v>259</v>
      </c>
    </row>
    <row r="4" spans="1:19" x14ac:dyDescent="0.2">
      <c r="A4" s="96" t="s">
        <v>29</v>
      </c>
      <c r="B4" s="96" t="s">
        <v>165</v>
      </c>
      <c r="C4" s="96" t="s">
        <v>47</v>
      </c>
      <c r="D4" s="96" t="s">
        <v>184</v>
      </c>
      <c r="E4" s="104">
        <v>0.51966666666666672</v>
      </c>
      <c r="F4" s="104">
        <v>0.44</v>
      </c>
      <c r="G4" s="105">
        <v>0.46</v>
      </c>
      <c r="H4" s="105">
        <v>0.67766666666666664</v>
      </c>
      <c r="I4" s="98">
        <v>0.19333333333333336</v>
      </c>
      <c r="J4" s="98">
        <v>2.5333333333333332</v>
      </c>
      <c r="K4" s="106">
        <v>158</v>
      </c>
      <c r="L4" s="106">
        <v>24.8</v>
      </c>
      <c r="M4" s="98">
        <v>7.8999999999999995</v>
      </c>
      <c r="N4" s="106">
        <v>85.166666666666671</v>
      </c>
      <c r="O4" s="98">
        <v>0.51999999999999991</v>
      </c>
      <c r="P4" s="96" t="s">
        <v>261</v>
      </c>
      <c r="Q4" s="97" t="s">
        <v>259</v>
      </c>
      <c r="S4" s="96" t="s">
        <v>119</v>
      </c>
    </row>
    <row r="5" spans="1:19" ht="13.5" thickBot="1" x14ac:dyDescent="0.25">
      <c r="A5" s="96" t="s">
        <v>3</v>
      </c>
      <c r="B5" s="96" t="s">
        <v>168</v>
      </c>
      <c r="C5" s="96" t="s">
        <v>4</v>
      </c>
      <c r="D5" s="96" t="s">
        <v>185</v>
      </c>
      <c r="E5" s="105">
        <v>1</v>
      </c>
      <c r="F5" s="105">
        <v>0.52733333333333332</v>
      </c>
      <c r="G5" s="105">
        <v>0.34100000000000003</v>
      </c>
      <c r="H5" s="105">
        <v>0.51700000000000002</v>
      </c>
      <c r="I5" s="98">
        <v>1.3333333333333334E-2</v>
      </c>
      <c r="J5" s="98">
        <v>0.69333333333333336</v>
      </c>
      <c r="K5" s="106">
        <v>175.33333333333334</v>
      </c>
      <c r="L5" s="106">
        <v>24.1</v>
      </c>
      <c r="M5" s="98">
        <v>8.4666666666666668</v>
      </c>
      <c r="N5" s="106">
        <v>107</v>
      </c>
      <c r="O5" s="98">
        <v>3.9</v>
      </c>
      <c r="P5" s="96" t="s">
        <v>208</v>
      </c>
      <c r="Q5" s="97" t="s">
        <v>259</v>
      </c>
    </row>
    <row r="6" spans="1:19" ht="13.5" thickBot="1" x14ac:dyDescent="0.25">
      <c r="A6" s="96" t="s">
        <v>5</v>
      </c>
      <c r="B6" s="96" t="s">
        <v>171</v>
      </c>
      <c r="C6" s="96" t="s">
        <v>6</v>
      </c>
      <c r="D6" s="96" t="s">
        <v>186</v>
      </c>
      <c r="E6" s="105">
        <v>0.48799999999999999</v>
      </c>
      <c r="F6" s="107">
        <v>1.6E-2</v>
      </c>
      <c r="G6" s="105">
        <v>0.33200000000000002</v>
      </c>
      <c r="H6" s="105">
        <v>0.309</v>
      </c>
      <c r="I6" s="98">
        <v>0.21999999999999997</v>
      </c>
      <c r="J6" s="98">
        <v>2.4666666666666663</v>
      </c>
      <c r="K6" s="106">
        <v>934.76666666666677</v>
      </c>
      <c r="L6" s="106">
        <v>25.6</v>
      </c>
      <c r="M6" s="98">
        <v>8.0666666666666664</v>
      </c>
      <c r="N6" s="106">
        <v>97</v>
      </c>
      <c r="O6" s="98">
        <v>0.33</v>
      </c>
      <c r="P6" s="96" t="s">
        <v>204</v>
      </c>
      <c r="Q6" s="97" t="s">
        <v>259</v>
      </c>
    </row>
    <row r="7" spans="1:19" x14ac:dyDescent="0.2">
      <c r="A7" s="96" t="s">
        <v>7</v>
      </c>
      <c r="B7" s="96" t="s">
        <v>170</v>
      </c>
      <c r="C7" s="96" t="s">
        <v>8</v>
      </c>
      <c r="D7" s="96" t="s">
        <v>187</v>
      </c>
      <c r="E7" s="104">
        <v>0.59</v>
      </c>
      <c r="F7" s="104">
        <v>0.41799999999999998</v>
      </c>
      <c r="G7" s="104">
        <v>0.3793333333333333</v>
      </c>
      <c r="H7" s="108">
        <v>0.27633333333333338</v>
      </c>
      <c r="I7" s="98">
        <v>0.59666666666666668</v>
      </c>
      <c r="J7" s="98">
        <v>2.0999999999999996</v>
      </c>
      <c r="K7" s="106">
        <v>78.5</v>
      </c>
      <c r="L7" s="106">
        <v>25.9</v>
      </c>
      <c r="M7" s="98">
        <v>8.3333333333333339</v>
      </c>
      <c r="N7" s="106">
        <v>101.46666666666665</v>
      </c>
      <c r="O7" s="98">
        <v>0.86333333333333329</v>
      </c>
      <c r="P7" s="96" t="s">
        <v>204</v>
      </c>
      <c r="Q7" s="97" t="s">
        <v>259</v>
      </c>
    </row>
    <row r="8" spans="1:19" x14ac:dyDescent="0.2">
      <c r="A8" s="96" t="s">
        <v>9</v>
      </c>
      <c r="B8" s="96" t="s">
        <v>169</v>
      </c>
      <c r="C8" s="96" t="s">
        <v>188</v>
      </c>
      <c r="D8" s="96" t="s">
        <v>187</v>
      </c>
      <c r="E8" s="104">
        <v>0.43</v>
      </c>
      <c r="F8" s="104">
        <v>0.40799999999999997</v>
      </c>
      <c r="G8" s="105">
        <v>0.37333333333333329</v>
      </c>
      <c r="H8" s="105">
        <v>0.52066666666666661</v>
      </c>
      <c r="I8" s="98">
        <v>0.26333333333333336</v>
      </c>
      <c r="J8" s="98">
        <v>1.8666666666666665</v>
      </c>
      <c r="K8" s="106">
        <v>132.66666666666666</v>
      </c>
      <c r="L8" s="106">
        <v>25.8</v>
      </c>
      <c r="M8" s="98">
        <v>8.3666666666666671</v>
      </c>
      <c r="N8" s="106">
        <v>104.16666666666667</v>
      </c>
      <c r="O8" s="98">
        <v>0.97666666666666668</v>
      </c>
      <c r="P8" s="96" t="s">
        <v>264</v>
      </c>
      <c r="Q8" s="97" t="s">
        <v>259</v>
      </c>
      <c r="R8" s="96" t="s">
        <v>118</v>
      </c>
    </row>
    <row r="9" spans="1:19" x14ac:dyDescent="0.2">
      <c r="A9" s="96" t="s">
        <v>10</v>
      </c>
      <c r="B9" s="96" t="s">
        <v>167</v>
      </c>
      <c r="C9" s="96" t="s">
        <v>11</v>
      </c>
      <c r="D9" s="96" t="s">
        <v>189</v>
      </c>
      <c r="E9" s="104">
        <v>0.54999999999999993</v>
      </c>
      <c r="F9" s="104">
        <v>0.57566666666666666</v>
      </c>
      <c r="G9" s="104">
        <v>0.41033333333333327</v>
      </c>
      <c r="H9" s="104">
        <v>0.48366666666666669</v>
      </c>
      <c r="I9" s="98">
        <v>0.29666666666666669</v>
      </c>
      <c r="J9" s="98">
        <v>1.3133333333333332</v>
      </c>
      <c r="K9" s="106">
        <v>143.33333333333334</v>
      </c>
      <c r="L9" s="106">
        <v>24.7</v>
      </c>
      <c r="M9" s="98">
        <v>8.5333333333333332</v>
      </c>
      <c r="N9" s="106">
        <v>113</v>
      </c>
      <c r="O9" s="98">
        <v>1.9666666666666668</v>
      </c>
      <c r="P9" s="96" t="s">
        <v>204</v>
      </c>
      <c r="Q9" s="97" t="s">
        <v>259</v>
      </c>
    </row>
    <row r="10" spans="1:19" x14ac:dyDescent="0.2">
      <c r="A10" s="96" t="s">
        <v>12</v>
      </c>
      <c r="B10" s="96" t="s">
        <v>32</v>
      </c>
      <c r="C10" s="96" t="s">
        <v>13</v>
      </c>
      <c r="D10" s="96" t="s">
        <v>187</v>
      </c>
      <c r="E10" s="105">
        <v>0.50600000000000001</v>
      </c>
      <c r="F10" s="105">
        <v>0.11933333333333333</v>
      </c>
      <c r="G10" s="105">
        <v>0.35066666666666668</v>
      </c>
      <c r="H10" s="105">
        <v>0.39</v>
      </c>
      <c r="I10" s="98">
        <v>0.98666666666666669</v>
      </c>
      <c r="J10" s="98">
        <v>2</v>
      </c>
      <c r="K10" s="106">
        <v>165.33333333333334</v>
      </c>
      <c r="L10" s="106">
        <v>26.4</v>
      </c>
      <c r="M10" s="98">
        <v>8.2666666666666675</v>
      </c>
      <c r="N10" s="106">
        <v>100.43333333333334</v>
      </c>
      <c r="O10" s="98">
        <v>1.1266666666666667</v>
      </c>
      <c r="P10" s="96" t="s">
        <v>208</v>
      </c>
      <c r="Q10" s="97" t="s">
        <v>259</v>
      </c>
    </row>
    <row r="11" spans="1:19" x14ac:dyDescent="0.2">
      <c r="A11" s="96" t="s">
        <v>14</v>
      </c>
      <c r="B11" s="96" t="s">
        <v>33</v>
      </c>
      <c r="C11" s="96" t="s">
        <v>190</v>
      </c>
      <c r="D11" s="96" t="s">
        <v>191</v>
      </c>
      <c r="E11" s="109"/>
      <c r="F11" s="108">
        <v>0.21166666666666667</v>
      </c>
      <c r="G11" s="104">
        <v>0.47133333333333333</v>
      </c>
      <c r="H11" s="105">
        <v>0.80399999999999994</v>
      </c>
      <c r="I11" s="98">
        <v>0.50666666666666671</v>
      </c>
      <c r="J11" s="98">
        <v>2.5333333333333337</v>
      </c>
      <c r="K11" s="106">
        <v>152.66666666666666</v>
      </c>
      <c r="L11" s="106">
        <v>23.5</v>
      </c>
      <c r="M11" s="98">
        <v>8.0333333333333332</v>
      </c>
      <c r="N11" s="106">
        <v>83.166666666666671</v>
      </c>
      <c r="O11" s="98"/>
      <c r="P11" s="96" t="s">
        <v>202</v>
      </c>
      <c r="Q11" s="97" t="s">
        <v>259</v>
      </c>
    </row>
    <row r="12" spans="1:19" x14ac:dyDescent="0.2">
      <c r="A12" s="96" t="s">
        <v>15</v>
      </c>
      <c r="B12" s="96" t="s">
        <v>34</v>
      </c>
      <c r="C12" s="96" t="s">
        <v>48</v>
      </c>
      <c r="D12" s="96" t="s">
        <v>191</v>
      </c>
      <c r="E12" s="109"/>
      <c r="F12" s="104">
        <v>0.27533333333333337</v>
      </c>
      <c r="G12" s="104">
        <v>0.38</v>
      </c>
      <c r="H12" s="105">
        <v>0.70933333333333337</v>
      </c>
      <c r="I12" s="98">
        <v>0.83666666666666656</v>
      </c>
      <c r="J12" s="98">
        <v>3</v>
      </c>
      <c r="K12" s="106">
        <v>64.2</v>
      </c>
      <c r="L12" s="106">
        <v>22.6</v>
      </c>
      <c r="M12" s="98">
        <v>7.833333333333333</v>
      </c>
      <c r="N12" s="106">
        <v>69.666666666666671</v>
      </c>
      <c r="O12" s="98"/>
      <c r="P12" s="96" t="s">
        <v>208</v>
      </c>
      <c r="Q12" s="97" t="s">
        <v>259</v>
      </c>
    </row>
    <row r="13" spans="1:19" x14ac:dyDescent="0.2">
      <c r="A13" s="96" t="s">
        <v>16</v>
      </c>
      <c r="B13" s="96" t="s">
        <v>35</v>
      </c>
      <c r="C13" s="96" t="s">
        <v>50</v>
      </c>
      <c r="D13" s="96" t="s">
        <v>183</v>
      </c>
      <c r="E13" s="108">
        <v>0.28999999999999998</v>
      </c>
      <c r="F13" s="104">
        <v>0.20866666666666667</v>
      </c>
      <c r="G13" s="104">
        <v>0.33</v>
      </c>
      <c r="H13" s="105">
        <v>0.6323333333333333</v>
      </c>
      <c r="I13" s="98">
        <v>0.77</v>
      </c>
      <c r="J13" s="98">
        <v>4.0999999999999996</v>
      </c>
      <c r="K13" s="106">
        <v>134.66666666666666</v>
      </c>
      <c r="L13" s="106">
        <v>23.6</v>
      </c>
      <c r="M13" s="98">
        <v>7.5333333333333341</v>
      </c>
      <c r="N13" s="106">
        <v>74.666666666666671</v>
      </c>
      <c r="O13" s="98">
        <v>0.39666666666666667</v>
      </c>
      <c r="P13" s="96" t="s">
        <v>293</v>
      </c>
      <c r="Q13" s="97" t="s">
        <v>259</v>
      </c>
    </row>
    <row r="14" spans="1:19" x14ac:dyDescent="0.2">
      <c r="A14" s="96" t="s">
        <v>17</v>
      </c>
      <c r="B14" s="96" t="s">
        <v>36</v>
      </c>
      <c r="C14" s="96" t="s">
        <v>49</v>
      </c>
      <c r="D14" s="96" t="s">
        <v>183</v>
      </c>
      <c r="E14" s="104">
        <v>0.54699999999999993</v>
      </c>
      <c r="F14" s="104">
        <v>0.27100000000000002</v>
      </c>
      <c r="G14" s="104">
        <v>0.435</v>
      </c>
      <c r="H14" s="105">
        <v>0.4996666666666667</v>
      </c>
      <c r="I14" s="98">
        <v>0.25666666666666665</v>
      </c>
      <c r="J14" s="98">
        <v>1.8666666666666665</v>
      </c>
      <c r="K14" s="106">
        <v>117</v>
      </c>
      <c r="L14" s="106">
        <v>23.5</v>
      </c>
      <c r="M14" s="98">
        <v>7.833333333333333</v>
      </c>
      <c r="N14" s="106">
        <v>71.3</v>
      </c>
      <c r="O14" s="98">
        <v>0.65</v>
      </c>
      <c r="P14" s="96" t="s">
        <v>204</v>
      </c>
      <c r="Q14" s="97" t="s">
        <v>259</v>
      </c>
    </row>
    <row r="15" spans="1:19" x14ac:dyDescent="0.2">
      <c r="A15" s="96" t="s">
        <v>18</v>
      </c>
      <c r="B15" s="96" t="s">
        <v>37</v>
      </c>
      <c r="C15" s="96" t="s">
        <v>51</v>
      </c>
      <c r="D15" s="96" t="s">
        <v>183</v>
      </c>
      <c r="E15" s="108">
        <v>0.32</v>
      </c>
      <c r="F15" s="104">
        <v>0.21633333333333335</v>
      </c>
      <c r="G15" s="108">
        <v>0.31033333333333335</v>
      </c>
      <c r="H15" s="105">
        <v>0.63266666666666671</v>
      </c>
      <c r="I15" s="98">
        <v>0.33333333333333331</v>
      </c>
      <c r="J15" s="98">
        <v>4.166666666666667</v>
      </c>
      <c r="K15" s="106">
        <v>279.66666666666669</v>
      </c>
      <c r="L15" s="106">
        <v>24.9</v>
      </c>
      <c r="M15" s="98">
        <v>7.7</v>
      </c>
      <c r="N15" s="106">
        <v>84.666666666666671</v>
      </c>
      <c r="O15" s="98">
        <v>0.43666666666666659</v>
      </c>
      <c r="P15" s="96" t="s">
        <v>295</v>
      </c>
      <c r="Q15" s="97" t="s">
        <v>259</v>
      </c>
    </row>
    <row r="16" spans="1:19" x14ac:dyDescent="0.2">
      <c r="A16" s="96" t="s">
        <v>19</v>
      </c>
      <c r="B16" s="96" t="s">
        <v>38</v>
      </c>
      <c r="C16" s="96" t="s">
        <v>53</v>
      </c>
      <c r="D16" s="96" t="s">
        <v>183</v>
      </c>
      <c r="E16" s="104">
        <v>0.47033333333333333</v>
      </c>
      <c r="F16" s="105">
        <v>0.39</v>
      </c>
      <c r="G16" s="104">
        <v>0.43233333333333329</v>
      </c>
      <c r="H16" s="105">
        <v>0.6</v>
      </c>
      <c r="I16" s="98">
        <v>0.25333333333333335</v>
      </c>
      <c r="J16" s="98">
        <v>3.9333333333333336</v>
      </c>
      <c r="K16" s="106">
        <v>220.66666666666666</v>
      </c>
      <c r="L16" s="106">
        <v>23.5</v>
      </c>
      <c r="M16" s="98">
        <v>7.5</v>
      </c>
      <c r="N16" s="106">
        <v>53.4</v>
      </c>
      <c r="O16" s="98">
        <v>0.58000000000000007</v>
      </c>
      <c r="P16" s="96" t="s">
        <v>202</v>
      </c>
      <c r="Q16" s="97" t="s">
        <v>259</v>
      </c>
    </row>
    <row r="17" spans="1:19" x14ac:dyDescent="0.2">
      <c r="A17" s="96" t="s">
        <v>20</v>
      </c>
      <c r="B17" s="96" t="s">
        <v>39</v>
      </c>
      <c r="C17" s="96" t="s">
        <v>52</v>
      </c>
      <c r="D17" s="96" t="s">
        <v>184</v>
      </c>
      <c r="E17" s="104">
        <v>0.59250000000000003</v>
      </c>
      <c r="F17" s="104">
        <v>0.40799999999999997</v>
      </c>
      <c r="G17" s="104">
        <v>0.45066666666666672</v>
      </c>
      <c r="H17" s="104">
        <v>0.5033333333333333</v>
      </c>
      <c r="I17" s="98">
        <v>0.21333333333333335</v>
      </c>
      <c r="J17" s="98">
        <v>4.2</v>
      </c>
      <c r="K17" s="106">
        <v>257.66666666666669</v>
      </c>
      <c r="L17" s="106">
        <v>24.1</v>
      </c>
      <c r="M17" s="98">
        <v>7.4666666666666659</v>
      </c>
      <c r="N17" s="106">
        <v>49.333333333333336</v>
      </c>
      <c r="O17" s="98">
        <v>0.42666666666666669</v>
      </c>
      <c r="P17" s="96" t="s">
        <v>208</v>
      </c>
      <c r="Q17" s="97" t="s">
        <v>259</v>
      </c>
    </row>
    <row r="18" spans="1:19" x14ac:dyDescent="0.2">
      <c r="A18" s="96" t="s">
        <v>21</v>
      </c>
      <c r="B18" s="96" t="s">
        <v>40</v>
      </c>
      <c r="C18" s="96" t="s">
        <v>192</v>
      </c>
      <c r="D18" s="96" t="s">
        <v>184</v>
      </c>
      <c r="E18" s="104">
        <v>0.38999999999999996</v>
      </c>
      <c r="F18" s="104">
        <v>0.19633333333333333</v>
      </c>
      <c r="G18" s="104">
        <v>0.12566666666666668</v>
      </c>
      <c r="H18" s="104">
        <v>0.56099999999999994</v>
      </c>
      <c r="I18" s="98">
        <v>0.60333333333333328</v>
      </c>
      <c r="J18" s="98">
        <v>2.0333333333333332</v>
      </c>
      <c r="K18" s="106">
        <v>71.3</v>
      </c>
      <c r="L18" s="106">
        <v>22.4</v>
      </c>
      <c r="M18" s="98">
        <v>7.7333333333333334</v>
      </c>
      <c r="N18" s="106">
        <v>64.233333333333334</v>
      </c>
      <c r="O18" s="98">
        <v>0.95000000000000007</v>
      </c>
      <c r="P18" s="96" t="s">
        <v>263</v>
      </c>
      <c r="Q18" s="97" t="s">
        <v>259</v>
      </c>
      <c r="S18" s="96" t="s">
        <v>119</v>
      </c>
    </row>
    <row r="19" spans="1:19" x14ac:dyDescent="0.2">
      <c r="A19" s="96" t="s">
        <v>22</v>
      </c>
      <c r="B19" s="96" t="s">
        <v>41</v>
      </c>
      <c r="C19" s="96" t="s">
        <v>54</v>
      </c>
      <c r="D19" s="96" t="s">
        <v>184</v>
      </c>
      <c r="E19" s="104">
        <v>0.38700000000000001</v>
      </c>
      <c r="F19" s="108">
        <v>0.32800000000000001</v>
      </c>
      <c r="G19" s="104">
        <v>0.46200000000000002</v>
      </c>
      <c r="H19" s="105">
        <v>0.81099999999999994</v>
      </c>
      <c r="I19" s="98">
        <v>0.59666666666666668</v>
      </c>
      <c r="J19" s="98">
        <v>2.6666666666666665</v>
      </c>
      <c r="K19" s="106">
        <v>62.1</v>
      </c>
      <c r="L19" s="106">
        <v>24.3</v>
      </c>
      <c r="M19" s="98">
        <v>7.6999999999999993</v>
      </c>
      <c r="N19" s="106">
        <v>73.966666666666654</v>
      </c>
      <c r="O19" s="98">
        <v>0.65500000000000003</v>
      </c>
      <c r="P19" s="96" t="s">
        <v>208</v>
      </c>
      <c r="Q19" s="97" t="s">
        <v>259</v>
      </c>
    </row>
    <row r="20" spans="1:19" x14ac:dyDescent="0.2">
      <c r="A20" s="96" t="s">
        <v>23</v>
      </c>
      <c r="B20" s="96" t="s">
        <v>42</v>
      </c>
      <c r="C20" s="96" t="s">
        <v>55</v>
      </c>
      <c r="D20" s="96" t="s">
        <v>184</v>
      </c>
      <c r="E20" s="108">
        <v>0.29433333333333334</v>
      </c>
      <c r="F20" s="108">
        <v>0.3113333333333333</v>
      </c>
      <c r="G20" s="104">
        <v>0.55033333333333334</v>
      </c>
      <c r="H20" s="105">
        <v>0.72</v>
      </c>
      <c r="I20" s="98">
        <v>0.37666666666666665</v>
      </c>
      <c r="J20" s="98">
        <v>2.1666666666666665</v>
      </c>
      <c r="K20" s="106">
        <v>84.433333333333323</v>
      </c>
      <c r="L20" s="106">
        <v>27.5</v>
      </c>
      <c r="M20" s="98">
        <v>7.833333333333333</v>
      </c>
      <c r="N20" s="106">
        <v>91.933333333333337</v>
      </c>
      <c r="O20" s="98">
        <v>0.62</v>
      </c>
      <c r="P20" s="96" t="s">
        <v>262</v>
      </c>
      <c r="Q20" s="97" t="s">
        <v>259</v>
      </c>
      <c r="S20" s="96" t="s">
        <v>119</v>
      </c>
    </row>
    <row r="21" spans="1:19" x14ac:dyDescent="0.2">
      <c r="A21" s="96" t="s">
        <v>24</v>
      </c>
      <c r="B21" s="96" t="s">
        <v>43</v>
      </c>
      <c r="C21" s="96" t="s">
        <v>56</v>
      </c>
      <c r="D21" s="96" t="s">
        <v>184</v>
      </c>
      <c r="E21" s="105">
        <v>0.73799999999999999</v>
      </c>
      <c r="F21" s="104">
        <v>0.30099999999999999</v>
      </c>
      <c r="G21" s="104">
        <v>0.505</v>
      </c>
      <c r="H21" s="104">
        <v>0.58300000000000007</v>
      </c>
      <c r="I21" s="98">
        <v>0.16600000000000001</v>
      </c>
      <c r="J21" s="98">
        <v>1.9333333333333333</v>
      </c>
      <c r="K21" s="106">
        <v>76.933333333333337</v>
      </c>
      <c r="L21" s="106">
        <v>25</v>
      </c>
      <c r="M21" s="98">
        <v>8</v>
      </c>
      <c r="N21" s="106">
        <v>87.333333333333329</v>
      </c>
      <c r="O21" s="98">
        <v>0.62</v>
      </c>
      <c r="P21" s="96" t="s">
        <v>202</v>
      </c>
      <c r="Q21" s="97" t="s">
        <v>259</v>
      </c>
    </row>
    <row r="22" spans="1:19" x14ac:dyDescent="0.2">
      <c r="A22" s="96" t="s">
        <v>25</v>
      </c>
      <c r="B22" s="96" t="s">
        <v>44</v>
      </c>
      <c r="C22" s="96" t="s">
        <v>57</v>
      </c>
      <c r="D22" s="96" t="s">
        <v>184</v>
      </c>
      <c r="E22" s="104">
        <v>0.53900000000000003</v>
      </c>
      <c r="F22" s="108">
        <v>0.26366666666666666</v>
      </c>
      <c r="G22" s="104">
        <v>0.32866666666666666</v>
      </c>
      <c r="H22" s="105">
        <v>0.73866666666666669</v>
      </c>
      <c r="I22" s="98">
        <v>0.6133333333333334</v>
      </c>
      <c r="J22" s="98">
        <v>2.1666666666666665</v>
      </c>
      <c r="K22" s="106">
        <v>66.033333333333331</v>
      </c>
      <c r="L22" s="106">
        <v>25.4</v>
      </c>
      <c r="M22" s="98">
        <v>7.7333333333333334</v>
      </c>
      <c r="N22" s="106">
        <v>78.866666666666674</v>
      </c>
      <c r="O22" s="98">
        <v>0.56333333333333335</v>
      </c>
      <c r="P22" s="96" t="s">
        <v>202</v>
      </c>
      <c r="Q22" s="97" t="s">
        <v>259</v>
      </c>
    </row>
    <row r="23" spans="1:19" x14ac:dyDescent="0.2">
      <c r="A23" s="96" t="s">
        <v>26</v>
      </c>
      <c r="B23" s="96" t="s">
        <v>45</v>
      </c>
      <c r="C23" s="96" t="s">
        <v>27</v>
      </c>
      <c r="D23" s="96" t="s">
        <v>187</v>
      </c>
      <c r="E23" s="105">
        <v>0.38133333333333336</v>
      </c>
      <c r="F23" s="105">
        <v>7.8E-2</v>
      </c>
      <c r="G23" s="105">
        <v>0.32400000000000001</v>
      </c>
      <c r="H23" s="105">
        <v>0.254</v>
      </c>
      <c r="I23" s="98">
        <v>0.32666666666666666</v>
      </c>
      <c r="J23" s="98">
        <v>2.4</v>
      </c>
      <c r="K23" s="106">
        <v>137</v>
      </c>
      <c r="L23" s="106">
        <v>27.4</v>
      </c>
      <c r="M23" s="98">
        <v>8.1666666666666661</v>
      </c>
      <c r="N23" s="106">
        <v>106.46666666666665</v>
      </c>
      <c r="O23" s="98">
        <v>0.52500000000000002</v>
      </c>
      <c r="P23" s="96" t="s">
        <v>204</v>
      </c>
      <c r="Q23" s="97" t="s">
        <v>259</v>
      </c>
    </row>
    <row r="24" spans="1:19" x14ac:dyDescent="0.2">
      <c r="A24" s="96" t="s">
        <v>28</v>
      </c>
      <c r="B24" s="96" t="s">
        <v>46</v>
      </c>
      <c r="C24" s="96" t="s">
        <v>58</v>
      </c>
      <c r="D24" s="96" t="s">
        <v>189</v>
      </c>
      <c r="E24" s="105">
        <v>0.60233333333333328</v>
      </c>
      <c r="F24" s="105">
        <v>0.55000000000000004</v>
      </c>
      <c r="G24" s="105">
        <v>0.37000000000000005</v>
      </c>
      <c r="H24" s="105">
        <v>0.60133333333333339</v>
      </c>
      <c r="I24" s="98">
        <v>3.5333333333333335E-2</v>
      </c>
      <c r="J24" s="98">
        <v>1.01</v>
      </c>
      <c r="K24" s="106">
        <v>105.06666666666666</v>
      </c>
      <c r="L24" s="106">
        <v>25.5</v>
      </c>
      <c r="M24" s="98">
        <v>8.5200000000000014</v>
      </c>
      <c r="N24" s="106">
        <v>110</v>
      </c>
      <c r="O24" s="98">
        <v>1.8333333333333333</v>
      </c>
      <c r="P24" s="96" t="s">
        <v>206</v>
      </c>
      <c r="Q24" s="97" t="s">
        <v>259</v>
      </c>
    </row>
    <row r="25" spans="1:19" x14ac:dyDescent="0.2">
      <c r="A25" s="96" t="s">
        <v>132</v>
      </c>
      <c r="B25" s="96" t="s">
        <v>175</v>
      </c>
      <c r="C25" s="96" t="s">
        <v>193</v>
      </c>
      <c r="D25" s="96" t="s">
        <v>191</v>
      </c>
      <c r="E25" s="109"/>
      <c r="F25" s="110">
        <v>0.16800000000000001</v>
      </c>
      <c r="G25" s="108">
        <v>0.24199999999999999</v>
      </c>
      <c r="H25" s="109"/>
      <c r="I25" s="98">
        <v>0.6133333333333334</v>
      </c>
      <c r="J25" s="98">
        <v>3.3333333333333335</v>
      </c>
      <c r="K25" s="106">
        <v>68.400000000000006</v>
      </c>
      <c r="L25" s="106">
        <v>23.9</v>
      </c>
      <c r="M25" s="98">
        <v>7.7333333333333343</v>
      </c>
      <c r="N25" s="106">
        <v>78.899999999999991</v>
      </c>
      <c r="O25" s="98"/>
      <c r="P25" s="96" t="s">
        <v>207</v>
      </c>
      <c r="Q25" s="97" t="s">
        <v>259</v>
      </c>
    </row>
    <row r="26" spans="1:19" x14ac:dyDescent="0.2">
      <c r="A26" s="96" t="s">
        <v>134</v>
      </c>
      <c r="B26" s="96" t="s">
        <v>174</v>
      </c>
      <c r="C26" s="96" t="s">
        <v>194</v>
      </c>
      <c r="D26" s="96" t="s">
        <v>191</v>
      </c>
      <c r="E26" s="109"/>
      <c r="F26" s="108">
        <v>0.34799999999999998</v>
      </c>
      <c r="G26" s="104">
        <v>0.50700000000000001</v>
      </c>
      <c r="H26" s="105">
        <v>0.84</v>
      </c>
      <c r="I26" s="98">
        <v>0.60333333333333339</v>
      </c>
      <c r="J26" s="98">
        <v>3.0666666666666664</v>
      </c>
      <c r="K26" s="106">
        <v>97.7</v>
      </c>
      <c r="L26" s="106">
        <v>24.3</v>
      </c>
      <c r="M26" s="98">
        <v>7.6999999999999993</v>
      </c>
      <c r="N26" s="106">
        <v>68.3</v>
      </c>
      <c r="O26" s="98"/>
      <c r="P26" s="96" t="s">
        <v>208</v>
      </c>
      <c r="Q26" s="97" t="s">
        <v>259</v>
      </c>
    </row>
    <row r="27" spans="1:19" x14ac:dyDescent="0.2">
      <c r="A27" s="96" t="s">
        <v>133</v>
      </c>
      <c r="B27" s="96" t="s">
        <v>173</v>
      </c>
      <c r="C27" s="96" t="s">
        <v>195</v>
      </c>
      <c r="D27" s="96" t="s">
        <v>191</v>
      </c>
      <c r="E27" s="109"/>
      <c r="F27" s="108">
        <v>0.19800000000000001</v>
      </c>
      <c r="G27" s="104">
        <v>0.437</v>
      </c>
      <c r="H27" s="109"/>
      <c r="I27" s="98">
        <v>0.66</v>
      </c>
      <c r="J27" s="98">
        <v>3.2333333333333329</v>
      </c>
      <c r="K27" s="106">
        <v>43.45</v>
      </c>
      <c r="L27" s="106">
        <v>27.9</v>
      </c>
      <c r="M27" s="98">
        <v>7.4333333333333336</v>
      </c>
      <c r="N27" s="106">
        <v>65.100000000000009</v>
      </c>
      <c r="O27" s="98"/>
      <c r="P27" s="96" t="s">
        <v>208</v>
      </c>
      <c r="Q27" s="97" t="s">
        <v>259</v>
      </c>
    </row>
    <row r="28" spans="1:19" x14ac:dyDescent="0.2">
      <c r="L28" s="98"/>
      <c r="M28" s="98"/>
      <c r="N28" s="98"/>
      <c r="O28" s="98"/>
      <c r="P28" s="98"/>
      <c r="Q28" s="98"/>
      <c r="R28" s="98"/>
    </row>
    <row r="29" spans="1:19" x14ac:dyDescent="0.2">
      <c r="P29" s="99" t="s">
        <v>203</v>
      </c>
      <c r="Q29" s="99"/>
    </row>
    <row r="30" spans="1:19" ht="25.5" x14ac:dyDescent="0.2">
      <c r="E30" s="96"/>
      <c r="J30" s="111"/>
      <c r="N30" s="111"/>
      <c r="P30" s="99" t="s">
        <v>271</v>
      </c>
      <c r="Q30" s="100"/>
    </row>
    <row r="31" spans="1:19" ht="25.5" x14ac:dyDescent="0.2">
      <c r="E31" s="98"/>
      <c r="F31" s="112"/>
      <c r="G31" s="96"/>
      <c r="I31" s="98"/>
      <c r="J31" s="98"/>
      <c r="K31" s="106"/>
      <c r="L31" s="98"/>
      <c r="M31" s="98"/>
      <c r="N31" s="98"/>
      <c r="P31" s="99" t="s">
        <v>205</v>
      </c>
      <c r="Q31" s="99"/>
    </row>
    <row r="32" spans="1:19" x14ac:dyDescent="0.2">
      <c r="E32" s="98"/>
      <c r="F32" s="112"/>
      <c r="G32" s="96"/>
      <c r="I32" s="98"/>
      <c r="J32" s="98"/>
      <c r="K32" s="106"/>
      <c r="L32" s="98"/>
      <c r="M32" s="98"/>
      <c r="N32" s="98"/>
      <c r="P32" s="99" t="s">
        <v>291</v>
      </c>
      <c r="Q32" s="99"/>
    </row>
    <row r="33" spans="2:17" x14ac:dyDescent="0.2">
      <c r="E33" s="98"/>
      <c r="F33" s="112"/>
      <c r="G33" s="96"/>
      <c r="I33" s="98"/>
      <c r="J33" s="98"/>
      <c r="K33" s="106"/>
      <c r="L33" s="98"/>
      <c r="M33" s="98"/>
      <c r="N33" s="98"/>
      <c r="P33" s="99" t="s">
        <v>211</v>
      </c>
      <c r="Q33" s="99"/>
    </row>
    <row r="34" spans="2:17" x14ac:dyDescent="0.2">
      <c r="E34" s="98"/>
      <c r="F34" s="112"/>
      <c r="G34" s="96"/>
      <c r="I34" s="98"/>
      <c r="J34" s="98"/>
      <c r="K34" s="106"/>
      <c r="L34" s="98"/>
      <c r="M34" s="98"/>
      <c r="N34" s="98"/>
      <c r="P34" s="99" t="s">
        <v>209</v>
      </c>
      <c r="Q34" s="99"/>
    </row>
    <row r="35" spans="2:17" x14ac:dyDescent="0.2">
      <c r="B35" s="112"/>
      <c r="P35" s="99" t="s">
        <v>210</v>
      </c>
      <c r="Q35" s="99"/>
    </row>
    <row r="36" spans="2:17" x14ac:dyDescent="0.2">
      <c r="B36" s="112"/>
      <c r="P36" s="99" t="s">
        <v>292</v>
      </c>
      <c r="Q36" s="99"/>
    </row>
    <row r="37" spans="2:17" x14ac:dyDescent="0.2">
      <c r="B37" s="112"/>
      <c r="P37" s="99" t="s">
        <v>265</v>
      </c>
    </row>
    <row r="38" spans="2:17" ht="38.25" x14ac:dyDescent="0.2">
      <c r="B38" s="112"/>
      <c r="P38" s="99" t="s">
        <v>266</v>
      </c>
    </row>
    <row r="39" spans="2:17" ht="38.25" x14ac:dyDescent="0.2">
      <c r="B39" s="112"/>
      <c r="P39" s="99" t="s">
        <v>267</v>
      </c>
      <c r="Q39" s="101" t="s">
        <v>269</v>
      </c>
    </row>
    <row r="40" spans="2:17" ht="63.75" x14ac:dyDescent="0.2">
      <c r="B40" s="112"/>
      <c r="P40" s="99" t="s">
        <v>268</v>
      </c>
      <c r="Q40" s="101" t="s">
        <v>270</v>
      </c>
    </row>
    <row r="41" spans="2:17" x14ac:dyDescent="0.2">
      <c r="B41" s="112"/>
      <c r="P41" s="99" t="s">
        <v>294</v>
      </c>
    </row>
    <row r="42" spans="2:17" x14ac:dyDescent="0.2">
      <c r="B42" s="112"/>
    </row>
    <row r="43" spans="2:17" x14ac:dyDescent="0.2">
      <c r="B43" s="112"/>
      <c r="P43" s="99"/>
    </row>
    <row r="44" spans="2:17" x14ac:dyDescent="0.2">
      <c r="B44" s="112"/>
    </row>
    <row r="49" spans="2:2" x14ac:dyDescent="0.2">
      <c r="B49" s="112"/>
    </row>
    <row r="50" spans="2:2" x14ac:dyDescent="0.2">
      <c r="B50" s="112"/>
    </row>
    <row r="51" spans="2:2" x14ac:dyDescent="0.2">
      <c r="B51" s="112"/>
    </row>
    <row r="52" spans="2:2" x14ac:dyDescent="0.2">
      <c r="B52" s="112"/>
    </row>
    <row r="53" spans="2:2" x14ac:dyDescent="0.2">
      <c r="B53" s="112"/>
    </row>
    <row r="54" spans="2:2" x14ac:dyDescent="0.2">
      <c r="B54" s="112"/>
    </row>
    <row r="55" spans="2:2" x14ac:dyDescent="0.2">
      <c r="B55" s="112"/>
    </row>
    <row r="56" spans="2:2" x14ac:dyDescent="0.2">
      <c r="B56" s="112"/>
    </row>
    <row r="57" spans="2:2" x14ac:dyDescent="0.2">
      <c r="B57" s="112"/>
    </row>
    <row r="58" spans="2:2" x14ac:dyDescent="0.2">
      <c r="B58" s="112"/>
    </row>
    <row r="59" spans="2:2" x14ac:dyDescent="0.2">
      <c r="B59" s="112"/>
    </row>
    <row r="60" spans="2:2" x14ac:dyDescent="0.2">
      <c r="B60" s="112"/>
    </row>
  </sheetData>
  <sortState xmlns:xlrd2="http://schemas.microsoft.com/office/spreadsheetml/2017/richdata2" ref="A2:I27">
    <sortCondition ref="B2:B2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d6554a-cbd6-4103-a0b4-9ad5276d9570">
      <Terms xmlns="http://schemas.microsoft.com/office/infopath/2007/PartnerControls"/>
    </lcf76f155ced4ddcb4097134ff3c332f>
    <TaxCatchAll xmlns="0b6c70e2-3a50-496f-af8f-0fa0c809ee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E2C606EBD57F41BF8D6ED29A192348" ma:contentTypeVersion="13" ma:contentTypeDescription="Een nieuw document maken." ma:contentTypeScope="" ma:versionID="e86cc3b4c0eecfb3c561c6c9f7368b52">
  <xsd:schema xmlns:xsd="http://www.w3.org/2001/XMLSchema" xmlns:xs="http://www.w3.org/2001/XMLSchema" xmlns:p="http://schemas.microsoft.com/office/2006/metadata/properties" xmlns:ns2="bcd6554a-cbd6-4103-a0b4-9ad5276d9570" xmlns:ns3="0b6c70e2-3a50-496f-af8f-0fa0c809eebb" targetNamespace="http://schemas.microsoft.com/office/2006/metadata/properties" ma:root="true" ma:fieldsID="8abb6107c4d18067f30d623f4d1bc241" ns2:_="" ns3:_="">
    <xsd:import namespace="bcd6554a-cbd6-4103-a0b4-9ad5276d9570"/>
    <xsd:import namespace="0b6c70e2-3a50-496f-af8f-0fa0c809e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6554a-cbd6-4103-a0b4-9ad5276d9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Afbeeldingtags" ma:readOnly="false" ma:fieldId="{5cf76f15-5ced-4ddc-b409-7134ff3c332f}" ma:taxonomyMulti="true" ma:sspId="d002cb97-f9ae-40f4-a62f-9ee51fa9d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c70e2-3a50-496f-af8f-0fa0c809eeb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60331cb-7805-4662-a934-69ab5942d9c3}" ma:internalName="TaxCatchAll" ma:showField="CatchAllData" ma:web="0b6c70e2-3a50-496f-af8f-0fa0c809ee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F3B7E0-A4C0-4104-AFAE-B04605AF7C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8968EF-9C5A-4977-A6A3-D251A3DD7BA7}">
  <ds:schemaRefs>
    <ds:schemaRef ds:uri="http://schemas.openxmlformats.org/package/2006/metadata/core-properties"/>
    <ds:schemaRef ds:uri="0b6c70e2-3a50-496f-af8f-0fa0c809eebb"/>
    <ds:schemaRef ds:uri="http://www.w3.org/XML/1998/namespace"/>
    <ds:schemaRef ds:uri="http://purl.org/dc/elements/1.1/"/>
    <ds:schemaRef ds:uri="bcd6554a-cbd6-4103-a0b4-9ad5276d9570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15086-AAC6-48BA-A8BB-7F1D8A699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d6554a-cbd6-4103-a0b4-9ad5276d9570"/>
    <ds:schemaRef ds:uri="0b6c70e2-3a50-496f-af8f-0fa0c809e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biologie tj2024</vt:lpstr>
      <vt:lpstr>fys-chem</vt:lpstr>
      <vt:lpstr>Blad1</vt:lpstr>
      <vt:lpstr>chem2022</vt:lpstr>
      <vt:lpstr>chem</vt:lpstr>
      <vt:lpstr>3 jaar gemiddelde WKP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Meijer, Nancy</dc:creator>
  <cp:lastModifiedBy>Johan Tent</cp:lastModifiedBy>
  <dcterms:created xsi:type="dcterms:W3CDTF">2020-02-17T10:13:15Z</dcterms:created>
  <dcterms:modified xsi:type="dcterms:W3CDTF">2024-09-02T12:11:10Z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0x010100DCE2C606EBD57F41BF8D6ED29A192348</vt:lpwstr>
  </property>
  <property fmtid="{D5CDD505-2E9C-101B-9397-08002B2CF9AE}" pid="3" name="MediaServiceImageTags">
    <vt:lpwstr/>
  </property>
</Properties>
</file>