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95" windowWidth="20115" windowHeight="7275" tabRatio="753" activeTab="1"/>
  </bookViews>
  <sheets>
    <sheet name="Index" sheetId="53" r:id="rId1"/>
    <sheet name="Main" sheetId="2" r:id="rId2"/>
    <sheet name="HR-ESLS" sheetId="1" r:id="rId3"/>
    <sheet name="HSFF-2000" sheetId="3" r:id="rId4"/>
    <sheet name="HUST" sheetId="5" r:id="rId5"/>
    <sheet name="HS-CF" sheetId="6" r:id="rId6"/>
    <sheet name="OES" sheetId="7" r:id="rId7"/>
    <sheet name="HR-HSK L &amp; B" sheetId="8" r:id="rId8"/>
    <sheet name="HR-LSM" sheetId="56" r:id="rId9"/>
    <sheet name="Slag Discharge Device" sheetId="9" r:id="rId10"/>
    <sheet name="Tube Robot" sheetId="10" r:id="rId11"/>
    <sheet name="Preparation Robot" sheetId="21" r:id="rId12"/>
    <sheet name="Robot_Commands" sheetId="16" r:id="rId13"/>
    <sheet name="Chute Magazine" sheetId="43" r:id="rId14"/>
    <sheet name="Cup Magazine" sheetId="35" r:id="rId15"/>
    <sheet name="HP-CA" sheetId="12" r:id="rId16"/>
    <sheet name="HP-MA" sheetId="17" r:id="rId17"/>
    <sheet name="HP-PA" sheetId="11" r:id="rId18"/>
    <sheet name="XRF" sheetId="4" r:id="rId19"/>
    <sheet name="CNS-Magazine" sheetId="18" r:id="rId20"/>
    <sheet name="CNS-Analyzer" sheetId="55" r:id="rId21"/>
    <sheet name="Manual Gas analyser" sheetId="19" r:id="rId22"/>
    <sheet name="RMS device" sheetId="20" r:id="rId23"/>
    <sheet name="Barcode Scanner" sheetId="45" r:id="rId24"/>
    <sheet name="Scanner" sheetId="23" r:id="rId25"/>
    <sheet name="WCSA_Mag" sheetId="24" r:id="rId26"/>
    <sheet name="WCSA_Lift" sheetId="25" r:id="rId27"/>
    <sheet name="WCSA" sheetId="26" r:id="rId28"/>
    <sheet name="Combo-machine" sheetId="46" r:id="rId29"/>
    <sheet name="Robot Milling Circle2" sheetId="29" r:id="rId30"/>
    <sheet name="HP-M1500" sheetId="32" r:id="rId31"/>
    <sheet name="HP-SCD" sheetId="33" r:id="rId32"/>
    <sheet name="HP-M300 Magazine" sheetId="47" r:id="rId33"/>
    <sheet name="Tray Magazine" sheetId="48" r:id="rId34"/>
    <sheet name="HR-BM" sheetId="42" r:id="rId35"/>
    <sheet name="Timer" sheetId="37" r:id="rId36"/>
    <sheet name="HR-LSP" sheetId="38" r:id="rId37"/>
    <sheet name="HR-LA" sheetId="54" r:id="rId38"/>
    <sheet name="HP-M" sheetId="39" r:id="rId39"/>
    <sheet name="Transport" sheetId="40" r:id="rId40"/>
    <sheet name="Rigaku XRF" sheetId="41" r:id="rId41"/>
    <sheet name="HS-F 3000" sheetId="44" r:id="rId42"/>
    <sheet name="AccuPyc Density Meter" sheetId="49" r:id="rId43"/>
    <sheet name="OBLF OES" sheetId="50" r:id="rId44"/>
    <sheet name="SuperQ XRF" sheetId="51" r:id="rId45"/>
    <sheet name="Sympatec" sheetId="52" r:id="rId46"/>
  </sheets>
  <definedNames>
    <definedName name="_xlnm.Print_Area" localSheetId="42">'AccuPyc Density Meter'!$A$1:$H$20</definedName>
    <definedName name="_xlnm.Print_Area" localSheetId="13">'Chute Magazine'!$A$1:$I$84</definedName>
    <definedName name="_xlnm.Print_Area" localSheetId="20">'CNS-Analyzer'!$A$1:$I$22</definedName>
    <definedName name="_xlnm.Print_Area" localSheetId="19">'CNS-Magazine'!$A$1:$I$21</definedName>
    <definedName name="_xlnm.Print_Area" localSheetId="28">'Combo-machine'!$A$1:$I$24</definedName>
    <definedName name="_xlnm.Print_Area" localSheetId="14">'Cup Magazine'!$A$1:$I$13</definedName>
    <definedName name="_xlnm.Print_Area" localSheetId="15">'HP-CA'!$A$1:$I$38</definedName>
    <definedName name="_xlnm.Print_Area" localSheetId="38">'HP-M'!$A$1:$I$40</definedName>
    <definedName name="_xlnm.Print_Area" localSheetId="30">'HP-M1500'!$A$1:$I$32</definedName>
    <definedName name="_xlnm.Print_Area" localSheetId="16">'HP-MA'!$A$1:$I$43</definedName>
    <definedName name="_xlnm.Print_Area" localSheetId="17">'HP-PA'!$A$1:$I$80</definedName>
    <definedName name="_xlnm.Print_Area" localSheetId="31">'HP-SCD'!$A$1:$I$30</definedName>
    <definedName name="_xlnm.Print_Area" localSheetId="34">'HR-BM'!$A$1:$I$55</definedName>
    <definedName name="_xlnm.Print_Area" localSheetId="2">'HR-ESLS'!$A$1:$I$39</definedName>
    <definedName name="_xlnm.Print_Area" localSheetId="7">'HR-HSK L &amp; B'!$A$1:$I$46</definedName>
    <definedName name="_xlnm.Print_Area" localSheetId="37">'HR-LA'!$A$1:$I$60</definedName>
    <definedName name="_xlnm.Print_Area" localSheetId="8">'HR-LSM'!$A$1:$I$68</definedName>
    <definedName name="_xlnm.Print_Area" localSheetId="36">'HR-LSP'!$A$1:$I$84</definedName>
    <definedName name="_xlnm.Print_Area" localSheetId="5">'HS-CF'!$A$1:$I$61</definedName>
    <definedName name="_xlnm.Print_Area" localSheetId="41">'HS-F 3000'!$A$1:$H$57</definedName>
    <definedName name="_xlnm.Print_Area" localSheetId="3">'HSFF-2000'!$A$1:$I$49</definedName>
    <definedName name="_xlnm.Print_Area" localSheetId="4">HUST!$A$1:$I$66</definedName>
    <definedName name="_xlnm.Print_Area" localSheetId="21">'Manual Gas analyser'!$A$1:$I$23</definedName>
    <definedName name="_xlnm.Print_Area" localSheetId="43">'OBLF OES'!$A$1:$H$34</definedName>
    <definedName name="_xlnm.Print_Area" localSheetId="6">OES!$A$1:$I$59</definedName>
    <definedName name="_xlnm.Print_Area" localSheetId="11">'Preparation Robot'!$A$1:$I$161</definedName>
    <definedName name="_xlnm.Print_Area" localSheetId="40">'Rigaku XRF'!$A$1:$I$27</definedName>
    <definedName name="_xlnm.Print_Area" localSheetId="22">'RMS device'!$A$1:$I$21</definedName>
    <definedName name="_xlnm.Print_Area" localSheetId="29">'Robot Milling Circle2'!$A$1:$I$85</definedName>
    <definedName name="_xlnm.Print_Area" localSheetId="24">Scanner!$A$1:$I$17</definedName>
    <definedName name="_xlnm.Print_Area" localSheetId="9">'Slag Discharge Device'!$A$1:$I$27</definedName>
    <definedName name="_xlnm.Print_Area" localSheetId="44">'SuperQ XRF'!$A$1:$H$21</definedName>
    <definedName name="_xlnm.Print_Area" localSheetId="45">Sympatec!$A$1:$H$9</definedName>
    <definedName name="_xlnm.Print_Area" localSheetId="35">Timer!$A$1:$I$18</definedName>
    <definedName name="_xlnm.Print_Area" localSheetId="39">Transport!$A$1:$I$99</definedName>
    <definedName name="_xlnm.Print_Area" localSheetId="33">'Tray Magazine'!$A$1:$I$27</definedName>
    <definedName name="_xlnm.Print_Area" localSheetId="10">'Tube Robot'!$A$1:$I$204</definedName>
    <definedName name="_xlnm.Print_Area" localSheetId="27">WCSA!$A$1:$I$58</definedName>
    <definedName name="_xlnm.Print_Area" localSheetId="26">WCSA_Lift!$A$1:$I$34</definedName>
    <definedName name="_xlnm.Print_Area" localSheetId="25">WCSA_Mag!$A$1:$I$54</definedName>
    <definedName name="_xlnm.Print_Area" localSheetId="18">XRF!$A$1:$I$55</definedName>
    <definedName name="Z_2DEE5356_63EA_418F_981E_6482379E16FA_.wvu.PrintArea" localSheetId="42" hidden="1">'AccuPyc Density Meter'!$A$1:$H$20</definedName>
    <definedName name="Z_2DEE5356_63EA_418F_981E_6482379E16FA_.wvu.PrintArea" localSheetId="41" hidden="1">'HS-F 3000'!$A$1:$H$57</definedName>
    <definedName name="Z_2DEE5356_63EA_418F_981E_6482379E16FA_.wvu.PrintArea" localSheetId="43" hidden="1">'OBLF OES'!$A$1:$H$34</definedName>
    <definedName name="Z_2DEE5356_63EA_418F_981E_6482379E16FA_.wvu.PrintArea" localSheetId="44" hidden="1">'SuperQ XRF'!$A$1:$H$21</definedName>
    <definedName name="Z_2DEE5356_63EA_418F_981E_6482379E16FA_.wvu.PrintArea" localSheetId="45" hidden="1">Sympatec!$A$1:$H$9</definedName>
    <definedName name="Z_F31D1B97_1D1F_4ED4_8E2F_DA14491FDB95_.wvu.PrintArea" localSheetId="42" hidden="1">'AccuPyc Density Meter'!$A$1:$H$20</definedName>
    <definedName name="Z_F31D1B97_1D1F_4ED4_8E2F_DA14491FDB95_.wvu.PrintArea" localSheetId="41" hidden="1">'HS-F 3000'!$A$1:$H$57</definedName>
    <definedName name="Z_F31D1B97_1D1F_4ED4_8E2F_DA14491FDB95_.wvu.PrintArea" localSheetId="43" hidden="1">'OBLF OES'!$A$1:$H$34</definedName>
    <definedName name="Z_F31D1B97_1D1F_4ED4_8E2F_DA14491FDB95_.wvu.PrintArea" localSheetId="44" hidden="1">'SuperQ XRF'!$A$1:$H$21</definedName>
    <definedName name="Z_F31D1B97_1D1F_4ED4_8E2F_DA14491FDB95_.wvu.PrintArea" localSheetId="45" hidden="1">Sympatec!$A$1:$H$9</definedName>
  </definedNames>
  <calcPr calcId="145621"/>
</workbook>
</file>

<file path=xl/calcChain.xml><?xml version="1.0" encoding="utf-8"?>
<calcChain xmlns="http://schemas.openxmlformats.org/spreadsheetml/2006/main">
  <c r="D38" i="54" l="1"/>
  <c r="D37" i="54"/>
  <c r="D36" i="54"/>
  <c r="D33" i="54"/>
  <c r="D32" i="54"/>
  <c r="D31" i="54"/>
  <c r="D35" i="38" l="1"/>
  <c r="D34" i="38"/>
  <c r="D33" i="38"/>
  <c r="D32" i="38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</calcChain>
</file>

<file path=xl/sharedStrings.xml><?xml version="1.0" encoding="utf-8"?>
<sst xmlns="http://schemas.openxmlformats.org/spreadsheetml/2006/main" count="3711" uniqueCount="1743">
  <si>
    <t>Name</t>
  </si>
  <si>
    <t>HSFF-2000</t>
  </si>
  <si>
    <t>Unit No</t>
  </si>
  <si>
    <t>FUNCTION</t>
  </si>
  <si>
    <t>Sl.No.</t>
  </si>
  <si>
    <t>Status Bits (B)</t>
  </si>
  <si>
    <t>Descriptions</t>
  </si>
  <si>
    <t>Register</t>
  </si>
  <si>
    <t>Ready</t>
  </si>
  <si>
    <t>Measure</t>
  </si>
  <si>
    <t>Take Sample right allowed</t>
  </si>
  <si>
    <t>Bring Sample right allowed</t>
  </si>
  <si>
    <t>Robot Flap right is open</t>
  </si>
  <si>
    <t>Manual Input is closed</t>
  </si>
  <si>
    <t>Manual Input is Open</t>
  </si>
  <si>
    <t>Syn is running</t>
  </si>
  <si>
    <t>Syn is requested</t>
  </si>
  <si>
    <t>Busy</t>
  </si>
  <si>
    <t>Milling right</t>
  </si>
  <si>
    <t>Special head inserted</t>
  </si>
  <si>
    <t>Ready for Output</t>
  </si>
  <si>
    <t>Robot flap right is closed</t>
  </si>
  <si>
    <t>Ready to open right flap after milling</t>
  </si>
  <si>
    <t>Deburr not possible</t>
  </si>
  <si>
    <t>Manual Input is locked</t>
  </si>
  <si>
    <t>Sl.No</t>
  </si>
  <si>
    <t>Internal Unit</t>
  </si>
  <si>
    <t xml:space="preserve"> Positions in Unit</t>
  </si>
  <si>
    <t>Commands</t>
  </si>
  <si>
    <t>No</t>
  </si>
  <si>
    <t>NO</t>
  </si>
  <si>
    <t>Code</t>
  </si>
  <si>
    <t>Start Program</t>
  </si>
  <si>
    <t>Open input flap</t>
  </si>
  <si>
    <t>Milling left</t>
  </si>
  <si>
    <t>Open right robot-flap</t>
  </si>
  <si>
    <t>ready for output</t>
  </si>
  <si>
    <t>Close right robot-flap</t>
  </si>
  <si>
    <t>sample too small</t>
  </si>
  <si>
    <t>Lock input flap</t>
  </si>
  <si>
    <t>No Sample</t>
  </si>
  <si>
    <t>Open left robot-flap</t>
  </si>
  <si>
    <t>Working</t>
  </si>
  <si>
    <t>Close left robot-flap</t>
  </si>
  <si>
    <t>Startposition Manual</t>
  </si>
  <si>
    <t>Move desk to right measuring device</t>
  </si>
  <si>
    <t>Ready for out. left</t>
  </si>
  <si>
    <t>Move desk to left measuring device</t>
  </si>
  <si>
    <t>Ready for out. right</t>
  </si>
  <si>
    <t>Ready for robot</t>
  </si>
  <si>
    <t>Take Over</t>
  </si>
  <si>
    <t>Remove Undefined Caps</t>
  </si>
  <si>
    <t>Sample at Output</t>
  </si>
  <si>
    <t>Ready to receive Caps</t>
  </si>
  <si>
    <t>Ready to remove sample at output</t>
  </si>
  <si>
    <t>Ready to Remove caps</t>
  </si>
  <si>
    <t>Lid Opener</t>
  </si>
  <si>
    <t>Cooling</t>
  </si>
  <si>
    <t>Drying</t>
  </si>
  <si>
    <t>Transport to Output</t>
  </si>
  <si>
    <t>Ready for Robot</t>
  </si>
  <si>
    <t>Caps. Not empty</t>
  </si>
  <si>
    <t>Transport and air cooling</t>
  </si>
  <si>
    <t>Start Empty caps</t>
  </si>
  <si>
    <t>Start empty caps</t>
  </si>
  <si>
    <t>Empty caps to HSK/L 1</t>
  </si>
  <si>
    <t>Empty caps to HSK/L 2</t>
  </si>
  <si>
    <t>Empty caps to HSK/L 3</t>
  </si>
  <si>
    <t>Empty caps to HSK/L 4</t>
  </si>
  <si>
    <t>Empty caps to HSK/L 5</t>
  </si>
  <si>
    <t>Empty caps to HSK/L 6</t>
  </si>
  <si>
    <t>Empty caps to HSK/L 7</t>
  </si>
  <si>
    <t>Empty caps to HSK/L 8</t>
  </si>
  <si>
    <t>Unknown Caps</t>
  </si>
  <si>
    <t>Caps from robot</t>
  </si>
  <si>
    <t>Empty caps to robot</t>
  </si>
  <si>
    <t>Start without turning</t>
  </si>
  <si>
    <t>Start with turning</t>
  </si>
  <si>
    <t>Start program 1 with turning</t>
  </si>
  <si>
    <t>Start program 1 without turning</t>
  </si>
  <si>
    <t>Lid opener</t>
  </si>
  <si>
    <t>Unit</t>
  </si>
  <si>
    <t>Take over (Transfer Station)</t>
  </si>
  <si>
    <t>HR-ES / LS</t>
  </si>
  <si>
    <t>HS-FF2000</t>
  </si>
  <si>
    <t>Milling Station</t>
  </si>
  <si>
    <t>XRF</t>
  </si>
  <si>
    <t>Spectrometer</t>
  </si>
  <si>
    <t>HUST</t>
  </si>
  <si>
    <t>HS-CF</t>
  </si>
  <si>
    <t>cooling</t>
  </si>
  <si>
    <t>drying</t>
  </si>
  <si>
    <t>Transport to ouput</t>
  </si>
  <si>
    <t>start program</t>
  </si>
  <si>
    <t>Milling &amp; Cutting Station</t>
  </si>
  <si>
    <t>BACK TO MAIN</t>
  </si>
  <si>
    <t>DETAILS</t>
  </si>
  <si>
    <t>Status bits</t>
  </si>
  <si>
    <t>Positions</t>
  </si>
  <si>
    <t>OES</t>
  </si>
  <si>
    <t>Heating and Puching Machine</t>
  </si>
  <si>
    <t>EQUIPMENT DETAILS</t>
  </si>
  <si>
    <t>HR-HSK</t>
  </si>
  <si>
    <t>Sending &amp; Receiving Station</t>
  </si>
  <si>
    <t>Slag Discharge Device</t>
  </si>
  <si>
    <t>Optical Emission Spectrometer Analyser</t>
  </si>
  <si>
    <t>Preparation Robot</t>
  </si>
  <si>
    <t>Tube Robot</t>
  </si>
  <si>
    <t>HP-CA</t>
  </si>
  <si>
    <t>Automatic Crusher</t>
  </si>
  <si>
    <t>HP-MA</t>
  </si>
  <si>
    <t>HP-PA</t>
  </si>
  <si>
    <t>Automatic Mill with Magnetic Separator for slag sample</t>
  </si>
  <si>
    <t>Automatic Pelletizing Press for slag sample</t>
  </si>
  <si>
    <t>CNS</t>
  </si>
  <si>
    <t>Automatic CNS-Sample Magazine</t>
  </si>
  <si>
    <t>Manual Gas Analyser</t>
  </si>
  <si>
    <t>RadioActivity Measuring Device</t>
  </si>
  <si>
    <t>HR-ES/L 1  Take Over</t>
  </si>
  <si>
    <t>XRF-1</t>
  </si>
  <si>
    <t>Input</t>
  </si>
  <si>
    <t>Output for re-prep</t>
  </si>
  <si>
    <t>Finish</t>
  </si>
  <si>
    <t>SCT-Finish</t>
  </si>
  <si>
    <t>Finish error</t>
  </si>
  <si>
    <t>Output</t>
  </si>
  <si>
    <t>Output error</t>
  </si>
  <si>
    <t>Processing</t>
  </si>
  <si>
    <t>Sample start</t>
  </si>
  <si>
    <t>Sample on belt</t>
  </si>
  <si>
    <t>Back from re-prep</t>
  </si>
  <si>
    <t>Manual input</t>
  </si>
  <si>
    <t>Starting</t>
  </si>
  <si>
    <t>Measureing</t>
  </si>
  <si>
    <t>Finished</t>
  </si>
  <si>
    <t>Start SCT</t>
  </si>
  <si>
    <t>Prepare starting</t>
  </si>
  <si>
    <t>Pos 1</t>
  </si>
  <si>
    <t>Pos 2</t>
  </si>
  <si>
    <t>Pos 3</t>
  </si>
  <si>
    <t>Pos 4</t>
  </si>
  <si>
    <t>Pos 5</t>
  </si>
  <si>
    <t>Pos 6</t>
  </si>
  <si>
    <t>Pos 7</t>
  </si>
  <si>
    <t>Pos 8</t>
  </si>
  <si>
    <t>Pos 9</t>
  </si>
  <si>
    <t>Pos 10</t>
  </si>
  <si>
    <t>Analysing End Stat</t>
  </si>
  <si>
    <t>Test reg. sample with Prog. 2</t>
  </si>
  <si>
    <t>Delete Registration</t>
  </si>
  <si>
    <t>Sample prepared</t>
  </si>
  <si>
    <t>Sample prepared for SCT</t>
  </si>
  <si>
    <t>CNS double thickness</t>
  </si>
  <si>
    <t>Sand blasting</t>
  </si>
  <si>
    <t>Heater double thickness</t>
  </si>
  <si>
    <t>Pin punch</t>
  </si>
  <si>
    <t>Back at robot</t>
  </si>
  <si>
    <t>Sample too Long</t>
  </si>
  <si>
    <t>Sample back at manual input</t>
  </si>
  <si>
    <t>Heater Disc</t>
  </si>
  <si>
    <t>CNS Disc</t>
  </si>
  <si>
    <t>Waste box Disc</t>
  </si>
  <si>
    <t>Start from Robot</t>
  </si>
  <si>
    <t>Start CNS Auto</t>
  </si>
  <si>
    <t>Wait for CNS Auto</t>
  </si>
  <si>
    <t>Start CNS Man</t>
  </si>
  <si>
    <t>Wait for CNS Man</t>
  </si>
  <si>
    <t>Register tongue manual input</t>
  </si>
  <si>
    <t>Register disc manual input</t>
  </si>
  <si>
    <t>Register disc from HSCF</t>
  </si>
  <si>
    <t>Cup 1</t>
  </si>
  <si>
    <t>Cup 2</t>
  </si>
  <si>
    <t>Cup 3</t>
  </si>
  <si>
    <t>Cup 4</t>
  </si>
  <si>
    <t>Cup 5</t>
  </si>
  <si>
    <t>Cup 6</t>
  </si>
  <si>
    <t>CNS-Magazine</t>
  </si>
  <si>
    <t>Reset</t>
  </si>
  <si>
    <t>Sync</t>
  </si>
  <si>
    <t xml:space="preserve">Start Program double thickness sample from robot circle </t>
  </si>
  <si>
    <t>Start Program tongue sample from manual input to HORIBA</t>
  </si>
  <si>
    <t>Start Program disc sample from HS-CF Input</t>
  </si>
  <si>
    <t>Start Program discsample from manual input</t>
  </si>
  <si>
    <t xml:space="preserve"> Register sample with Prog. = WS-program</t>
  </si>
  <si>
    <t>Test reg. sample with Prog. 1</t>
  </si>
  <si>
    <t>Reprep request/ask</t>
  </si>
  <si>
    <t>Filing possible</t>
  </si>
  <si>
    <t>SCT-session disabled</t>
  </si>
  <si>
    <t>Disc sample in manual input</t>
  </si>
  <si>
    <t>Manual input is closed</t>
  </si>
  <si>
    <t>Tongue sample in manual input</t>
  </si>
  <si>
    <t>CNS at storage</t>
  </si>
  <si>
    <t>Name not Mentioned in pm_no_250.INI file nor declared but position written</t>
  </si>
  <si>
    <t>Startposition Robot left</t>
  </si>
  <si>
    <t>Start Program, output left side</t>
  </si>
  <si>
    <t>Ready for output</t>
  </si>
  <si>
    <t>Sample too small</t>
  </si>
  <si>
    <t>No sample</t>
  </si>
  <si>
    <t>one Cutting</t>
  </si>
  <si>
    <t>Watercooling</t>
  </si>
  <si>
    <t>Deburrr</t>
  </si>
  <si>
    <t>Two Cutting</t>
  </si>
  <si>
    <t>Air cooling</t>
  </si>
  <si>
    <t>In Transport</t>
  </si>
  <si>
    <t>Start from manual input pos</t>
  </si>
  <si>
    <t>Start from rob pos</t>
  </si>
  <si>
    <t>Start Program from robot for production sample</t>
  </si>
  <si>
    <t>Start Program from robot for cut sample</t>
  </si>
  <si>
    <t>Start Program from robot for normal sample</t>
  </si>
  <si>
    <t>Unlock input flap</t>
  </si>
  <si>
    <t>Start Program from manual for normal sample</t>
  </si>
  <si>
    <t>Start Program from manual for cut sample</t>
  </si>
  <si>
    <t>SampleOnBeltToHUST</t>
  </si>
  <si>
    <t>Chips in transport</t>
  </si>
  <si>
    <t>Chips in cup</t>
  </si>
  <si>
    <t>Disc sample in box</t>
  </si>
  <si>
    <t>Automatic in-output</t>
  </si>
  <si>
    <t>CNS receiver</t>
  </si>
  <si>
    <t>Register...</t>
  </si>
  <si>
    <t>Capsule at RS</t>
  </si>
  <si>
    <t>Check capsule in lab</t>
  </si>
  <si>
    <t>Start in LAB Station</t>
  </si>
  <si>
    <t>Rmove Carrier</t>
  </si>
  <si>
    <t>Carrier removed</t>
  </si>
  <si>
    <t>Send carrier back</t>
  </si>
  <si>
    <t>Stop</t>
  </si>
  <si>
    <t>Switch to Automode</t>
  </si>
  <si>
    <t>Switch to Man.mode</t>
  </si>
  <si>
    <t>Start Sync.</t>
  </si>
  <si>
    <t>Transp.to Lab.</t>
  </si>
  <si>
    <t>Transp.to Send.st.</t>
  </si>
  <si>
    <t>Open tube for robot</t>
  </si>
  <si>
    <t>Open tube for operator</t>
  </si>
  <si>
    <t>HR-HSK/L 1 CM12, HR-HSK/B 1 CM12</t>
  </si>
  <si>
    <t>Release Lab. Station</t>
  </si>
  <si>
    <t>Capsule at SS</t>
  </si>
  <si>
    <t xml:space="preserve">Start in plant </t>
  </si>
  <si>
    <t>Registered</t>
  </si>
  <si>
    <t>//99</t>
  </si>
  <si>
    <t xml:space="preserve">Round Iron with CNS (Start in plant) </t>
  </si>
  <si>
    <t>Empty capsule in LAB St.</t>
  </si>
  <si>
    <t>//90</t>
  </si>
  <si>
    <t>//98</t>
  </si>
  <si>
    <t>//91</t>
  </si>
  <si>
    <t>//51</t>
  </si>
  <si>
    <t xml:space="preserve">Take printout/Capsule </t>
  </si>
  <si>
    <t>Sample sticks in carrier?</t>
  </si>
  <si>
    <t>Free2</t>
  </si>
  <si>
    <t>New caps. recived</t>
  </si>
  <si>
    <t>Input caps. OK</t>
  </si>
  <si>
    <t>station closed</t>
  </si>
  <si>
    <t>Operation</t>
  </si>
  <si>
    <t>free 12</t>
  </si>
  <si>
    <t>free 13</t>
  </si>
  <si>
    <t>Caps.corect in tube</t>
  </si>
  <si>
    <t>STS Slag Discharge Device</t>
  </si>
  <si>
    <t>In Lid opener</t>
  </si>
  <si>
    <t>Discharging</t>
  </si>
  <si>
    <t>Ready for External</t>
  </si>
  <si>
    <t>Start sample</t>
  </si>
  <si>
    <t>Start carrier back</t>
  </si>
  <si>
    <t>Start Discharge sample</t>
  </si>
  <si>
    <t>Start Carrier cleaning</t>
  </si>
  <si>
    <t>Start Funnel cleaning</t>
  </si>
  <si>
    <t>Ready to put Cup</t>
  </si>
  <si>
    <t>Ready to remove cup</t>
  </si>
  <si>
    <t>Ready to put carrier</t>
  </si>
  <si>
    <t>Ready to remove carrier</t>
  </si>
  <si>
    <t>Undefine carrier available</t>
  </si>
  <si>
    <t>Undefine cup available</t>
  </si>
  <si>
    <t>Carrier cleaning necessary</t>
  </si>
  <si>
    <t>Funnel cleaning necessary</t>
  </si>
  <si>
    <t>Pos1_Waste</t>
  </si>
  <si>
    <t>Pos4_Carrier-Input</t>
  </si>
  <si>
    <t>Pos5_Carrier-Output</t>
  </si>
  <si>
    <t>Pos6_Carrier-PinOutput1</t>
  </si>
  <si>
    <t>Pos7_Carrier-PinOutput2</t>
  </si>
  <si>
    <t>Pos8_Carrier-CupMagazine</t>
  </si>
  <si>
    <t>Pos9_Carrier-LidOpener</t>
  </si>
  <si>
    <t>Pos10_Carrier-HSK1</t>
  </si>
  <si>
    <t>Pos11_Carrier-HSK2</t>
  </si>
  <si>
    <t>Pos12_Carrier-HSK3</t>
  </si>
  <si>
    <t>Pos13_Carrier-HSK4</t>
  </si>
  <si>
    <t>Pos14_Carrier-HSK5</t>
  </si>
  <si>
    <t>Pos15_Carrier-HSK6</t>
  </si>
  <si>
    <t>Pos16_Carrier-HSK7</t>
  </si>
  <si>
    <t>Pos17_Carrier-HSK8</t>
  </si>
  <si>
    <t>Pos18_Carrier-HSK9</t>
  </si>
  <si>
    <t>Pos19_Carrier-HSK10</t>
  </si>
  <si>
    <t>Pos20_Carrier_Steel-Transfer_1_1</t>
  </si>
  <si>
    <t>Pos21_Carrier_Conical-Transfer_1_3</t>
  </si>
  <si>
    <t>Pos22_Carrier-SlagSensor</t>
  </si>
  <si>
    <t>Pos23_Carrier-SlagDischarger</t>
  </si>
  <si>
    <t>Pos24_Carrier_Steel-Transfer_1_2</t>
  </si>
  <si>
    <t>Pos25_Carrier_Conical-Transfer_1_4</t>
  </si>
  <si>
    <t>Pos32_Cup-ManualInput</t>
  </si>
  <si>
    <t>Pos33_Cup-ManualOutputChute</t>
  </si>
  <si>
    <t>Pos34_Cup-MagazinePos1</t>
  </si>
  <si>
    <t>Pos35_Cup-MagazinePos2</t>
  </si>
  <si>
    <t>Pos36_Cup-MagazinePos3</t>
  </si>
  <si>
    <t>Pos37_Cup-MagazinePos4</t>
  </si>
  <si>
    <t>Pos38_Cup-BeltPos</t>
  </si>
  <si>
    <t>Pos39_Cup-SlagDischarger</t>
  </si>
  <si>
    <t>Pos40_Cup-Free</t>
  </si>
  <si>
    <t>Pos41_Cup-Free</t>
  </si>
  <si>
    <t>Pos42_Cup-Free</t>
  </si>
  <si>
    <t>Pos43_Cup-Free</t>
  </si>
  <si>
    <t>Pos44_Cup-Free</t>
  </si>
  <si>
    <t>Pos45_Cup-Free</t>
  </si>
  <si>
    <t>Pos46_Cup-Free</t>
  </si>
  <si>
    <t>Pos47_Cup-Free</t>
  </si>
  <si>
    <t>Pos48_Cup-Free</t>
  </si>
  <si>
    <t>Pos49_Cup-Free</t>
  </si>
  <si>
    <t>carrier is OK</t>
  </si>
  <si>
    <t>carrier is not OK</t>
  </si>
  <si>
    <t>Robot</t>
  </si>
  <si>
    <t>Steel carrier detected</t>
  </si>
  <si>
    <t>Lid present</t>
  </si>
  <si>
    <t>Carrier present</t>
  </si>
  <si>
    <t>Compressed air is ok</t>
  </si>
  <si>
    <t>//26</t>
  </si>
  <si>
    <t>//27</t>
  </si>
  <si>
    <t>//28</t>
  </si>
  <si>
    <t>//29</t>
  </si>
  <si>
    <t>//30</t>
  </si>
  <si>
    <t>//31</t>
  </si>
  <si>
    <t>Pos27_Carrier-Free</t>
  </si>
  <si>
    <t>Pos26_Carrier-Free</t>
  </si>
  <si>
    <t>Pos28_Carrier-Free</t>
  </si>
  <si>
    <t>Pos29_Carrier-Free</t>
  </si>
  <si>
    <t>Pos30_Carrier-Free</t>
  </si>
  <si>
    <t>Pos31_Carrier-Free</t>
  </si>
  <si>
    <t>Robot 1</t>
  </si>
  <si>
    <t>//2</t>
  </si>
  <si>
    <t>//3</t>
  </si>
  <si>
    <t>Pos2_Carrier-Free</t>
  </si>
  <si>
    <t>Pos3_Carrier-Free</t>
  </si>
  <si>
    <t>Lost at Pos1_Waste</t>
  </si>
  <si>
    <t>Lost at Pos2_Carrier-Free</t>
  </si>
  <si>
    <t>Robot 1 Sample lost</t>
  </si>
  <si>
    <t>Lost at Pos3_Carrier-Free</t>
  </si>
  <si>
    <t>Lost at Pos4_Carrier-Input</t>
  </si>
  <si>
    <t>Pos20_Carrier_Steel-Transfer1</t>
  </si>
  <si>
    <t>Pos21_Carrier_Conical-Transfer2</t>
  </si>
  <si>
    <t>Lost at Pos22_Carrier-SlagDischarger</t>
  </si>
  <si>
    <t>Lost at Pos23_Carrier-Free</t>
  </si>
  <si>
    <t>//23</t>
  </si>
  <si>
    <t>Lost at Pos24_Carrier-Free</t>
  </si>
  <si>
    <t>//24</t>
  </si>
  <si>
    <t>//25</t>
  </si>
  <si>
    <t>Lost at Pos25_Carrier-Free</t>
  </si>
  <si>
    <t>Lost at Pos26_Carrier-Free</t>
  </si>
  <si>
    <t>Lost at Pos27_Carrier-Free</t>
  </si>
  <si>
    <t>Lost at Pos28_Carrier-Free</t>
  </si>
  <si>
    <t>Lost at Pos29_Carrier-Free</t>
  </si>
  <si>
    <t>Lost at Pos30_Carrier-Free</t>
  </si>
  <si>
    <t>Lost at Pos31_Carrier-Free</t>
  </si>
  <si>
    <t>Lost at Pos32_Cup-ManualInput</t>
  </si>
  <si>
    <t>Lost at Pos33_Cup-ManualOutputChute</t>
  </si>
  <si>
    <t>Lost at Pos34_Cup-MagazinePos1</t>
  </si>
  <si>
    <t>Lost at Pos35_Cup-MagazinePos2</t>
  </si>
  <si>
    <t>Lost at Pos36_Cup-MagazinePos3</t>
  </si>
  <si>
    <t>Lost at Pos37_Cup-MagazinePos4</t>
  </si>
  <si>
    <t>Lost at Pos38_Cup-BeltPos</t>
  </si>
  <si>
    <t>Lost at Pos39_Cup-SlagDischarger</t>
  </si>
  <si>
    <t>Lost at Pos40_Cup-Free</t>
  </si>
  <si>
    <t>Lost at Pos41_Cup-Free</t>
  </si>
  <si>
    <t>Lost at Pos42_Cup-Free</t>
  </si>
  <si>
    <t>Lost at Pos43_Cup-Free</t>
  </si>
  <si>
    <t>Lost at Pos44_Cup-Free</t>
  </si>
  <si>
    <t>Lost at Pos45_Cup-Free</t>
  </si>
  <si>
    <t>Lost at Pos46_Cup-Free</t>
  </si>
  <si>
    <t>Lost at Pos47_Cup-Free</t>
  </si>
  <si>
    <t>Lost at Pos48_Cup-Free</t>
  </si>
  <si>
    <t>Lost at Pos49_Cup-Free</t>
  </si>
  <si>
    <t>Cup input</t>
  </si>
  <si>
    <t>Outputchute</t>
  </si>
  <si>
    <t>Carrier Input</t>
  </si>
  <si>
    <t>Car. chute pos.4</t>
  </si>
  <si>
    <t>Car. chute pos.3</t>
  </si>
  <si>
    <t>Cup on park pos 1</t>
  </si>
  <si>
    <t>Cup on park pos 2</t>
  </si>
  <si>
    <t>Cup on park pos 3</t>
  </si>
  <si>
    <t>Cup on park pos 4</t>
  </si>
  <si>
    <t>Car. chute pos.2</t>
  </si>
  <si>
    <t>Car. chute pos.1</t>
  </si>
  <si>
    <t>Manual input cup</t>
  </si>
  <si>
    <t>HS-CF1</t>
  </si>
  <si>
    <t>Ring Cleaning</t>
  </si>
  <si>
    <t>ABB Robot</t>
  </si>
  <si>
    <t>Source Position. Defined in the Robot</t>
  </si>
  <si>
    <t>Source Magazine Position</t>
  </si>
  <si>
    <t>Destination Position. Defined in the Robot</t>
  </si>
  <si>
    <t>Destination Magazine Position</t>
  </si>
  <si>
    <t>Commands (Value - 0102000300)</t>
  </si>
  <si>
    <t>01</t>
  </si>
  <si>
    <t>02</t>
  </si>
  <si>
    <t>00</t>
  </si>
  <si>
    <t>03</t>
  </si>
  <si>
    <t>Name=Ring cleaning</t>
  </si>
  <si>
    <t>Name=HP-PA 1 output belt</t>
  </si>
  <si>
    <t>Ready in press tool</t>
  </si>
  <si>
    <t>On output belt</t>
  </si>
  <si>
    <t>In press</t>
  </si>
  <si>
    <t>Push Input</t>
  </si>
  <si>
    <t>Cup on belt</t>
  </si>
  <si>
    <t>Middle of belt</t>
  </si>
  <si>
    <t>Cleaning in operation</t>
  </si>
  <si>
    <t>Transport belt</t>
  </si>
  <si>
    <t>Cupcleaning</t>
  </si>
  <si>
    <t>Empty cup back</t>
  </si>
  <si>
    <t>Lack of material</t>
  </si>
  <si>
    <t>//20</t>
  </si>
  <si>
    <t>Return Cup</t>
  </si>
  <si>
    <t>Empty Cup to cup slider</t>
  </si>
  <si>
    <t>Empty Cup in cup slider</t>
  </si>
  <si>
    <t>Wait for start</t>
  </si>
  <si>
    <t>Empty Cup back</t>
  </si>
  <si>
    <t>//21</t>
  </si>
  <si>
    <t>//22</t>
  </si>
  <si>
    <t>Cup return position</t>
  </si>
  <si>
    <t>Start Cup at Press</t>
  </si>
  <si>
    <t>In input</t>
  </si>
  <si>
    <t xml:space="preserve">Registered at Push Input </t>
  </si>
  <si>
    <t>Ring cleaning</t>
  </si>
  <si>
    <t>Waste bin</t>
  </si>
  <si>
    <t>Sample on transport to XRF</t>
  </si>
  <si>
    <t>Ring in chute</t>
  </si>
  <si>
    <t>Ring return chute</t>
  </si>
  <si>
    <t>Ring in turn table Magazine</t>
  </si>
  <si>
    <t>Sample in analyser</t>
  </si>
  <si>
    <t>Sample at analyser</t>
  </si>
  <si>
    <t>HP-PA Output belt</t>
  </si>
  <si>
    <t>Start press from input</t>
  </si>
  <si>
    <t>Start press from belt</t>
  </si>
  <si>
    <t>Cup from belt to push input</t>
  </si>
  <si>
    <t>Cup from belt back to mill</t>
  </si>
  <si>
    <t>Start sample output (from presstool to belt)</t>
  </si>
  <si>
    <t>Start ringcleaning</t>
  </si>
  <si>
    <t xml:space="preserve"> Start ring back from return-chute</t>
  </si>
  <si>
    <t xml:space="preserve"> Start cup cleaning</t>
  </si>
  <si>
    <t xml:space="preserve"> Switch to auto mode</t>
  </si>
  <si>
    <t>Switch to manual mode</t>
  </si>
  <si>
    <t>Start synchronisation</t>
  </si>
  <si>
    <t>Reset breakdown</t>
  </si>
  <si>
    <t>Stop machine</t>
  </si>
  <si>
    <t>Cup right to cup slider</t>
  </si>
  <si>
    <t xml:space="preserve"> Lock autostart ring stack magazine</t>
  </si>
  <si>
    <t>Unlock autostart ring stack magazine</t>
  </si>
  <si>
    <t>Empty Cup back to magazine via cup slider</t>
  </si>
  <si>
    <t>Cup from middle of inputbelt -&gt; Pushinput</t>
  </si>
  <si>
    <t>Ring Press &gt; Magazine(extern)</t>
  </si>
  <si>
    <t>Ring Magazine(extern) &gt; Analyser</t>
  </si>
  <si>
    <t>Cup at end of belt</t>
  </si>
  <si>
    <t>Ready to bring</t>
  </si>
  <si>
    <t>Input belt free</t>
  </si>
  <si>
    <t>Cup in manual input</t>
  </si>
  <si>
    <t>Cup input closed</t>
  </si>
  <si>
    <t>Syn reqested</t>
  </si>
  <si>
    <t>Breakdown</t>
  </si>
  <si>
    <t>Warning</t>
  </si>
  <si>
    <t>Ring cleaning idle</t>
  </si>
  <si>
    <t>Ready to take a cup (robot)</t>
  </si>
  <si>
    <t>Ready to bring a cup (robot)</t>
  </si>
  <si>
    <t>In Crusher</t>
  </si>
  <si>
    <t>On belt at lift</t>
  </si>
  <si>
    <t>On belt left</t>
  </si>
  <si>
    <t>On belt right</t>
  </si>
  <si>
    <t>On Belt left</t>
  </si>
  <si>
    <t>Cup in magazin</t>
  </si>
  <si>
    <t>No cup in magazin</t>
  </si>
  <si>
    <t>Backup Sample filled in Cup</t>
  </si>
  <si>
    <t>Transport Cup at Low Position</t>
  </si>
  <si>
    <t>Main Sample ready</t>
  </si>
  <si>
    <t>Sample at input belt</t>
  </si>
  <si>
    <t>Wait for filling</t>
  </si>
  <si>
    <t>Transport Cup back</t>
  </si>
  <si>
    <t>Registered at Push Input</t>
  </si>
  <si>
    <t>//7</t>
  </si>
  <si>
    <t>//8</t>
  </si>
  <si>
    <t>//9</t>
  </si>
  <si>
    <t>HP-CA 1</t>
  </si>
  <si>
    <t>Sample from left to input</t>
  </si>
  <si>
    <t>Sample from right to middel</t>
  </si>
  <si>
    <t>Cup from pushinput to input</t>
  </si>
  <si>
    <t>Cup from input to left</t>
  </si>
  <si>
    <t>Cup from input to right</t>
  </si>
  <si>
    <t>Cup from input to pushinput</t>
  </si>
  <si>
    <t>Cup-lift up after crushing</t>
  </si>
  <si>
    <t>Start crushing from belt</t>
  </si>
  <si>
    <t>Switch to auto mode</t>
  </si>
  <si>
    <t>Start cleaning</t>
  </si>
  <si>
    <t>Search for next cup</t>
  </si>
  <si>
    <t>Start crushing from LK</t>
  </si>
  <si>
    <t>Sample Cup from Input to Bottom</t>
  </si>
  <si>
    <t>Transport Cup to Output</t>
  </si>
  <si>
    <t>Start dummy Sample up to belt</t>
  </si>
  <si>
    <t>Sample through machine right to left</t>
  </si>
  <si>
    <t>Sample through machine left to right</t>
  </si>
  <si>
    <t>Bring cup allowed</t>
  </si>
  <si>
    <t>Cup inside machine</t>
  </si>
  <si>
    <t>Cup in push input</t>
  </si>
  <si>
    <t>Push input is closed</t>
  </si>
  <si>
    <t>HP-MA 1</t>
  </si>
  <si>
    <t>Grinding</t>
  </si>
  <si>
    <t>On belt</t>
  </si>
  <si>
    <t>Dosing</t>
  </si>
  <si>
    <t>Cup back</t>
  </si>
  <si>
    <t>Magnetic separator</t>
  </si>
  <si>
    <t>On belt right to press</t>
  </si>
  <si>
    <t>Start Mill Manu Input</t>
  </si>
  <si>
    <t>Belt Start</t>
  </si>
  <si>
    <t>Sample registred</t>
  </si>
  <si>
    <t>Wait for empty Cup in Input</t>
  </si>
  <si>
    <t>Cup through MA2 Right(PA)-&gt;Left(CA)</t>
  </si>
  <si>
    <t>Cup through MA2 Left(CA)-&gt;Right(PA)</t>
  </si>
  <si>
    <t>Search cup magazine</t>
  </si>
  <si>
    <t>Make space in cup magazine</t>
  </si>
  <si>
    <t>Start grinding</t>
  </si>
  <si>
    <t>Cup-lift up after grinding</t>
  </si>
  <si>
    <t>Sample from right to input</t>
  </si>
  <si>
    <t>Allowed to take a sample (robot)</t>
  </si>
  <si>
    <t>Allowed to bring a sample (robot)</t>
  </si>
  <si>
    <t>Cup in Push Input</t>
  </si>
  <si>
    <t>Push Inp. Closed</t>
  </si>
  <si>
    <t>Cup on belt at magazine</t>
  </si>
  <si>
    <t>Turntable CNS Magazine</t>
  </si>
  <si>
    <t>Transport</t>
  </si>
  <si>
    <t xml:space="preserve">Arrived </t>
  </si>
  <si>
    <t>Cup transport belt</t>
  </si>
  <si>
    <t>Cup at belt end</t>
  </si>
  <si>
    <t>Cup at take over position</t>
  </si>
  <si>
    <t>Cup at lift CA, steel</t>
  </si>
  <si>
    <t>Cup at lift CA, iron</t>
  </si>
  <si>
    <t>//12</t>
  </si>
  <si>
    <t>//13</t>
  </si>
  <si>
    <t>//14</t>
  </si>
  <si>
    <t>//15</t>
  </si>
  <si>
    <t>//16</t>
  </si>
  <si>
    <t>Setup mode</t>
  </si>
  <si>
    <t>Automatic</t>
  </si>
  <si>
    <t>Start syn.</t>
  </si>
  <si>
    <t>Start transport from HUST 1</t>
  </si>
  <si>
    <t>Start transport from HUST 2</t>
  </si>
  <si>
    <t>Syn in operation</t>
  </si>
  <si>
    <t>Manual Leco Gas Analyser</t>
  </si>
  <si>
    <t>Measuring</t>
  </si>
  <si>
    <t>Completing SOP</t>
  </si>
  <si>
    <t>Start</t>
  </si>
  <si>
    <t>Done</t>
  </si>
  <si>
    <t>Register sample with Prog. = WS-program</t>
  </si>
  <si>
    <t>Register sample with Prog. 1</t>
  </si>
  <si>
    <t>Register sample with Prog. 2</t>
  </si>
  <si>
    <t>Register sample with Prog. 3</t>
  </si>
  <si>
    <t>Register sample with Prog. 4</t>
  </si>
  <si>
    <t>Register sample with Prog. 5</t>
  </si>
  <si>
    <t>Register sample with Prog. 6</t>
  </si>
  <si>
    <t>Register sample with Prog. 7</t>
  </si>
  <si>
    <t>Register sample with Prog. 8</t>
  </si>
  <si>
    <t>Register sample with Prog. 9</t>
  </si>
  <si>
    <t>Analyze sample</t>
  </si>
  <si>
    <t>Sample Detected</t>
  </si>
  <si>
    <t>RMS</t>
  </si>
  <si>
    <t>Sample introduced: No sample</t>
  </si>
  <si>
    <t>Sample introduced: Buffer full</t>
  </si>
  <si>
    <t>Result: Sample clean</t>
  </si>
  <si>
    <t>Result: Radioactivity alarm detected</t>
  </si>
  <si>
    <t>CS-Result: System on error</t>
  </si>
  <si>
    <t>CS-Result: System operational</t>
  </si>
  <si>
    <t>At RMS (register)</t>
  </si>
  <si>
    <t>Start production sample measurement with Shape1</t>
  </si>
  <si>
    <t>Start production sample measurement with Shape2</t>
  </si>
  <si>
    <t>Start production sample measurement with Shape3</t>
  </si>
  <si>
    <t>Start Control Sample measurement</t>
  </si>
  <si>
    <t>Start Control Sample measurement with Shape2</t>
  </si>
  <si>
    <t>Start Control Sample measurement with Shape3</t>
  </si>
  <si>
    <t>Milling not posssible</t>
  </si>
  <si>
    <t>Manual input is open</t>
  </si>
  <si>
    <t>Double thickness request</t>
  </si>
  <si>
    <t>Conical sample in manual input</t>
  </si>
  <si>
    <t>Bring calibration sample allowed</t>
  </si>
  <si>
    <t>Sample temperature too high</t>
  </si>
  <si>
    <t>Standart sample in manual input</t>
  </si>
  <si>
    <t>HR-HSK B</t>
  </si>
  <si>
    <t>Caps. correct inside</t>
  </si>
  <si>
    <t>New capsule</t>
  </si>
  <si>
    <t>Station locked</t>
  </si>
  <si>
    <t>HR-HSK L</t>
  </si>
  <si>
    <t>//55</t>
  </si>
  <si>
    <t>HR-HSK/L 1 CM12(Rec. Staion)</t>
  </si>
  <si>
    <t xml:space="preserve"> HR-HSK/B 1 CM12(Send. Station)</t>
  </si>
  <si>
    <t>Tube Transport</t>
  </si>
  <si>
    <t>HS-FF 2000_left flap</t>
  </si>
  <si>
    <t>Start position Robot right</t>
  </si>
  <si>
    <t>4 nos of unit</t>
  </si>
  <si>
    <t>Robot 3</t>
  </si>
  <si>
    <t>Robot Sample lost</t>
  </si>
  <si>
    <t>Manual input R3</t>
  </si>
  <si>
    <t>Sample magazine R3</t>
  </si>
  <si>
    <t>Pos8_CoolingUnit</t>
  </si>
  <si>
    <t>Pos9_TransferToOtherCircle</t>
  </si>
  <si>
    <t>Pos10_TransferToOtherCircle-Turned</t>
  </si>
  <si>
    <t>Pos11_HSFF_Round</t>
  </si>
  <si>
    <t>Pos12_HSFF_DoubleThickness</t>
  </si>
  <si>
    <t>Pos13_MagazinePos1</t>
  </si>
  <si>
    <t>Pos14_MagazinePos2</t>
  </si>
  <si>
    <t>Pos15_MagazinePos3</t>
  </si>
  <si>
    <t>Pos16_MagazinePos4</t>
  </si>
  <si>
    <t>Pos17 Mag at OES_1</t>
  </si>
  <si>
    <t>Pos18 Mag at OES_2</t>
  </si>
  <si>
    <t>Pos19 Mag at OES_3</t>
  </si>
  <si>
    <t>Pos20_OE1_Input</t>
  </si>
  <si>
    <t>Pos21_OE1_InputTurned</t>
  </si>
  <si>
    <t>Pos22_OE1_Output</t>
  </si>
  <si>
    <t>Pos23_OE1_OutputTurned</t>
  </si>
  <si>
    <t>Pos24_XRF1_Input</t>
  </si>
  <si>
    <t>Pos25_XRF1_InputTurned</t>
  </si>
  <si>
    <t>Pos26_XRF1_Output</t>
  </si>
  <si>
    <t>Pos27_XRF1_OutputTurned</t>
  </si>
  <si>
    <t>Pos32_HSCFInputKonicalSample</t>
  </si>
  <si>
    <t>Pos33_HSCFIn-Output</t>
  </si>
  <si>
    <t>Pos34_Steel_HUST</t>
  </si>
  <si>
    <t>//34</t>
  </si>
  <si>
    <t>Pos35_Steel_TO_1_oval</t>
  </si>
  <si>
    <t>Pos36_Steel_TO_2_oval</t>
  </si>
  <si>
    <t>Pos37_TO_3_conical</t>
  </si>
  <si>
    <t>Pos38_TO_4_conical</t>
  </si>
  <si>
    <t>Pos39_Steel_TO_1_oval_turned</t>
  </si>
  <si>
    <t>Pos40_Steel_TO_2_oval_turned</t>
  </si>
  <si>
    <t>Pos41_In-/Output Belt HUST 1</t>
  </si>
  <si>
    <t>Pos42_magazine belt</t>
  </si>
  <si>
    <t>Pos37_TO_3_Double thickness</t>
  </si>
  <si>
    <t>Pos44_TO_4_Double thickness</t>
  </si>
  <si>
    <t>Lost atPos4_Sample-ManualInputTongue</t>
  </si>
  <si>
    <t>Lost atPos5_Sample-ManualOutputChute</t>
  </si>
  <si>
    <t>Lost atPos6_Sample-ManualInputRound</t>
  </si>
  <si>
    <t>Lost atPos7_Sample-ManualOutputRing</t>
  </si>
  <si>
    <t>Lost atPos8_Sample-CoolingUnit</t>
  </si>
  <si>
    <t>Lost atPos9_CSample-TransferUnitToOtherCircle</t>
  </si>
  <si>
    <t>Lost atPos10_Sample-TransferUnitToOtherCircle-Turned</t>
  </si>
  <si>
    <t>Lost atPos11_Sample-HSFF_Round</t>
  </si>
  <si>
    <t>Lost atPos12_Sample-HSFF_DoubleThickness</t>
  </si>
  <si>
    <t>Lost atPos13_Sample-MagazinePos1</t>
  </si>
  <si>
    <t>Lost atPos14_Sample-MagazinePos2</t>
  </si>
  <si>
    <t>Lost atPos15_Sample-MagazinePos3</t>
  </si>
  <si>
    <t>Lost atPos16_Sample-MagazinePos4</t>
  </si>
  <si>
    <t>Lost atPos17 Mag at OES_1</t>
  </si>
  <si>
    <t>Lost atPos18 Mag at OES_2</t>
  </si>
  <si>
    <t>Lost atPos19 Mag at OES_3</t>
  </si>
  <si>
    <t>Lost atPos20_Steel_OE1_Input</t>
  </si>
  <si>
    <t>Lost atPos21_Steel_OE1_InputTurned</t>
  </si>
  <si>
    <t>Lost atPos22_Steel_OE1_Output</t>
  </si>
  <si>
    <t>Lost atPos23_Steel_OE1_OutputTurned</t>
  </si>
  <si>
    <t>Lost atPos24_Steel_XRF1_Input</t>
  </si>
  <si>
    <t>Lost atPos25_Steel_XRF1_InputTurned</t>
  </si>
  <si>
    <t>Lost atPos26_Steel_XRF1_Output</t>
  </si>
  <si>
    <t>Lost atPos27_Steel_XRF1_OutputTurned</t>
  </si>
  <si>
    <t>Lost atPos28_Steel_OE3_Input</t>
  </si>
  <si>
    <t>Lost atPos29_Steel_OE3_InputTurned</t>
  </si>
  <si>
    <t>Lost atPos30_Steel_OE3_Output</t>
  </si>
  <si>
    <t>Lost atPos31_Steel_OE3_OutputTurned</t>
  </si>
  <si>
    <t>Lost atPos32_Steel_HSCFInputKonicalSample</t>
  </si>
  <si>
    <t>Lost atPos33_Steel_HSCFIn-Output</t>
  </si>
  <si>
    <t>Lost atPos34_Steel_HUST</t>
  </si>
  <si>
    <t>LostatPos35_Steel_Transferpos1</t>
  </si>
  <si>
    <t>LostatPos36_Steel_Transferpos2</t>
  </si>
  <si>
    <t>Lost atPos37_Steel_Transferpos5</t>
  </si>
  <si>
    <t>Lost atPos38_Steel_Transferpos6</t>
  </si>
  <si>
    <t>Lost atPos39_Iron_MagazineBelt</t>
  </si>
  <si>
    <t>Lost atPos40_Iron_XRF1</t>
  </si>
  <si>
    <t>Lost atPos41_In-/Output Belt HUST 1</t>
  </si>
  <si>
    <t>Lost atPos42_magazine belt</t>
  </si>
  <si>
    <t>Lost atPos43_TO_3_Double thickness</t>
  </si>
  <si>
    <t>Lost atPos44_TO_4_Double thickness</t>
  </si>
  <si>
    <t>Lost atPos45_HSFFInputDoubleThickness</t>
  </si>
  <si>
    <t>Lost atPos46_HSFFOutputDoubleThickness</t>
  </si>
  <si>
    <t>Lost atPos47_Iron_RingMagazinePos2</t>
  </si>
  <si>
    <t>Lost atPos48_Iron_RingMagazinePos3</t>
  </si>
  <si>
    <t>Lost atPos49_Iron_RingMagazinePos4</t>
  </si>
  <si>
    <t>Lost atPos50_Iron_HB3000-1</t>
  </si>
  <si>
    <t>Lost atPos51_Iron_HB3000-2</t>
  </si>
  <si>
    <t>Lost atPos52_Iron_Transferposition1</t>
  </si>
  <si>
    <t>Lost atPos53_Iron_Transferposition1-Turned</t>
  </si>
  <si>
    <t>Lost atPos54_Iron_Transferposition2</t>
  </si>
  <si>
    <t>Lost atPos55_Iron_Transferposition2-Turned</t>
  </si>
  <si>
    <t>Lost atPos56_Iron_Free</t>
  </si>
  <si>
    <t>Lost atPos57_Iron_Free</t>
  </si>
  <si>
    <t>Lost atPos58_Iron_Free</t>
  </si>
  <si>
    <t>Lost atPos59_Iron_Free</t>
  </si>
  <si>
    <t>Robot  Sample lost</t>
  </si>
  <si>
    <t>//17</t>
  </si>
  <si>
    <t>//18</t>
  </si>
  <si>
    <t>//19</t>
  </si>
  <si>
    <t>Pos5_ManualOutputChute</t>
  </si>
  <si>
    <t>Pos6_ManualInputRound</t>
  </si>
  <si>
    <t>Pos7_ManualOutputConcial</t>
  </si>
  <si>
    <t>Sample input</t>
  </si>
  <si>
    <t>Sample on park pos 1</t>
  </si>
  <si>
    <t>Sample on park pos 2</t>
  </si>
  <si>
    <t>Sample on park pos 3</t>
  </si>
  <si>
    <t>Sample on park pos 4</t>
  </si>
  <si>
    <t>Calibration Mag 1</t>
  </si>
  <si>
    <t>Calibration Mag 2</t>
  </si>
  <si>
    <t>Calibration Mag 3</t>
  </si>
  <si>
    <t>Ring on park pos 1</t>
  </si>
  <si>
    <t>Ring on park pos 2</t>
  </si>
  <si>
    <t>Ring on park pos 3</t>
  </si>
  <si>
    <t>Ring on park pos 4</t>
  </si>
  <si>
    <t>Water is OK</t>
  </si>
  <si>
    <t>Value (Hex)</t>
  </si>
  <si>
    <t>Internal Unit 1 is defined in PM_no file but not specific positions and commands were mentioned</t>
  </si>
  <si>
    <t>IN-OUT belt</t>
  </si>
  <si>
    <t>Gripper open</t>
  </si>
  <si>
    <t>Gripper closed</t>
  </si>
  <si>
    <t>Park3</t>
  </si>
  <si>
    <t>Park4</t>
  </si>
  <si>
    <t>Ring cleaning idle (output allowed)</t>
  </si>
  <si>
    <t>Stackmagazine refill active</t>
  </si>
  <si>
    <t>Ready to bring a sample</t>
  </si>
  <si>
    <t>Ready to take a sample</t>
  </si>
  <si>
    <t>No Ring at end</t>
  </si>
  <si>
    <t>Ring in press on output belt</t>
  </si>
  <si>
    <t>Syn necessary</t>
  </si>
  <si>
    <t>Ring output magazine is full</t>
  </si>
  <si>
    <t>Ring on return belt</t>
  </si>
  <si>
    <t>free</t>
  </si>
  <si>
    <t>ReCal request</t>
  </si>
  <si>
    <t>//Manual sample magazine, not used
OR
Disc sample</t>
  </si>
  <si>
    <t>Disc Sample</t>
  </si>
  <si>
    <t>Automatic In-Output</t>
  </si>
  <si>
    <t>Name not mentioned in ini file</t>
  </si>
  <si>
    <t>Take sample left allowed</t>
  </si>
  <si>
    <t>Bring sample left allowed</t>
  </si>
  <si>
    <t>Robot flap left is open</t>
  </si>
  <si>
    <t>Robot flap left is closed</t>
  </si>
  <si>
    <t>Ready to open left flap  after milling</t>
  </si>
  <si>
    <t>free_1</t>
  </si>
  <si>
    <t>free_2</t>
  </si>
  <si>
    <t>free_3</t>
  </si>
  <si>
    <t>free_4</t>
  </si>
  <si>
    <t>free_5</t>
  </si>
  <si>
    <t>free_6</t>
  </si>
  <si>
    <t>free_7</t>
  </si>
  <si>
    <t>free_8</t>
  </si>
  <si>
    <t>free_9</t>
  </si>
  <si>
    <t>free_10</t>
  </si>
  <si>
    <t>free_11</t>
  </si>
  <si>
    <t>free_12</t>
  </si>
  <si>
    <t>free_13</t>
  </si>
  <si>
    <t>free_14</t>
  </si>
  <si>
    <t>free_15</t>
  </si>
  <si>
    <t>Chute full cup</t>
  </si>
  <si>
    <t>Cup available</t>
  </si>
  <si>
    <t>Chute full carrier</t>
  </si>
  <si>
    <t>Carrier available</t>
  </si>
  <si>
    <t>Cup Pos 1</t>
  </si>
  <si>
    <t>Cup Pos 2</t>
  </si>
  <si>
    <t>Cup Pos 3</t>
  </si>
  <si>
    <t>Cup Pos 4</t>
  </si>
  <si>
    <t>Error transfer</t>
  </si>
  <si>
    <t>Input closed</t>
  </si>
  <si>
    <t>Input locked</t>
  </si>
  <si>
    <t>Sample at pos 1</t>
  </si>
  <si>
    <t>Sample at pos 2</t>
  </si>
  <si>
    <t>Chute full</t>
  </si>
  <si>
    <t>Sample at pos 3</t>
  </si>
  <si>
    <t>Sample at pos 4</t>
  </si>
  <si>
    <t>Manual cup input 1</t>
  </si>
  <si>
    <t>Manual carrier input 1</t>
  </si>
  <si>
    <t>Cup magazine 1</t>
  </si>
  <si>
    <t>Carrier output chute pos 1</t>
  </si>
  <si>
    <t>Default</t>
  </si>
  <si>
    <t>WCSA</t>
  </si>
  <si>
    <t>Scanner</t>
  </si>
  <si>
    <t>WCSA Magazine</t>
  </si>
  <si>
    <t>Lift</t>
  </si>
  <si>
    <t>Crusher</t>
  </si>
  <si>
    <t>IRB-2600</t>
  </si>
  <si>
    <t>Robot - Milling Circle2</t>
  </si>
  <si>
    <t>Robot - Empty Cup</t>
  </si>
  <si>
    <t>Robot - Buffer</t>
  </si>
  <si>
    <t>HP-M1500</t>
  </si>
  <si>
    <t>Milling System</t>
  </si>
  <si>
    <t>HP-SCD</t>
  </si>
  <si>
    <t>Dosing System</t>
  </si>
  <si>
    <t>MINING INDUSTRY</t>
  </si>
  <si>
    <t>Scanner_WCSA_1</t>
  </si>
  <si>
    <t>Waiting</t>
  </si>
  <si>
    <t>Pos</t>
  </si>
  <si>
    <t>Manual Mode</t>
  </si>
  <si>
    <t>Insertation Inactive</t>
  </si>
  <si>
    <t>Scan of sample possible</t>
  </si>
  <si>
    <t>Magazine is full</t>
  </si>
  <si>
    <t>WCSA_MAG 1</t>
  </si>
  <si>
    <t>Prepare Bucket</t>
  </si>
  <si>
    <t>No Bucket</t>
  </si>
  <si>
    <t>Insert Sample</t>
  </si>
  <si>
    <t>Empty bucket to heavy</t>
  </si>
  <si>
    <t>Reorganize</t>
  </si>
  <si>
    <t>Wait for sample</t>
  </si>
  <si>
    <t>Bucket to WCSA</t>
  </si>
  <si>
    <t>Check weight</t>
  </si>
  <si>
    <t>Empty Bucket to Buffer</t>
  </si>
  <si>
    <t>Weight Ok</t>
  </si>
  <si>
    <t>Weight NOT ok</t>
  </si>
  <si>
    <t>Bucket in magazine</t>
  </si>
  <si>
    <t>Auto Mode</t>
  </si>
  <si>
    <t>Bucket Out during Syn</t>
  </si>
  <si>
    <t>Syn</t>
  </si>
  <si>
    <t>Bucket to Lift</t>
  </si>
  <si>
    <t>Bucket in Lift lower position</t>
  </si>
  <si>
    <t>Bucket in Transport</t>
  </si>
  <si>
    <t>Unknow bucket return belt</t>
  </si>
  <si>
    <t>WCSA_Lift</t>
  </si>
  <si>
    <t>Nil</t>
  </si>
  <si>
    <t>Lift is in Upper position</t>
  </si>
  <si>
    <t>Lift is in Lower position</t>
  </si>
  <si>
    <t>Bucket in lower lift position</t>
  </si>
  <si>
    <t>Ready to take from Sky Transport</t>
  </si>
  <si>
    <t>WCSA_1 lift</t>
  </si>
  <si>
    <t>Bucket at bottom position</t>
  </si>
  <si>
    <t>Bucket in transport</t>
  </si>
  <si>
    <t>Lift bucket to Crusher Input</t>
  </si>
  <si>
    <t>Bucket ready to dump</t>
  </si>
  <si>
    <t>Deplete material into Crusher</t>
  </si>
  <si>
    <t>Bucket empty</t>
  </si>
  <si>
    <t>Prepare for sky loading</t>
  </si>
  <si>
    <t>Inserting</t>
  </si>
  <si>
    <t>From sky takeover to crusher input</t>
  </si>
  <si>
    <t>Bucket from sky transport</t>
  </si>
  <si>
    <t>Bucket at Bottom</t>
  </si>
  <si>
    <t>Cup from splitter outlet 3 @ robot position</t>
  </si>
  <si>
    <t>Sample has been inserted</t>
  </si>
  <si>
    <t>Manual mode</t>
  </si>
  <si>
    <t>Cup from Splitter outlet 1 at robot positiion</t>
  </si>
  <si>
    <t>Ready to insert sample</t>
  </si>
  <si>
    <t>Material in Cup under outlet 1</t>
  </si>
  <si>
    <t>Material in Cup under outlet 2</t>
  </si>
  <si>
    <t>Material in Cup under outlet 3</t>
  </si>
  <si>
    <t>Cup from Splitter oultet 2 at Robot posistinon</t>
  </si>
  <si>
    <t>WCSA_1</t>
  </si>
  <si>
    <t>Crushing</t>
  </si>
  <si>
    <t>Start with Cup 1,2,3</t>
  </si>
  <si>
    <t>Cup is Full</t>
  </si>
  <si>
    <t>Start with cup1,-,3</t>
  </si>
  <si>
    <t>Cup in Transport</t>
  </si>
  <si>
    <t>Start with Cup 1,2,--</t>
  </si>
  <si>
    <t>Sample at Robot</t>
  </si>
  <si>
    <t>Start with Cup 1,-,-</t>
  </si>
  <si>
    <t>Transport from Chamber1</t>
  </si>
  <si>
    <t>Cup under outlet 3 filled ?????</t>
  </si>
  <si>
    <t>Cup from splitter outlet 1 at robot  pos</t>
  </si>
  <si>
    <t>Cup under outlet 1 filled</t>
  </si>
  <si>
    <t>Transport at robot</t>
  </si>
  <si>
    <t>Transport at machine</t>
  </si>
  <si>
    <t>Cup for outlet 1 available at Machine</t>
  </si>
  <si>
    <t>Transport from chamber 1</t>
  </si>
  <si>
    <t>Filled</t>
  </si>
  <si>
    <t>Returning</t>
  </si>
  <si>
    <t>Unknown</t>
  </si>
  <si>
    <t>Transport from Chamber2</t>
  </si>
  <si>
    <t>Cup from splitter outlet 2 at robot  pos</t>
  </si>
  <si>
    <t>Cup under outlet 2 filled</t>
  </si>
  <si>
    <t>Cup for outlet 2 available at Machine</t>
  </si>
  <si>
    <t>Transport from chamber 2</t>
  </si>
  <si>
    <t>Node</t>
  </si>
  <si>
    <t>Pos2_ManInput</t>
  </si>
  <si>
    <t>Pos3_ManOutputChute</t>
  </si>
  <si>
    <t>Pos4_Cleaning</t>
  </si>
  <si>
    <t>Pos6_HP-SCD</t>
  </si>
  <si>
    <t>Pos7_HP-M1500_1</t>
  </si>
  <si>
    <t>Pos7_HP-M1500_2</t>
  </si>
  <si>
    <t>Pos7_HP-M1500_3</t>
  </si>
  <si>
    <t>Pos7_HP-M1500_4</t>
  </si>
  <si>
    <t>Pos11_HP-WCSA_1_Cup_1</t>
  </si>
  <si>
    <t>Pos11_HP-WCSA_1_Cup_2</t>
  </si>
  <si>
    <t>Pos11_HP-WCSA_2_Cup_1</t>
  </si>
  <si>
    <t>Pos11_HP-WCSA_2_Cup_2</t>
  </si>
  <si>
    <t>Pos11_HP-WCSA_3_Cup_1</t>
  </si>
  <si>
    <t>Pos11_HP-WCSA_3_Cup_2</t>
  </si>
  <si>
    <t>Roboter</t>
  </si>
  <si>
    <t>Input-Output</t>
  </si>
  <si>
    <t>Start regular</t>
  </si>
  <si>
    <t>Start Fusion only</t>
  </si>
  <si>
    <t>CupMag 1 present</t>
  </si>
  <si>
    <t>CupMag 2 present</t>
  </si>
  <si>
    <t>CupMag 3 present</t>
  </si>
  <si>
    <t>CupMag 4 present</t>
  </si>
  <si>
    <t>CupMag 5 present</t>
  </si>
  <si>
    <t>CupMag 6 present</t>
  </si>
  <si>
    <t>CupMag 7 present</t>
  </si>
  <si>
    <t>CupMag 8 present</t>
  </si>
  <si>
    <t>CupMag 9 present</t>
  </si>
  <si>
    <t>CupMag 10 present</t>
  </si>
  <si>
    <t>CupMag 11 present</t>
  </si>
  <si>
    <t>CupMag 12 present</t>
  </si>
  <si>
    <t>Buffer</t>
  </si>
  <si>
    <t>Pos21_Cup_Park1</t>
  </si>
  <si>
    <t>Pos22_Cup_Park2</t>
  </si>
  <si>
    <t>Pos23_Cup_Park3</t>
  </si>
  <si>
    <t>Pos24_Cup_Park4</t>
  </si>
  <si>
    <t>Pos25_Cup_Park5</t>
  </si>
  <si>
    <t>Pos26_Cup_Park6</t>
  </si>
  <si>
    <t>Pos27_Cup_Park7</t>
  </si>
  <si>
    <t>Pos28_Cup_Park8</t>
  </si>
  <si>
    <t>Pos29_Cup_Park9</t>
  </si>
  <si>
    <t>Pos30_Cup_Park10</t>
  </si>
  <si>
    <t>Pos31_Cup_Park11</t>
  </si>
  <si>
    <t>Pos32_Cup_Park12</t>
  </si>
  <si>
    <t>Take Allowed</t>
  </si>
  <si>
    <t>Bring allowed</t>
  </si>
  <si>
    <t>Syn. Running</t>
  </si>
  <si>
    <t>Syn.Necessary</t>
  </si>
  <si>
    <t>Input Allowed</t>
  </si>
  <si>
    <t>HP-M1500 1</t>
  </si>
  <si>
    <t>Input Cycle</t>
  </si>
  <si>
    <t>Start Grinding</t>
  </si>
  <si>
    <t>Start Cleaning</t>
  </si>
  <si>
    <t>Switch to Automatic</t>
  </si>
  <si>
    <t>Switch to Manual</t>
  </si>
  <si>
    <t>Ready/1</t>
  </si>
  <si>
    <t>Start Syn</t>
  </si>
  <si>
    <t>Cup at Output</t>
  </si>
  <si>
    <t>Ready weight not ok</t>
  </si>
  <si>
    <t>Balance</t>
  </si>
  <si>
    <t>Wait to Start</t>
  </si>
  <si>
    <t>Remove cup</t>
  </si>
  <si>
    <t>Ready/2</t>
  </si>
  <si>
    <t>Take big cup allowed</t>
  </si>
  <si>
    <t>Bring big cup allowed</t>
  </si>
  <si>
    <t>Setup Mode</t>
  </si>
  <si>
    <t>Syn.is requested</t>
  </si>
  <si>
    <t>Cleaning Sampler requested</t>
  </si>
  <si>
    <t>Little cup on exhaust</t>
  </si>
  <si>
    <t>Sampling done</t>
  </si>
  <si>
    <t>Fill Sampler</t>
  </si>
  <si>
    <t>Cup-transport</t>
  </si>
  <si>
    <t>Cleaning</t>
  </si>
  <si>
    <t>Cup at Transport</t>
  </si>
  <si>
    <t>Cup at exhaust dosing</t>
  </si>
  <si>
    <t xml:space="preserve">Sampling </t>
  </si>
  <si>
    <t>Robot_ Milling Circle2</t>
  </si>
  <si>
    <t xml:space="preserve">Millling </t>
  </si>
  <si>
    <t>Cutting</t>
  </si>
  <si>
    <t>Deburring and output.</t>
  </si>
  <si>
    <t>Heating</t>
  </si>
  <si>
    <t>Punching</t>
  </si>
  <si>
    <t>Piece to turn table and waste</t>
  </si>
  <si>
    <t>Input the Sample</t>
  </si>
  <si>
    <t>Processing the Sample</t>
  </si>
  <si>
    <t>Sample Finished</t>
  </si>
  <si>
    <t>Milling right/Milling left</t>
  </si>
  <si>
    <t>Start program from left side on belt</t>
  </si>
  <si>
    <t>HP-MA1</t>
  </si>
  <si>
    <t>Magazine</t>
  </si>
  <si>
    <t>Input Cup Magazine</t>
  </si>
  <si>
    <t>Name=Input cup Magazine</t>
  </si>
  <si>
    <t>Next Sample</t>
  </si>
  <si>
    <t>Insert a sample</t>
  </si>
  <si>
    <t>Remove a sample</t>
  </si>
  <si>
    <t>Insert sample (internal)</t>
  </si>
  <si>
    <t>choise a free position (internal)</t>
  </si>
  <si>
    <t>Ring at end of belt- XRF1</t>
  </si>
  <si>
    <t>Ring at end of belt- XRF2</t>
  </si>
  <si>
    <t>Sample from press to XRF-2</t>
  </si>
  <si>
    <t>End of belt XRF-1</t>
  </si>
  <si>
    <t>End of belt XRF-2</t>
  </si>
  <si>
    <t>Value (Dec)</t>
  </si>
  <si>
    <t xml:space="preserve">Busy Code </t>
  </si>
  <si>
    <t>Ring at end of belt- XRF</t>
  </si>
  <si>
    <t>End of belt XRF</t>
  </si>
  <si>
    <t>Start ringcleaning from XRF-2</t>
  </si>
  <si>
    <t>Sample from press to XRF</t>
  </si>
  <si>
    <t>HR-BM</t>
  </si>
  <si>
    <t>Sending station</t>
  </si>
  <si>
    <t>Not enough material inside mixer</t>
  </si>
  <si>
    <t>Carrier not empty</t>
  </si>
  <si>
    <t>Carrier Present</t>
  </si>
  <si>
    <t>Sampler 1(HR-SN)</t>
  </si>
  <si>
    <t>Ext. sampler in operation</t>
  </si>
  <si>
    <t>Ext sampler breakdown</t>
  </si>
  <si>
    <t>Buffer full</t>
  </si>
  <si>
    <t>Ext. sampler ready for operation</t>
  </si>
  <si>
    <t>Sampler 2</t>
  </si>
  <si>
    <t>Buffer Full</t>
  </si>
  <si>
    <t>ID Index</t>
  </si>
  <si>
    <t>Mixer</t>
  </si>
  <si>
    <t>Start sampling to funnel 1</t>
  </si>
  <si>
    <t>Dosing Tube</t>
  </si>
  <si>
    <t>Start dosing from funnel 1</t>
  </si>
  <si>
    <t>Filled in carrier</t>
  </si>
  <si>
    <t>Cancel sampling 1 (clean buffer and mixer)</t>
  </si>
  <si>
    <t>Sample to waste</t>
  </si>
  <si>
    <t>Start spot sampling 1</t>
  </si>
  <si>
    <t>Capsule ready to send</t>
  </si>
  <si>
    <t>Stop sampling 1</t>
  </si>
  <si>
    <t xml:space="preserve">Sample in bottle </t>
  </si>
  <si>
    <t>Start sample to bottle from funnel 1</t>
  </si>
  <si>
    <t>Sample in bottle 1</t>
  </si>
  <si>
    <t>Start sampling to funnel 2</t>
  </si>
  <si>
    <t>Sample in bottle 2</t>
  </si>
  <si>
    <t>Start dosing from funnel 2</t>
  </si>
  <si>
    <t>carrier waste material</t>
  </si>
  <si>
    <t>Cancel sampling 2 (clean buffer and mixer)</t>
  </si>
  <si>
    <t>Next Carrier</t>
  </si>
  <si>
    <t>Start spot sampling 2</t>
  </si>
  <si>
    <t>Stop sampling 2</t>
  </si>
  <si>
    <t>Sampling cancelled</t>
  </si>
  <si>
    <t>Start sample to bottle from funnel 2</t>
  </si>
  <si>
    <t>Clean Mixer</t>
  </si>
  <si>
    <t>Start filling capsule</t>
  </si>
  <si>
    <t>Clean wait</t>
  </si>
  <si>
    <t>Stop spot sample</t>
  </si>
  <si>
    <t>Sampler(HR-SN)</t>
  </si>
  <si>
    <t>Sampling Funnel1</t>
  </si>
  <si>
    <t>Sampling finished</t>
  </si>
  <si>
    <t>Start spot</t>
  </si>
  <si>
    <t>Canceled, wait for cleaning</t>
  </si>
  <si>
    <t>Sampling Funnel2</t>
  </si>
  <si>
    <t>Timer Mill</t>
  </si>
  <si>
    <t>Start sampling</t>
  </si>
  <si>
    <t>Start sample Taking normal sample</t>
  </si>
  <si>
    <t>Finnished. Normal sample</t>
  </si>
  <si>
    <t>Start sample Taking spot sample</t>
  </si>
  <si>
    <t>Finnished. Spot sample</t>
  </si>
  <si>
    <t>Stop sample taking normal sample</t>
  </si>
  <si>
    <t xml:space="preserve">Cancel. Normal sample </t>
  </si>
  <si>
    <t>Stop sample taking spot sample</t>
  </si>
  <si>
    <t>Cancel. Spot sample</t>
  </si>
  <si>
    <t>HR-LSP</t>
  </si>
  <si>
    <t>Receiving station</t>
  </si>
  <si>
    <t>HP-LSP 1</t>
  </si>
  <si>
    <t>Take cup allowed</t>
  </si>
  <si>
    <t>Put cup allowed</t>
  </si>
  <si>
    <t>cleaning requested</t>
  </si>
  <si>
    <t>Cleaning allowed</t>
  </si>
  <si>
    <t>Dedusting is running</t>
  </si>
  <si>
    <t>Ready to give out cup</t>
  </si>
  <si>
    <t>Carrier is in lab</t>
  </si>
  <si>
    <t>HR-LSP Output</t>
  </si>
  <si>
    <t>Big cup available</t>
  </si>
  <si>
    <t>Take allowed</t>
  </si>
  <si>
    <t>Put allowed</t>
  </si>
  <si>
    <t>Dosing allowed</t>
  </si>
  <si>
    <t>Cup under output or dosing</t>
  </si>
  <si>
    <t>Tube-1</t>
  </si>
  <si>
    <t xml:space="preserve">Ready </t>
  </si>
  <si>
    <t>Diverter 1 Pos. A</t>
  </si>
  <si>
    <t>Diverter 1 Pos. B</t>
  </si>
  <si>
    <t>Ready to send</t>
  </si>
  <si>
    <t>//32</t>
  </si>
  <si>
    <t>Diverter 2 Pos. A</t>
  </si>
  <si>
    <t>Diverter 2 Pos. B</t>
  </si>
  <si>
    <t>Diverter 3 Pos. A</t>
  </si>
  <si>
    <t>Diverter 3 Pos. B</t>
  </si>
  <si>
    <t xml:space="preserve"> In robot gripper</t>
  </si>
  <si>
    <t xml:space="preserve">Empty capsule </t>
  </si>
  <si>
    <t>In lid opener</t>
  </si>
  <si>
    <t>Start dosing</t>
  </si>
  <si>
    <t>Start transport HR-BM -&gt; LAB</t>
  </si>
  <si>
    <t xml:space="preserve">In cup for extern </t>
  </si>
  <si>
    <t>//52</t>
  </si>
  <si>
    <t>Start transport HR-BM(Hot meal) -&gt; LAB</t>
  </si>
  <si>
    <t xml:space="preserve">Cup available </t>
  </si>
  <si>
    <t>//53</t>
  </si>
  <si>
    <t>Start transport HR-LKC(Clinker) -&gt; LAB</t>
  </si>
  <si>
    <t>Material waste</t>
  </si>
  <si>
    <t>//54</t>
  </si>
  <si>
    <t>Start transport HR-BM(Cement) -&gt; LAB</t>
  </si>
  <si>
    <t xml:space="preserve">Ready to fill external cup </t>
  </si>
  <si>
    <t>Start transport LAB -&gt; HR-BM</t>
  </si>
  <si>
    <t>//72</t>
  </si>
  <si>
    <t>Start transport LAB -&gt; HR-BM(Hot meal)</t>
  </si>
  <si>
    <t>Transport Active</t>
  </si>
  <si>
    <t>//73</t>
  </si>
  <si>
    <t>Start transport LAB -&gt; HR-LKC(Clinker)</t>
  </si>
  <si>
    <t>Cup on transport belt</t>
  </si>
  <si>
    <t>//74</t>
  </si>
  <si>
    <t>Start transport LAB -&gt; HR-BM(Cement)</t>
  </si>
  <si>
    <t>Cup at output position</t>
  </si>
  <si>
    <t>Cup from output to belt</t>
  </si>
  <si>
    <t>Cup from belt to output</t>
  </si>
  <si>
    <t>Wait for start 1</t>
  </si>
  <si>
    <t>Wait for start 2</t>
  </si>
  <si>
    <t>Wait for start 3</t>
  </si>
  <si>
    <t>Wait for start 4</t>
  </si>
  <si>
    <t>Wait for start 5</t>
  </si>
  <si>
    <t xml:space="preserve">Dosing wait </t>
  </si>
  <si>
    <t>Cup start</t>
  </si>
  <si>
    <t>To be cleaned</t>
  </si>
  <si>
    <t>Move bottle</t>
  </si>
  <si>
    <t>Wait till upper magazine is turned</t>
  </si>
  <si>
    <t>Wait till lower magazine is turned</t>
  </si>
  <si>
    <t>Carrier arrived</t>
  </si>
  <si>
    <t>//42</t>
  </si>
  <si>
    <t>Carrier arrived Hot meal</t>
  </si>
  <si>
    <t>//43</t>
  </si>
  <si>
    <t>Carrier arrived Clinker</t>
  </si>
  <si>
    <t>//44</t>
  </si>
  <si>
    <t>Carrier arrived Cement</t>
  </si>
  <si>
    <t>Carrier in tube</t>
  </si>
  <si>
    <t>//62</t>
  </si>
  <si>
    <t>Carrier Hot meal in tube</t>
  </si>
  <si>
    <t>//63</t>
  </si>
  <si>
    <t>Carrier Clinker in tube</t>
  </si>
  <si>
    <t>/64</t>
  </si>
  <si>
    <t>Carrier Cement in tube</t>
  </si>
  <si>
    <t>Carrier arrived extern machine</t>
  </si>
  <si>
    <t>HP-M</t>
  </si>
  <si>
    <t>Milling Machine</t>
  </si>
  <si>
    <t>//1</t>
  </si>
  <si>
    <t>Ready to take</t>
  </si>
  <si>
    <t>//4</t>
  </si>
  <si>
    <t>Input1</t>
  </si>
  <si>
    <t>Open</t>
  </si>
  <si>
    <t>Closed</t>
  </si>
  <si>
    <t>Cup at input</t>
  </si>
  <si>
    <t>Transport1</t>
  </si>
  <si>
    <t>Open input</t>
  </si>
  <si>
    <t>Cup back to input</t>
  </si>
  <si>
    <t>Close input</t>
  </si>
  <si>
    <t>Position belt</t>
  </si>
  <si>
    <t>Cup from input to belt</t>
  </si>
  <si>
    <t>Position belt back</t>
  </si>
  <si>
    <t>Cup from belt to input</t>
  </si>
  <si>
    <t>Cup filled</t>
  </si>
  <si>
    <t>Gripper to manual input with cup</t>
  </si>
  <si>
    <t>Milling</t>
  </si>
  <si>
    <t>Gripper to belt input with cup</t>
  </si>
  <si>
    <t>Start sample from manual input</t>
  </si>
  <si>
    <t>Start sample from belt</t>
  </si>
  <si>
    <t>Ready to give out</t>
  </si>
  <si>
    <t>Start cup from manual input</t>
  </si>
  <si>
    <t>Start cup from belt</t>
  </si>
  <si>
    <t>Splitt</t>
  </si>
  <si>
    <t>Sample Registration</t>
  </si>
  <si>
    <t>Transport Belt</t>
  </si>
  <si>
    <t>Transport 1</t>
  </si>
  <si>
    <t xml:space="preserve">Breakdown </t>
  </si>
  <si>
    <t>Transport active</t>
  </si>
  <si>
    <t>Full cup from HR-LSP to HP-M</t>
  </si>
  <si>
    <t>Cup at HR-LSP</t>
  </si>
  <si>
    <t>Cup cleaning active</t>
  </si>
  <si>
    <t>Full cup from HR-LSP to average sample magazine Bottle 1</t>
  </si>
  <si>
    <t>Cup at cup cleaning</t>
  </si>
  <si>
    <t>Empty cup at HR-LSP</t>
  </si>
  <si>
    <t>Full cup from HR-LSP to average sample magazine Bottle 2</t>
  </si>
  <si>
    <t>Sample at HP-M</t>
  </si>
  <si>
    <t>Full cup from HR-LSP to average sample magazine Bottle 3</t>
  </si>
  <si>
    <t>Full cup from HR-LSP to average sample magazine Bottle 4</t>
  </si>
  <si>
    <t>Transport 2</t>
  </si>
  <si>
    <t>Sample at Average sample magazine</t>
  </si>
  <si>
    <t>Full cup from HR-LSP to cup output 1</t>
  </si>
  <si>
    <t>Bit12</t>
  </si>
  <si>
    <t>Sample dumped in bottle</t>
  </si>
  <si>
    <t>Full cup from HR-LSP to cup output 2</t>
  </si>
  <si>
    <t>Bit13</t>
  </si>
  <si>
    <t>Cup at cup output 1</t>
  </si>
  <si>
    <t>Full cup from HP-M to Fusion device 1</t>
  </si>
  <si>
    <t>Bit14</t>
  </si>
  <si>
    <t>Cup at cup output 2</t>
  </si>
  <si>
    <t>Full cup from HP-M to Fusion device 2</t>
  </si>
  <si>
    <t>Bit15</t>
  </si>
  <si>
    <t>Empty cup at average sample magazine</t>
  </si>
  <si>
    <t>Full cup from HP-M to cup output 1</t>
  </si>
  <si>
    <t>Full cup from HP-M to cup output 2</t>
  </si>
  <si>
    <t>Transport 3 to Fusion Device 1</t>
  </si>
  <si>
    <t>Sample at Fusion device 1</t>
  </si>
  <si>
    <t>Empty cup from fusion device 1 to HR-LSP</t>
  </si>
  <si>
    <t>Empty cup at fusion device 1</t>
  </si>
  <si>
    <t xml:space="preserve">Empty cup from fusion device 2 to HR-LSP </t>
  </si>
  <si>
    <t>Cup at output 1</t>
  </si>
  <si>
    <t xml:space="preserve">Empty cup from average sample magazine to HR-LSP </t>
  </si>
  <si>
    <t>Cup at output 2</t>
  </si>
  <si>
    <t>Transport 4 to Fusion Device 2</t>
  </si>
  <si>
    <t>Sample at Fusion device 2</t>
  </si>
  <si>
    <t xml:space="preserve">Empty cup from cup input to HR-LSP </t>
  </si>
  <si>
    <t>Empty cup at fusion device 2</t>
  </si>
  <si>
    <t>Insert empty cup in cup input</t>
  </si>
  <si>
    <t>Unlock Cup output 1</t>
  </si>
  <si>
    <t>Cup inserted in cup input</t>
  </si>
  <si>
    <t>Unlock Cup output 2</t>
  </si>
  <si>
    <t>Output 1 closed</t>
  </si>
  <si>
    <t>Output 1 locked</t>
  </si>
  <si>
    <t>Output 2 closed</t>
  </si>
  <si>
    <t>Output 2 locked</t>
  </si>
  <si>
    <t>Cup at fusion device 1</t>
  </si>
  <si>
    <t>Bit5</t>
  </si>
  <si>
    <t>Fusion-1 Ready</t>
  </si>
  <si>
    <t>Cup at fusion device 2</t>
  </si>
  <si>
    <t>Fusion-2 Ready</t>
  </si>
  <si>
    <t>Cup at seperator</t>
  </si>
  <si>
    <t>Average sample magazine</t>
  </si>
  <si>
    <t>Bottle in fill position</t>
  </si>
  <si>
    <t>Turntable in position</t>
  </si>
  <si>
    <t>Door closed</t>
  </si>
  <si>
    <t>Door locked</t>
  </si>
  <si>
    <t>Rigaku XRF</t>
  </si>
  <si>
    <t>Reg.Sample: Waiting</t>
  </si>
  <si>
    <t>Reset error messages of XRF</t>
  </si>
  <si>
    <t>Reg.Sample OK</t>
  </si>
  <si>
    <t xml:space="preserve">Register sample </t>
  </si>
  <si>
    <t>Reg.Sample: Error</t>
  </si>
  <si>
    <t>Register sample (Prog. =1)</t>
  </si>
  <si>
    <t>Prep.Done: Waiting</t>
  </si>
  <si>
    <t xml:space="preserve">Sample prepartion done </t>
  </si>
  <si>
    <t>Prep.Done: OK</t>
  </si>
  <si>
    <t>Sample prepartion done (Prog. =1)</t>
  </si>
  <si>
    <t>Prep.Done: Error</t>
  </si>
  <si>
    <t xml:space="preserve">Start analysis </t>
  </si>
  <si>
    <t>Unloaded: Waiting</t>
  </si>
  <si>
    <t>Start analysis (Prog. =1)</t>
  </si>
  <si>
    <t>Unloaded: OK</t>
  </si>
  <si>
    <t>Unloaded: Error</t>
  </si>
  <si>
    <t>Analysis Start</t>
  </si>
  <si>
    <t>Analysis Result</t>
  </si>
  <si>
    <t>Analysis End</t>
  </si>
  <si>
    <t>ERROR</t>
  </si>
  <si>
    <t>Request analyse</t>
  </si>
  <si>
    <t>CEMENT INDUSTRY</t>
  </si>
  <si>
    <t>Sending Station</t>
  </si>
  <si>
    <t>Timer</t>
  </si>
  <si>
    <t>Transport System</t>
  </si>
  <si>
    <t>Receiving Station</t>
  </si>
  <si>
    <t>Milling station</t>
  </si>
  <si>
    <t>Conveyor belt system for cup transport</t>
  </si>
  <si>
    <t>Fusion Machine</t>
  </si>
  <si>
    <t>Sample from chamber 3 at robot</t>
  </si>
  <si>
    <t>WCSA_MAG 1 Internal</t>
  </si>
  <si>
    <t>Starting ....</t>
  </si>
  <si>
    <t>Pos 11</t>
  </si>
  <si>
    <t>Pos 12</t>
  </si>
  <si>
    <t>Pos 13</t>
  </si>
  <si>
    <t>Pos 14</t>
  </si>
  <si>
    <t>Pos 15</t>
  </si>
  <si>
    <t>Pos 16</t>
  </si>
  <si>
    <t>Pos 17</t>
  </si>
  <si>
    <t>Pos 18</t>
  </si>
  <si>
    <t>Pos 19</t>
  </si>
  <si>
    <t>Pos 20</t>
  </si>
  <si>
    <t>Pos 21</t>
  </si>
  <si>
    <t>Sample lost</t>
  </si>
  <si>
    <t xml:space="preserve">Pos1_Waste </t>
  </si>
  <si>
    <t>Pos8_HP-M1500_2</t>
  </si>
  <si>
    <t>Pos9_HP-M1500_3</t>
  </si>
  <si>
    <t>Pos10_HP-M1500_4</t>
  </si>
  <si>
    <t>Pos12_HP-WCSA_1_Cup_2</t>
  </si>
  <si>
    <t>Pos13_HP-WCSA_2_Cup_1</t>
  </si>
  <si>
    <t>Pos14_HP-WCSA_2_Cup_2</t>
  </si>
  <si>
    <t>Pos15_HP-WCSA_3_Cup_1</t>
  </si>
  <si>
    <t>Pos16_HP-WCSA_3_Cup_2</t>
  </si>
  <si>
    <t>Start empty cup</t>
  </si>
  <si>
    <t>Output chute</t>
  </si>
  <si>
    <t>145 146</t>
  </si>
  <si>
    <t>Chute Magazine</t>
  </si>
  <si>
    <t>Name=Magazine</t>
  </si>
  <si>
    <t xml:space="preserve">Sample at output XRF </t>
  </si>
  <si>
    <t>All chutes full</t>
  </si>
  <si>
    <t>In operation</t>
  </si>
  <si>
    <t>Sample at printer</t>
  </si>
  <si>
    <t>Sample at output OES1</t>
  </si>
  <si>
    <t>Sample at output OES3</t>
  </si>
  <si>
    <t>Sample at output OES4</t>
  </si>
  <si>
    <t>Chute 1</t>
  </si>
  <si>
    <t>Chute 2</t>
  </si>
  <si>
    <t>Chute 3</t>
  </si>
  <si>
    <t>Chute 4</t>
  </si>
  <si>
    <t>Chute 5</t>
  </si>
  <si>
    <t>Chute 6</t>
  </si>
  <si>
    <t>Chute 7</t>
  </si>
  <si>
    <t>Chute 8</t>
  </si>
  <si>
    <t>Chute 9</t>
  </si>
  <si>
    <t>Chute 10</t>
  </si>
  <si>
    <t>Chute 11</t>
  </si>
  <si>
    <t>Chute 12</t>
  </si>
  <si>
    <t>Chute 13</t>
  </si>
  <si>
    <t>Chute 14</t>
  </si>
  <si>
    <t>Chute 15</t>
  </si>
  <si>
    <t>Chute 16</t>
  </si>
  <si>
    <t>On Transport belt</t>
  </si>
  <si>
    <t>Printing</t>
  </si>
  <si>
    <t>Printing finished</t>
  </si>
  <si>
    <t>waste box end of belt</t>
  </si>
  <si>
    <t>Sample from OES 1 to chute 1</t>
  </si>
  <si>
    <t>Sample from OES 1 to chute 2</t>
  </si>
  <si>
    <t>Sample from OES 1 to chute 3</t>
  </si>
  <si>
    <t>Sample from OES 1 to chute 4</t>
  </si>
  <si>
    <t>Sample from OES 1 to chute 5</t>
  </si>
  <si>
    <t>Sample from OES 1 to chute 6</t>
  </si>
  <si>
    <t>Sample from OES 1 to chute 7</t>
  </si>
  <si>
    <t>Sample from OES 1 to chute 8</t>
  </si>
  <si>
    <t>Sample from OES 1 to chute 9</t>
  </si>
  <si>
    <t>Sample from OES 1 to chute 10</t>
  </si>
  <si>
    <t>Sample from OES 1 to chute 11</t>
  </si>
  <si>
    <t>Sample from OES 1 to chute 12</t>
  </si>
  <si>
    <t>Sample from OES 1 to chute 13</t>
  </si>
  <si>
    <t>Sample from OES 1 to chute 14</t>
  </si>
  <si>
    <t>Sample from OES 1 to chute 15</t>
  </si>
  <si>
    <t>Sample from OES 1 to chute 16</t>
  </si>
  <si>
    <t>Sample from start pisition of belt to chute 1</t>
  </si>
  <si>
    <t>Sample from start pisition of belt to chute 2</t>
  </si>
  <si>
    <t>Sample from start pisition of belt to chute 3</t>
  </si>
  <si>
    <t>Sample from start pisition of belt to chute 4</t>
  </si>
  <si>
    <t>Sample from start pisition of belt to chute 5</t>
  </si>
  <si>
    <t>Sample from start pisition of belt to chute 6</t>
  </si>
  <si>
    <t>Sample from start pisition of belt to chute 7</t>
  </si>
  <si>
    <t>Sample from start pisition of belt to chute 8</t>
  </si>
  <si>
    <t>Sample from start pisition of belt to chute 9</t>
  </si>
  <si>
    <t>Sample from start pisition of belt to chute 10</t>
  </si>
  <si>
    <t>Sample from start pisition of belt to chute 11</t>
  </si>
  <si>
    <t>Sample from start pisition of belt to chute 12</t>
  </si>
  <si>
    <t>Sample from start pisition of belt to chute 13</t>
  </si>
  <si>
    <t>Sample from start pisition of belt to chute 14</t>
  </si>
  <si>
    <t>Sample from start pisition of belt to chute 15</t>
  </si>
  <si>
    <t>Sample from start pisition of belt to chute 16</t>
  </si>
  <si>
    <t>Sample from OES 3 to chute 1</t>
  </si>
  <si>
    <t>Sample from OES 3 to chute 2</t>
  </si>
  <si>
    <t>Sample from OES 3 to chute 3</t>
  </si>
  <si>
    <t>Sample from OES 3 to chute 4</t>
  </si>
  <si>
    <t>Sample from OES 3 to chute 5</t>
  </si>
  <si>
    <t>Sample from OES 3 to chute 6</t>
  </si>
  <si>
    <t>Sample from OES 3 to chute 7</t>
  </si>
  <si>
    <t>Sample from OES 3 to chute 8</t>
  </si>
  <si>
    <t>Sample from OES 3 to chute 9</t>
  </si>
  <si>
    <t>Sample from OES 3 to chute 10</t>
  </si>
  <si>
    <t>Sample from OES 3 to chute 11</t>
  </si>
  <si>
    <t>Sample from OES 3 to chute 12</t>
  </si>
  <si>
    <t>Sample from OES 3 to chute 13</t>
  </si>
  <si>
    <t>Sample from OES 3 to chute 14</t>
  </si>
  <si>
    <t>Sample from OES 3 to chute 15</t>
  </si>
  <si>
    <t>Sample from OES 3 to chute 16</t>
  </si>
  <si>
    <t>Sample from OES 4 to chute 1</t>
  </si>
  <si>
    <t>Sample from OES 4 to chute 2</t>
  </si>
  <si>
    <t>Sample from OES 4 to chute 3</t>
  </si>
  <si>
    <t>Sample from OES 4 to chute 4</t>
  </si>
  <si>
    <t>Sample from OES 4 to chute 5</t>
  </si>
  <si>
    <t>Sample from OES 4 to chute 6</t>
  </si>
  <si>
    <t>Sample from OES 4 to chute 7</t>
  </si>
  <si>
    <t>Sample from OES 4 to chute 8</t>
  </si>
  <si>
    <t>Sample from OES 4 to chute 9</t>
  </si>
  <si>
    <t>Sample from OES 4 to chute 10</t>
  </si>
  <si>
    <t>Sample from OES 4 to chute 11</t>
  </si>
  <si>
    <t>Sample from OES 4 to chute 12</t>
  </si>
  <si>
    <t>Sample from OES 4 to chute 13</t>
  </si>
  <si>
    <t>Sample from OES 4 to chute 14</t>
  </si>
  <si>
    <t>Sample from OES 4 to chute 15</t>
  </si>
  <si>
    <t>Sample from OES 4 to chute 16</t>
  </si>
  <si>
    <t>HS-F 3000</t>
  </si>
  <si>
    <t>Setup</t>
  </si>
  <si>
    <t>Semiautomatic</t>
  </si>
  <si>
    <t>Input/Output transport</t>
  </si>
  <si>
    <t>Automatic input</t>
  </si>
  <si>
    <t>Tool magazine</t>
  </si>
  <si>
    <t>HSF-3000</t>
  </si>
  <si>
    <t>Clamping</t>
  </si>
  <si>
    <t>Start Steel round sample</t>
  </si>
  <si>
    <t>Measuring diam.</t>
  </si>
  <si>
    <t>Start Steel Oval sample</t>
  </si>
  <si>
    <t>Measuring height</t>
  </si>
  <si>
    <t>Start Steel Double-Thickness sample</t>
  </si>
  <si>
    <t>Start Iron round sample</t>
  </si>
  <si>
    <t>Deburring</t>
  </si>
  <si>
    <t>Register auto</t>
  </si>
  <si>
    <t>Register semi</t>
  </si>
  <si>
    <t>Register manu</t>
  </si>
  <si>
    <t>In transport</t>
  </si>
  <si>
    <t>In machine</t>
  </si>
  <si>
    <t>At HSF</t>
  </si>
  <si>
    <t>At output</t>
  </si>
  <si>
    <t>At input</t>
  </si>
  <si>
    <t>Robot input</t>
  </si>
  <si>
    <t>3-Axis Milling/Deburring Machine</t>
  </si>
  <si>
    <t>Barcode Scanner</t>
  </si>
  <si>
    <t>Reading barcode</t>
  </si>
  <si>
    <t>Start reader (laser on)</t>
  </si>
  <si>
    <t>Read ok</t>
  </si>
  <si>
    <t>Stop reader (laser off)</t>
  </si>
  <si>
    <t>Read failed</t>
  </si>
  <si>
    <t>Lock laser</t>
  </si>
  <si>
    <t>Chk Priority</t>
  </si>
  <si>
    <t>Unlock laser</t>
  </si>
  <si>
    <t>Chk Duplicate</t>
  </si>
  <si>
    <t>Test-Modus 1 (Reading speed / number of successful decodes)</t>
  </si>
  <si>
    <t>Get Cup Dupl/1</t>
  </si>
  <si>
    <t>Test-Modus 2 (Number of decodes the barcode is visible during)</t>
  </si>
  <si>
    <t>Get Cup Normal/1</t>
  </si>
  <si>
    <t>Quit testmode</t>
  </si>
  <si>
    <t>Get Cup Dupl/2</t>
  </si>
  <si>
    <t>Turn the OK output on</t>
  </si>
  <si>
    <t>Get Cup Normal/2</t>
  </si>
  <si>
    <t>Turn the NG output on</t>
  </si>
  <si>
    <t>Get Cup Dupl/3</t>
  </si>
  <si>
    <t>Turn the OK/NG outputs off</t>
  </si>
  <si>
    <t>Get Cup Normal/3</t>
  </si>
  <si>
    <t>Delete transmission buffer</t>
  </si>
  <si>
    <t>Start reader</t>
  </si>
  <si>
    <t>Request Vials ...</t>
  </si>
  <si>
    <t>Request Vials HP-SCD/1</t>
  </si>
  <si>
    <t>Request Vials HP-SCD/2</t>
  </si>
  <si>
    <t>Request Vials HP-SCD/3</t>
  </si>
  <si>
    <t>Request Vials HP-SCD OK</t>
  </si>
  <si>
    <t>Request2 Vials HP-SCD OK</t>
  </si>
  <si>
    <t>HP-BT (Combo)</t>
  </si>
  <si>
    <t>Transport at HP-BT</t>
  </si>
  <si>
    <t>Cup on transport</t>
  </si>
  <si>
    <t>HP-BT(Combo)</t>
  </si>
  <si>
    <t>Bucket received</t>
  </si>
  <si>
    <t>Bucket drop pos.</t>
  </si>
  <si>
    <t>Crushing/Splitting</t>
  </si>
  <si>
    <t>Auto mode</t>
  </si>
  <si>
    <t>Sample at robot</t>
  </si>
  <si>
    <t>Start splitting, Rest to waste</t>
  </si>
  <si>
    <t>Start splitting, Rest to outputbag</t>
  </si>
  <si>
    <t>HP-M300 Magazine</t>
  </si>
  <si>
    <t>300 pos. magazine</t>
  </si>
  <si>
    <t>Magazine 2 available</t>
  </si>
  <si>
    <t>Magazine 3 available</t>
  </si>
  <si>
    <t>Breakdown magazine</t>
  </si>
  <si>
    <t>Magazine 1 available</t>
  </si>
  <si>
    <t>Ready to scan</t>
  </si>
  <si>
    <t>Output belt (Belt Magazine &lt;-----&gt; HAG-6 HF)</t>
  </si>
  <si>
    <t>Ready to lift cup</t>
  </si>
  <si>
    <t>//5</t>
  </si>
  <si>
    <t>spare</t>
  </si>
  <si>
    <t>Syn.Running</t>
  </si>
  <si>
    <t>Cup at top of SCD lift</t>
  </si>
  <si>
    <t>input belt (HP-SCD &lt;--&gt;Magazine)</t>
  </si>
  <si>
    <t>//11</t>
  </si>
  <si>
    <t>Full cup at HAG</t>
  </si>
  <si>
    <t>Holder for empty cup at HAG</t>
  </si>
  <si>
    <t>Empty cup at HAG</t>
  </si>
  <si>
    <t>Vial present</t>
  </si>
  <si>
    <t>300 pos Magazine</t>
  </si>
  <si>
    <t>XY-Gripper</t>
  </si>
  <si>
    <t>Vial return HPM</t>
  </si>
  <si>
    <t>At Cleaning</t>
  </si>
  <si>
    <t>Scan ready</t>
  </si>
  <si>
    <t>Mag1 scanned</t>
  </si>
  <si>
    <t>Clean cup and scan barcode</t>
  </si>
  <si>
    <t>Mag2 scanned</t>
  </si>
  <si>
    <t>Cup from barcode scanner back to magazine</t>
  </si>
  <si>
    <t>Mag3 Scanned</t>
  </si>
  <si>
    <t>Cup from HPM300 to HAG</t>
  </si>
  <si>
    <t>No vial at magazine</t>
  </si>
  <si>
    <t>Return cup from HAG to HPM300</t>
  </si>
  <si>
    <t>HAG Vial stored</t>
  </si>
  <si>
    <t>Move cups into HP-SCD</t>
  </si>
  <si>
    <t>Request Vials/1</t>
  </si>
  <si>
    <t>Move cups out of HP-SCD</t>
  </si>
  <si>
    <t>Request Vials/2</t>
  </si>
  <si>
    <t>Move cups from HPM300 -&gt; HP-SCD</t>
  </si>
  <si>
    <t>Request Vials/3</t>
  </si>
  <si>
    <t>Move cups from HPM300 -&gt; HP-SCD with Cleaning</t>
  </si>
  <si>
    <t>Request Vials/4</t>
  </si>
  <si>
    <t>Move cups from HPM300 -&gt; HP-SCD with Cleaning and Scanner</t>
  </si>
  <si>
    <t>Request Vials/5</t>
  </si>
  <si>
    <t>Return cups from HP-SCD to HPM300</t>
  </si>
  <si>
    <t>Request 1 Vial</t>
  </si>
  <si>
    <t>Clean vial</t>
  </si>
  <si>
    <t>Request 2 Vial</t>
  </si>
  <si>
    <t>Move cleaning-&gt;scanner</t>
  </si>
  <si>
    <t>Request 3 Vial</t>
  </si>
  <si>
    <t>Move cup from HP-SCD to Magazine</t>
  </si>
  <si>
    <t>Register Mag1</t>
  </si>
  <si>
    <t>Register Mag2</t>
  </si>
  <si>
    <t>Register Mag3</t>
  </si>
  <si>
    <t>Register Mag4</t>
  </si>
  <si>
    <t>Register Done</t>
  </si>
  <si>
    <t>SCD-Transport</t>
  </si>
  <si>
    <t>At SCD</t>
  </si>
  <si>
    <t>Under HPM</t>
  </si>
  <si>
    <t>Check/1</t>
  </si>
  <si>
    <t>Wait/1</t>
  </si>
  <si>
    <t>Wait for HPM/1</t>
  </si>
  <si>
    <t>Check/2</t>
  </si>
  <si>
    <t>Wait/2</t>
  </si>
  <si>
    <t>Wait for HPM/2</t>
  </si>
  <si>
    <t>Check/3</t>
  </si>
  <si>
    <t>Wait/3</t>
  </si>
  <si>
    <t>Wait for HPM/3</t>
  </si>
  <si>
    <t>Output belt (Belt Magazine &lt;--&gt; HAG-6 HF)</t>
  </si>
  <si>
    <t>HAG-Transport</t>
  </si>
  <si>
    <t>At HAG</t>
  </si>
  <si>
    <t>Transport from HAG</t>
  </si>
  <si>
    <t>Cleaning ..</t>
  </si>
  <si>
    <t>Cleaning OK</t>
  </si>
  <si>
    <t>Buffer Tray Magazine</t>
  </si>
  <si>
    <t>50,51,52,53</t>
  </si>
  <si>
    <t>Item Present</t>
  </si>
  <si>
    <t>Tray Magazine</t>
  </si>
  <si>
    <t>Import Tray</t>
  </si>
  <si>
    <t>Starting ...</t>
  </si>
  <si>
    <t>Next sample</t>
  </si>
  <si>
    <t>Next vial</t>
  </si>
  <si>
    <t>Check Magazine position is free</t>
  </si>
  <si>
    <t>Next empty vial</t>
  </si>
  <si>
    <t>Mag sorting order=Priority</t>
  </si>
  <si>
    <t>Next successfull sample</t>
  </si>
  <si>
    <t>Mag sorting order=Register order</t>
  </si>
  <si>
    <t>Register vial to carrier/1</t>
  </si>
  <si>
    <t>Mag sorting order=First in First out</t>
  </si>
  <si>
    <t>Register vial to carrier/2</t>
  </si>
  <si>
    <t>Register vial to carrier/3</t>
  </si>
  <si>
    <t>Perpare</t>
  </si>
  <si>
    <t>Tray</t>
  </si>
  <si>
    <t>Get Ready</t>
  </si>
  <si>
    <t>Register sample</t>
  </si>
  <si>
    <t>Wait to Purg</t>
  </si>
  <si>
    <t>Purging</t>
  </si>
  <si>
    <t>Zero</t>
  </si>
  <si>
    <t>Running</t>
  </si>
  <si>
    <t>Results</t>
  </si>
  <si>
    <t>Finshed</t>
  </si>
  <si>
    <t>Ending...</t>
  </si>
  <si>
    <t>Error</t>
  </si>
  <si>
    <t>Err.Samp.Weight</t>
  </si>
  <si>
    <t>Density 1/1</t>
  </si>
  <si>
    <t>OBLF OES</t>
  </si>
  <si>
    <t>Move to new position</t>
  </si>
  <si>
    <t>Messung OK</t>
  </si>
  <si>
    <t>Messung NOK</t>
  </si>
  <si>
    <t>Camera</t>
  </si>
  <si>
    <t>Stored in Magazine</t>
  </si>
  <si>
    <t>Trash Can</t>
  </si>
  <si>
    <t>Labeler</t>
  </si>
  <si>
    <t>Abfunkpunkt 1</t>
  </si>
  <si>
    <t>Abfunkpunkt 2</t>
  </si>
  <si>
    <t>Abfunkpunkt 3</t>
  </si>
  <si>
    <t>Abfunkpunkt 4</t>
  </si>
  <si>
    <t>Abfunkpunkt 5</t>
  </si>
  <si>
    <t>Abfunkpunkt 6</t>
  </si>
  <si>
    <t>Abfunkpunkt 7</t>
  </si>
  <si>
    <t>Abfunkpunkt 8</t>
  </si>
  <si>
    <t>Abfunkpunkt 9</t>
  </si>
  <si>
    <t>Abfunkpunkt 10</t>
  </si>
  <si>
    <t>Input position 1</t>
  </si>
  <si>
    <t>Input position 2</t>
  </si>
  <si>
    <t>Output position 1</t>
  </si>
  <si>
    <t>Output position 2</t>
  </si>
  <si>
    <t>Park position 1</t>
  </si>
  <si>
    <t>Park position 2</t>
  </si>
  <si>
    <t>OK total measurement</t>
  </si>
  <si>
    <t>NOK total measurement</t>
  </si>
  <si>
    <t>Registration not successful</t>
  </si>
  <si>
    <t>Registration successful</t>
  </si>
  <si>
    <t>Test Startposition</t>
  </si>
  <si>
    <t>Output position taken</t>
  </si>
  <si>
    <t>Position Magazin</t>
  </si>
  <si>
    <t>Disconnect</t>
  </si>
  <si>
    <t>ARE_YOU_THERE</t>
  </si>
  <si>
    <t>Register BLF - Production</t>
  </si>
  <si>
    <t>Register BLF - Test</t>
  </si>
  <si>
    <t>Register BLF - Recal</t>
  </si>
  <si>
    <t>MAG-session disabled</t>
  </si>
  <si>
    <t>Request for output allowed</t>
  </si>
  <si>
    <t>Request for output allowed rejected</t>
  </si>
  <si>
    <t>In Instrument</t>
  </si>
  <si>
    <t>analysis completed</t>
  </si>
  <si>
    <t>Removed</t>
  </si>
  <si>
    <t>Back on start-position</t>
  </si>
  <si>
    <t>Start manual</t>
  </si>
  <si>
    <t>Analyse sample (only test)</t>
  </si>
  <si>
    <t>Remove sample (only test)</t>
  </si>
  <si>
    <t>Analyse sample</t>
  </si>
  <si>
    <t>Ok for output sample</t>
  </si>
  <si>
    <t>Not ok for output sample</t>
  </si>
  <si>
    <t>Remove sample</t>
  </si>
  <si>
    <t>SuperQ XRF</t>
  </si>
  <si>
    <t>Analytical database</t>
  </si>
  <si>
    <t>Request product</t>
  </si>
  <si>
    <t>Are you there</t>
  </si>
  <si>
    <t>Analytical Database</t>
  </si>
  <si>
    <t>AccuPyc Density Meter</t>
  </si>
  <si>
    <t>Density</t>
  </si>
  <si>
    <t>Analyzer Database</t>
  </si>
  <si>
    <t>Sympatec Analyzer Database</t>
  </si>
  <si>
    <t>STEEL INDUSTRY</t>
  </si>
  <si>
    <t>121-122-123-124</t>
  </si>
  <si>
    <t>Product</t>
  </si>
  <si>
    <t>Machine</t>
  </si>
  <si>
    <t>AirTube: Transfer Station</t>
  </si>
  <si>
    <t>AirTube: Sending Station</t>
  </si>
  <si>
    <t>AirTube: Receiving Station</t>
  </si>
  <si>
    <t>HR-HSK/L</t>
  </si>
  <si>
    <t>HR-HSK/B</t>
  </si>
  <si>
    <t>HR-LA</t>
  </si>
  <si>
    <t>HP-LA</t>
  </si>
  <si>
    <t>Wait for dosing or cleaning</t>
  </si>
  <si>
    <t>cup in manual input</t>
  </si>
  <si>
    <t>Cup in output position</t>
  </si>
  <si>
    <t>Carrier in Lab</t>
  </si>
  <si>
    <t>Ready for cleaning</t>
  </si>
  <si>
    <t>Container Suction available</t>
  </si>
  <si>
    <t>Tube</t>
  </si>
  <si>
    <t>Capsule correct inside</t>
  </si>
  <si>
    <t>Tube closed</t>
  </si>
  <si>
    <t>Capsule wrong inside</t>
  </si>
  <si>
    <t>Passing sensor 1 (near Lab)</t>
  </si>
  <si>
    <t>Passing sensor 2 (near field)</t>
  </si>
  <si>
    <t>Belt</t>
  </si>
  <si>
    <t>Cup in magazin input (cover locked)</t>
  </si>
  <si>
    <t>Sample in magazine available</t>
  </si>
  <si>
    <t>Scan sample allowed</t>
  </si>
  <si>
    <t>Sample arrived</t>
  </si>
  <si>
    <t>Sample in gripper</t>
  </si>
  <si>
    <t>output</t>
  </si>
  <si>
    <t>middle of belt</t>
  </si>
  <si>
    <t>Cup cleaning</t>
  </si>
  <si>
    <t>In transport SS1</t>
  </si>
  <si>
    <t>In transport SS2</t>
  </si>
  <si>
    <t>In transport SS3</t>
  </si>
  <si>
    <t>Waste container</t>
  </si>
  <si>
    <t>Cup in output pos</t>
  </si>
  <si>
    <t>From Mag to HP-MA</t>
  </si>
  <si>
    <t>Passing sensor 01</t>
  </si>
  <si>
    <t>Passing sensor 02</t>
  </si>
  <si>
    <t>Passing sensor 03</t>
  </si>
  <si>
    <t>Insert in magazine</t>
  </si>
  <si>
    <t>Cup from manual input to belt</t>
  </si>
  <si>
    <t>Cup from belt to manual input</t>
  </si>
  <si>
    <t>Cup from belt to output position</t>
  </si>
  <si>
    <t>Cup from output position to belt</t>
  </si>
  <si>
    <t>Cup from LA to HP-MA</t>
  </si>
  <si>
    <t>Cup from HP-MA to LA</t>
  </si>
  <si>
    <t>Start dosing into cup</t>
  </si>
  <si>
    <t>Start take and empty capsule</t>
  </si>
  <si>
    <t>unlock magazine cover (Sample input in magzine)</t>
  </si>
  <si>
    <t>Start from magazine to MA</t>
  </si>
  <si>
    <t>Cup from magazine to MA (cup from left side through the machine)</t>
  </si>
  <si>
    <t>Crushers</t>
  </si>
  <si>
    <t>HP-WCSA</t>
  </si>
  <si>
    <t>HP-BTM</t>
  </si>
  <si>
    <t>Pulverizers</t>
  </si>
  <si>
    <t>Pelletizing presses</t>
  </si>
  <si>
    <t>Separating and stamping Machines</t>
  </si>
  <si>
    <t>HP-WCSA Lift</t>
  </si>
  <si>
    <t>ARL_SMS XRF</t>
  </si>
  <si>
    <t>Analyzer/Spectrometer/Scanner</t>
  </si>
  <si>
    <t>LECO Manual Gas Analyser</t>
  </si>
  <si>
    <t>ARL_SMS OES</t>
  </si>
  <si>
    <t>LECO CNS Analyzer</t>
  </si>
  <si>
    <t>Impromat RMS</t>
  </si>
  <si>
    <t>Leco CNS Analyzer</t>
  </si>
  <si>
    <t>Symbol Barcode Scanner</t>
  </si>
  <si>
    <t>Keyence Barcode Scanner</t>
  </si>
  <si>
    <t>Input Cup Magazine (Virtual)</t>
  </si>
  <si>
    <t>ABB Tube Robot</t>
  </si>
  <si>
    <t>ABB Preparation Robot</t>
  </si>
  <si>
    <t>ABB Milling Circle Robot</t>
  </si>
  <si>
    <t>Fusion Machines</t>
  </si>
  <si>
    <t>Miscellaneous</t>
  </si>
  <si>
    <t>Description</t>
  </si>
  <si>
    <t>Take Over Station</t>
  </si>
  <si>
    <t>Machine for sending a sample via pneumatic tube as well as for receiving the returning carrier</t>
  </si>
  <si>
    <t>The HR- BMK is a fully automatic plant station with mixer and compressor.</t>
  </si>
  <si>
    <t>The HR-HSK/L is specially designed for sending and receiving tube capsule for robot automations.</t>
  </si>
  <si>
    <t>Fully automatic dispatch and receiving station for the receiving of granular and powder samples and return of the emptied capsules to the plant.</t>
  </si>
  <si>
    <t>HS-FF 2000 is the milling machine for automatic, analysis-ready preparation of iron and steel samples for spectral analysis</t>
  </si>
  <si>
    <t>The HS-CF is the ideal machine for the fully automatic processing of cylindrical and conical steel and iron samples</t>
  </si>
  <si>
    <t>HP-WCSA is the perfect machine for weighing, crushing and splitting.</t>
  </si>
  <si>
    <t>The HP-BTM is a combined machine for crushing, splitting and grinding of coarse ores, drill cores, minerals and similar materials</t>
  </si>
  <si>
    <t>The HP-CA is fully automatic crushing of iron ores and similar materials</t>
  </si>
  <si>
    <t>The HUST is a sample punching machine for determination of carbon-, nitrogen- and sulfur concentration in steel.</t>
  </si>
  <si>
    <t>Fully automatic sample preparation for X-ray fluorescent analysis with all its advantages is made by HERZOG pulverizing mills and pellet presses in modular design</t>
  </si>
  <si>
    <t>The HP-MA is suitable for grinding a wide variety of minerals such as cement raw meal, clinker, cement, slag, ores, oxydes and ferro-alloys.</t>
  </si>
  <si>
    <t>The automatic machining cycle ensures reproducible and fast sample preparation</t>
  </si>
  <si>
    <t>The HP-SCD is dosing system suitable for cement samples</t>
  </si>
  <si>
    <t>The HP-PA produces high quality pressed pellets with a smooth surface necessary for an optimal XRF results</t>
  </si>
  <si>
    <t>HR-LSM 1 (Rec. Staion)</t>
  </si>
  <si>
    <t>HR-LSM</t>
  </si>
  <si>
    <t>Capsule arrived at lab</t>
  </si>
  <si>
    <t>Sensor 'Carrier arrived'</t>
  </si>
  <si>
    <t>Output station - Sample in Chute</t>
  </si>
  <si>
    <t>Conical sample waiting</t>
  </si>
  <si>
    <t>Disc sample waiting</t>
  </si>
  <si>
    <t>Disc sample sucked during syn</t>
  </si>
  <si>
    <t>Conical sample in chute during syn</t>
  </si>
  <si>
    <t>Dummy  unit 1</t>
  </si>
  <si>
    <t>Dummy  unit 2</t>
  </si>
  <si>
    <t>Dummy  unit 3</t>
  </si>
  <si>
    <t xml:space="preserve">HR-HSK B (Sending Station) </t>
  </si>
  <si>
    <t>Steel/pin Capsule</t>
  </si>
  <si>
    <t>New capsule insert Eason</t>
  </si>
  <si>
    <t>Capsule correct insert</t>
  </si>
  <si>
    <t>Station closed</t>
  </si>
  <si>
    <t>On the way to lab</t>
  </si>
  <si>
    <t>Carrier arrived in lab</t>
  </si>
  <si>
    <t>Carrier back in sending station</t>
  </si>
  <si>
    <t>Empty capsule</t>
  </si>
  <si>
    <t>On the way to sending station</t>
  </si>
  <si>
    <t>Sample in transport</t>
  </si>
  <si>
    <t>HS-SF Transport Pos1</t>
  </si>
  <si>
    <t>Dummy 1</t>
  </si>
  <si>
    <t>HS-SF Transport Pos2</t>
  </si>
  <si>
    <t>Sample losed</t>
  </si>
  <si>
    <t>Sample ready for transport</t>
  </si>
  <si>
    <t>Pin Sample in cup</t>
  </si>
  <si>
    <t>Dummy 3</t>
  </si>
  <si>
    <t>Dummy 2</t>
  </si>
  <si>
    <t>ready for slag transport</t>
  </si>
  <si>
    <t>Moving to Slag</t>
  </si>
  <si>
    <t>Waiting at outlet</t>
  </si>
  <si>
    <t>Sample in chute</t>
  </si>
  <si>
    <t>Conical sample available</t>
  </si>
  <si>
    <t>Round sample available</t>
  </si>
  <si>
    <t>Sample in chute - Robot started</t>
  </si>
  <si>
    <t>Unknown conical Sample in chute</t>
  </si>
  <si>
    <t>Unknown disc Sample in sucker</t>
  </si>
  <si>
    <t>Output Station</t>
  </si>
  <si>
    <t>Start sample output HS-SF Pos1</t>
  </si>
  <si>
    <t>Start sample output slag</t>
  </si>
  <si>
    <t>Start sample output pin to outlet tube</t>
  </si>
  <si>
    <t>Start sample output HS-SF Pos2</t>
  </si>
  <si>
    <t>Start sample for pin sample to transport</t>
  </si>
  <si>
    <t>synchronisation steel output</t>
  </si>
  <si>
    <t>synchronisation slag output</t>
  </si>
  <si>
    <t>steel transport back</t>
  </si>
  <si>
    <t>move steel from Pos2 to Pos1</t>
  </si>
  <si>
    <t>move steel from Pos1 to Pos2</t>
  </si>
  <si>
    <t>Start sample output pin to cup</t>
  </si>
  <si>
    <t>Start sample to output to chute</t>
  </si>
  <si>
    <t>Select this LSM</t>
  </si>
  <si>
    <t>Select other LSM</t>
  </si>
  <si>
    <t>Unlock front door</t>
  </si>
  <si>
    <t>Lock front door</t>
  </si>
  <si>
    <t>get capsule from station</t>
  </si>
  <si>
    <t>send capsule back to station</t>
  </si>
  <si>
    <t>Start conical sample to output</t>
  </si>
  <si>
    <t>Start round sample to output</t>
  </si>
  <si>
    <t>Spark test point 1</t>
  </si>
  <si>
    <t>Spark test point 2</t>
  </si>
  <si>
    <t>Spark test point 3</t>
  </si>
  <si>
    <t>Spark test point 4</t>
  </si>
  <si>
    <t>Spark test point 5</t>
  </si>
  <si>
    <t>Spark test point 6</t>
  </si>
  <si>
    <t>Spark test point 7</t>
  </si>
  <si>
    <t>Spark test point 8</t>
  </si>
  <si>
    <t>Spark test point 9</t>
  </si>
  <si>
    <t>Spark test point 10</t>
  </si>
  <si>
    <t>Collecting tank</t>
  </si>
  <si>
    <t>Part of recal running</t>
  </si>
  <si>
    <t xml:space="preserve">HP-PA </t>
  </si>
  <si>
    <t>GIT GUI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</si>
</sst>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5" borderId="28" applyNumberFormat="0" applyFont="0" applyAlignment="0" applyProtection="0"/>
  </cellStyleXfs>
  <cellXfs count="2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Alignment="1">
      <alignment vertical="center"/>
    </xf>
    <xf numFmtId="0" fontId="1" fillId="0" borderId="1" xfId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0" fontId="0" fillId="0" borderId="1" xfId="0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5" fillId="0" borderId="9" xfId="0" applyFont="1" applyBorder="1"/>
    <xf numFmtId="0" fontId="5" fillId="0" borderId="3" xfId="0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1" xfId="0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7" fillId="0" borderId="0" xfId="0" applyFont="1"/>
    <xf numFmtId="0" fontId="0" fillId="0" borderId="0" xfId="0" quotePrefix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1" fillId="0" borderId="1" xfId="1" applyFill="1" applyBorder="1" applyAlignment="1">
      <alignment vertical="center"/>
    </xf>
    <xf numFmtId="0" fontId="0" fillId="0" borderId="12" xfId="0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5" fillId="0" borderId="16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7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0" xfId="0" applyFont="1" applyBorder="1"/>
    <xf numFmtId="0" fontId="5" fillId="0" borderId="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11" xfId="0" applyFont="1" applyBorder="1"/>
    <xf numFmtId="0" fontId="0" fillId="0" borderId="6" xfId="0" applyFill="1" applyBorder="1"/>
    <xf numFmtId="0" fontId="2" fillId="2" borderId="1" xfId="0" applyFont="1" applyFill="1" applyBorder="1" applyAlignment="1">
      <alignment horizontal="left" vertical="center"/>
    </xf>
    <xf numFmtId="0" fontId="6" fillId="0" borderId="8" xfId="0" applyFont="1" applyBorder="1"/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1" fillId="0" borderId="1" xfId="1" applyFill="1" applyBorder="1"/>
    <xf numFmtId="0" fontId="1" fillId="0" borderId="1" xfId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1" xfId="2" applyFont="1" applyBorder="1" applyAlignment="1">
      <alignment horizontal="center"/>
    </xf>
    <xf numFmtId="0" fontId="5" fillId="5" borderId="1" xfId="2" applyFont="1" applyBorder="1" applyAlignment="1">
      <alignment horizontal="center"/>
    </xf>
    <xf numFmtId="0" fontId="0" fillId="5" borderId="1" xfId="2" applyFont="1" applyBorder="1"/>
    <xf numFmtId="0" fontId="10" fillId="5" borderId="1" xfId="2" applyFont="1" applyBorder="1" applyAlignment="1">
      <alignment horizontal="center"/>
    </xf>
    <xf numFmtId="0" fontId="0" fillId="5" borderId="1" xfId="2" applyFont="1" applyBorder="1" applyAlignment="1">
      <alignment horizontal="left" vertical="center"/>
    </xf>
    <xf numFmtId="0" fontId="10" fillId="5" borderId="1" xfId="2" applyFont="1" applyBorder="1" applyAlignment="1">
      <alignment horizontal="center" vertical="center"/>
    </xf>
    <xf numFmtId="0" fontId="10" fillId="5" borderId="1" xfId="2" applyFont="1" applyBorder="1"/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10" xfId="0" applyBorder="1"/>
    <xf numFmtId="0" fontId="0" fillId="6" borderId="8" xfId="0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3" fillId="0" borderId="0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 applyFill="1" applyAlignment="1">
      <alignment vertical="center"/>
    </xf>
    <xf numFmtId="0" fontId="1" fillId="0" borderId="0" xfId="1" applyFill="1" applyAlignment="1">
      <alignment horizontal="left" vertical="center"/>
    </xf>
    <xf numFmtId="0" fontId="5" fillId="0" borderId="0" xfId="0" applyFont="1" applyBorder="1"/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" fillId="0" borderId="0" xfId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Border="1"/>
    <xf numFmtId="0" fontId="2" fillId="0" borderId="0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Alignment="1"/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2" borderId="2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2"/>
  <sheetViews>
    <sheetView topLeftCell="A37" zoomScaleNormal="100" workbookViewId="0">
      <selection activeCell="C57" sqref="C57"/>
    </sheetView>
  </sheetViews>
  <sheetFormatPr defaultRowHeight="15" x14ac:dyDescent="0.25"/>
  <cols>
    <col min="1" max="1" width="9.140625" style="221"/>
    <col min="2" max="2" width="32.28515625" style="221" bestFit="1" customWidth="1"/>
    <col min="3" max="3" width="28.5703125" style="221" bestFit="1" customWidth="1"/>
    <col min="4" max="4" width="56" style="221" customWidth="1"/>
    <col min="5" max="5" width="13.7109375" style="23" customWidth="1"/>
    <col min="6" max="6" width="11" style="23" customWidth="1"/>
    <col min="7" max="7" width="13.42578125" style="23" customWidth="1"/>
    <col min="8" max="16384" width="9.140625" style="23"/>
  </cols>
  <sheetData>
    <row r="2" spans="1:7" ht="23.25" customHeight="1" x14ac:dyDescent="0.25">
      <c r="A2" s="229" t="s">
        <v>101</v>
      </c>
      <c r="B2" s="229"/>
      <c r="C2" s="229"/>
      <c r="D2" s="229"/>
      <c r="E2" s="229"/>
    </row>
    <row r="3" spans="1:7" ht="18.75" customHeight="1" x14ac:dyDescent="0.25">
      <c r="A3" s="229"/>
      <c r="B3" s="229"/>
      <c r="C3" s="229"/>
      <c r="D3" s="229"/>
      <c r="E3" s="229"/>
    </row>
    <row r="5" spans="1:7" x14ac:dyDescent="0.25">
      <c r="A5" s="230" t="s">
        <v>25</v>
      </c>
      <c r="B5" s="230" t="s">
        <v>1578</v>
      </c>
      <c r="C5" s="230" t="s">
        <v>1579</v>
      </c>
      <c r="D5" s="230" t="s">
        <v>1651</v>
      </c>
      <c r="E5" s="232" t="s">
        <v>96</v>
      </c>
      <c r="F5" s="233"/>
      <c r="G5" s="234"/>
    </row>
    <row r="6" spans="1:7" x14ac:dyDescent="0.25">
      <c r="A6" s="231"/>
      <c r="B6" s="231"/>
      <c r="C6" s="231"/>
      <c r="D6" s="231"/>
      <c r="E6" s="235"/>
      <c r="F6" s="236"/>
      <c r="G6" s="237"/>
    </row>
    <row r="7" spans="1:7" x14ac:dyDescent="0.25">
      <c r="A7" s="222">
        <v>1</v>
      </c>
      <c r="B7" s="47" t="s">
        <v>1580</v>
      </c>
      <c r="C7" s="23"/>
      <c r="D7" s="23"/>
      <c r="E7" s="24"/>
      <c r="F7" s="24"/>
      <c r="G7" s="24"/>
    </row>
    <row r="8" spans="1:7" x14ac:dyDescent="0.25">
      <c r="A8" s="222"/>
      <c r="B8" s="47"/>
      <c r="C8" s="8" t="s">
        <v>83</v>
      </c>
      <c r="D8" s="8" t="s">
        <v>1652</v>
      </c>
      <c r="E8" s="24" t="s">
        <v>97</v>
      </c>
      <c r="F8" s="24" t="s">
        <v>98</v>
      </c>
      <c r="G8" s="24" t="s">
        <v>28</v>
      </c>
    </row>
    <row r="9" spans="1:7" x14ac:dyDescent="0.25">
      <c r="A9" s="222"/>
      <c r="B9" s="47"/>
      <c r="C9" s="8"/>
      <c r="D9" s="8"/>
      <c r="E9" s="24"/>
      <c r="F9" s="24"/>
      <c r="G9" s="24"/>
    </row>
    <row r="10" spans="1:7" x14ac:dyDescent="0.25">
      <c r="A10" s="222">
        <v>2</v>
      </c>
      <c r="B10" s="47" t="s">
        <v>1581</v>
      </c>
      <c r="C10" s="23"/>
      <c r="D10" s="23"/>
      <c r="E10" s="24"/>
      <c r="F10" s="24"/>
      <c r="G10" s="24"/>
    </row>
    <row r="11" spans="1:7" ht="30" x14ac:dyDescent="0.25">
      <c r="A11" s="222"/>
      <c r="B11" s="47"/>
      <c r="C11" s="8" t="s">
        <v>1584</v>
      </c>
      <c r="D11" s="225" t="s">
        <v>1653</v>
      </c>
      <c r="E11" s="24" t="s">
        <v>97</v>
      </c>
      <c r="F11" s="24" t="s">
        <v>98</v>
      </c>
      <c r="G11" s="24" t="s">
        <v>28</v>
      </c>
    </row>
    <row r="12" spans="1:7" ht="30" x14ac:dyDescent="0.25">
      <c r="A12" s="222"/>
      <c r="B12" s="47"/>
      <c r="C12" s="8" t="s">
        <v>973</v>
      </c>
      <c r="D12" s="49" t="s">
        <v>1654</v>
      </c>
      <c r="E12" s="24" t="s">
        <v>97</v>
      </c>
      <c r="F12" s="24" t="s">
        <v>98</v>
      </c>
      <c r="G12" s="24" t="s">
        <v>28</v>
      </c>
    </row>
    <row r="13" spans="1:7" x14ac:dyDescent="0.25">
      <c r="A13" s="222"/>
      <c r="B13" s="47"/>
      <c r="C13" s="8"/>
      <c r="D13" s="8"/>
      <c r="E13" s="24"/>
      <c r="F13" s="24"/>
      <c r="G13" s="24"/>
    </row>
    <row r="14" spans="1:7" x14ac:dyDescent="0.25">
      <c r="A14" s="222">
        <v>3</v>
      </c>
      <c r="B14" s="47" t="s">
        <v>1582</v>
      </c>
      <c r="C14" s="8"/>
      <c r="D14" s="8"/>
      <c r="E14" s="24"/>
      <c r="F14" s="24"/>
      <c r="G14" s="24"/>
    </row>
    <row r="15" spans="1:7" ht="30" x14ac:dyDescent="0.25">
      <c r="A15" s="222"/>
      <c r="B15" s="47"/>
      <c r="C15" s="8" t="s">
        <v>1583</v>
      </c>
      <c r="D15" s="49" t="s">
        <v>1655</v>
      </c>
      <c r="E15" s="24" t="s">
        <v>97</v>
      </c>
      <c r="F15" s="24" t="s">
        <v>98</v>
      </c>
      <c r="G15" s="24" t="s">
        <v>28</v>
      </c>
    </row>
    <row r="16" spans="1:7" ht="45" x14ac:dyDescent="0.25">
      <c r="A16" s="222"/>
      <c r="B16" s="47"/>
      <c r="C16" s="8" t="s">
        <v>1029</v>
      </c>
      <c r="D16" s="49" t="s">
        <v>1656</v>
      </c>
      <c r="E16" s="24" t="s">
        <v>97</v>
      </c>
      <c r="F16" s="24" t="s">
        <v>98</v>
      </c>
      <c r="G16" s="24" t="s">
        <v>28</v>
      </c>
    </row>
    <row r="17" spans="1:7" ht="45" x14ac:dyDescent="0.25">
      <c r="A17" s="222"/>
      <c r="B17" s="47"/>
      <c r="C17" s="8" t="s">
        <v>1585</v>
      </c>
      <c r="D17" s="49" t="s">
        <v>1656</v>
      </c>
      <c r="E17" s="24" t="s">
        <v>97</v>
      </c>
      <c r="F17" s="24" t="s">
        <v>98</v>
      </c>
      <c r="G17" s="24" t="s">
        <v>28</v>
      </c>
    </row>
    <row r="18" spans="1:7" x14ac:dyDescent="0.25">
      <c r="A18" s="222"/>
      <c r="B18" s="47"/>
      <c r="C18" s="8"/>
      <c r="D18" s="8"/>
      <c r="E18" s="24"/>
      <c r="F18" s="24"/>
      <c r="G18" s="24"/>
    </row>
    <row r="19" spans="1:7" x14ac:dyDescent="0.25">
      <c r="A19" s="222">
        <v>4</v>
      </c>
      <c r="B19" s="47" t="s">
        <v>1109</v>
      </c>
      <c r="C19" s="8"/>
      <c r="D19" s="8"/>
      <c r="E19" s="24"/>
      <c r="F19" s="24"/>
      <c r="G19" s="24"/>
    </row>
    <row r="20" spans="1:7" ht="45" x14ac:dyDescent="0.25">
      <c r="A20" s="222"/>
      <c r="B20" s="47"/>
      <c r="C20" s="8" t="s">
        <v>84</v>
      </c>
      <c r="D20" s="226" t="s">
        <v>1657</v>
      </c>
      <c r="E20" s="24" t="s">
        <v>97</v>
      </c>
      <c r="F20" s="24" t="s">
        <v>98</v>
      </c>
      <c r="G20" s="24" t="s">
        <v>28</v>
      </c>
    </row>
    <row r="21" spans="1:7" ht="30" x14ac:dyDescent="0.25">
      <c r="A21" s="222"/>
      <c r="B21" s="47"/>
      <c r="C21" s="8" t="s">
        <v>89</v>
      </c>
      <c r="D21" s="226" t="s">
        <v>1658</v>
      </c>
      <c r="E21" s="80" t="s">
        <v>97</v>
      </c>
      <c r="F21" s="24" t="s">
        <v>98</v>
      </c>
      <c r="G21" s="24" t="s">
        <v>28</v>
      </c>
    </row>
    <row r="22" spans="1:7" ht="45" x14ac:dyDescent="0.25">
      <c r="A22" s="222"/>
      <c r="B22" s="47"/>
      <c r="C22" s="8" t="s">
        <v>1347</v>
      </c>
      <c r="D22" s="225" t="s">
        <v>1657</v>
      </c>
      <c r="E22" s="24" t="s">
        <v>97</v>
      </c>
      <c r="F22" s="24" t="s">
        <v>98</v>
      </c>
      <c r="G22" s="24" t="s">
        <v>28</v>
      </c>
    </row>
    <row r="23" spans="1:7" x14ac:dyDescent="0.25">
      <c r="A23" s="222"/>
      <c r="B23" s="47"/>
      <c r="C23" s="222"/>
      <c r="D23" s="222"/>
      <c r="E23" s="8"/>
      <c r="F23" s="8"/>
      <c r="G23" s="8"/>
    </row>
    <row r="24" spans="1:7" x14ac:dyDescent="0.25">
      <c r="A24" s="222">
        <v>5</v>
      </c>
      <c r="B24" s="47" t="s">
        <v>1629</v>
      </c>
      <c r="C24" s="8"/>
      <c r="D24" s="8"/>
      <c r="E24" s="24"/>
      <c r="F24" s="24"/>
      <c r="G24" s="24"/>
    </row>
    <row r="25" spans="1:7" ht="30" x14ac:dyDescent="0.25">
      <c r="A25" s="222"/>
      <c r="B25" s="47"/>
      <c r="C25" s="8" t="s">
        <v>1630</v>
      </c>
      <c r="D25" s="49" t="s">
        <v>1659</v>
      </c>
      <c r="E25" s="112" t="s">
        <v>97</v>
      </c>
      <c r="F25" s="112" t="s">
        <v>98</v>
      </c>
      <c r="G25" s="112" t="s">
        <v>28</v>
      </c>
    </row>
    <row r="26" spans="1:7" x14ac:dyDescent="0.25">
      <c r="A26" s="222"/>
      <c r="B26" s="47"/>
      <c r="C26" s="8" t="s">
        <v>1635</v>
      </c>
      <c r="D26" s="8"/>
      <c r="E26" s="112" t="s">
        <v>97</v>
      </c>
      <c r="F26" s="112" t="s">
        <v>98</v>
      </c>
      <c r="G26" s="112" t="s">
        <v>28</v>
      </c>
    </row>
    <row r="27" spans="1:7" ht="45" x14ac:dyDescent="0.25">
      <c r="A27" s="222"/>
      <c r="B27" s="47"/>
      <c r="C27" s="8" t="s">
        <v>1631</v>
      </c>
      <c r="D27" s="49" t="s">
        <v>1660</v>
      </c>
      <c r="E27" s="112" t="s">
        <v>97</v>
      </c>
      <c r="F27" s="112" t="s">
        <v>98</v>
      </c>
      <c r="G27" s="112" t="s">
        <v>28</v>
      </c>
    </row>
    <row r="28" spans="1:7" ht="30" x14ac:dyDescent="0.25">
      <c r="A28" s="222"/>
      <c r="B28" s="47"/>
      <c r="C28" s="8" t="s">
        <v>108</v>
      </c>
      <c r="D28" s="49" t="s">
        <v>1661</v>
      </c>
      <c r="E28" s="24" t="s">
        <v>97</v>
      </c>
      <c r="F28" s="24" t="s">
        <v>98</v>
      </c>
      <c r="G28" s="24" t="s">
        <v>28</v>
      </c>
    </row>
    <row r="29" spans="1:7" x14ac:dyDescent="0.25">
      <c r="A29" s="222"/>
      <c r="B29" s="47"/>
      <c r="C29" s="8"/>
      <c r="D29" s="8"/>
      <c r="E29" s="24"/>
      <c r="F29" s="24"/>
      <c r="G29" s="24"/>
    </row>
    <row r="30" spans="1:7" x14ac:dyDescent="0.25">
      <c r="A30" s="222">
        <v>6</v>
      </c>
      <c r="B30" s="47" t="s">
        <v>1632</v>
      </c>
      <c r="C30" s="8"/>
      <c r="D30" s="8"/>
      <c r="E30" s="24"/>
      <c r="F30" s="24"/>
      <c r="G30" s="24"/>
    </row>
    <row r="31" spans="1:7" ht="45" x14ac:dyDescent="0.25">
      <c r="A31" s="222"/>
      <c r="B31" s="47"/>
      <c r="C31" s="8" t="s">
        <v>1108</v>
      </c>
      <c r="D31" s="49" t="s">
        <v>1663</v>
      </c>
      <c r="E31" s="24" t="s">
        <v>97</v>
      </c>
      <c r="F31" s="24" t="s">
        <v>98</v>
      </c>
      <c r="G31" s="24" t="s">
        <v>28</v>
      </c>
    </row>
    <row r="32" spans="1:7" ht="45" x14ac:dyDescent="0.25">
      <c r="A32" s="222"/>
      <c r="B32" s="47"/>
      <c r="C32" s="8" t="s">
        <v>110</v>
      </c>
      <c r="D32" s="49" t="s">
        <v>1664</v>
      </c>
      <c r="E32" s="24" t="s">
        <v>97</v>
      </c>
      <c r="F32" s="24" t="s">
        <v>98</v>
      </c>
      <c r="G32" s="24" t="s">
        <v>28</v>
      </c>
    </row>
    <row r="33" spans="1:7" ht="30" x14ac:dyDescent="0.25">
      <c r="A33" s="222"/>
      <c r="B33" s="47"/>
      <c r="C33" s="6" t="s">
        <v>781</v>
      </c>
      <c r="D33" s="49" t="s">
        <v>1665</v>
      </c>
      <c r="E33" s="112" t="s">
        <v>97</v>
      </c>
      <c r="F33" s="112" t="s">
        <v>98</v>
      </c>
      <c r="G33" s="112" t="s">
        <v>28</v>
      </c>
    </row>
    <row r="34" spans="1:7" x14ac:dyDescent="0.25">
      <c r="A34" s="222"/>
      <c r="B34" s="47"/>
      <c r="C34" s="6" t="s">
        <v>783</v>
      </c>
      <c r="D34" s="8" t="s">
        <v>1666</v>
      </c>
      <c r="E34" s="112" t="s">
        <v>97</v>
      </c>
      <c r="F34" s="112" t="s">
        <v>98</v>
      </c>
      <c r="G34" s="112" t="s">
        <v>28</v>
      </c>
    </row>
    <row r="35" spans="1:7" x14ac:dyDescent="0.25">
      <c r="A35" s="222"/>
      <c r="B35" s="47"/>
      <c r="C35" s="6"/>
      <c r="D35" s="8"/>
      <c r="E35" s="112"/>
      <c r="F35" s="112"/>
      <c r="G35" s="112"/>
    </row>
    <row r="36" spans="1:7" x14ac:dyDescent="0.25">
      <c r="A36" s="222">
        <v>7</v>
      </c>
      <c r="B36" s="47" t="s">
        <v>1633</v>
      </c>
      <c r="C36" s="8"/>
      <c r="D36" s="8"/>
      <c r="E36" s="24"/>
      <c r="F36" s="24"/>
      <c r="G36" s="24"/>
    </row>
    <row r="37" spans="1:7" ht="30" x14ac:dyDescent="0.25">
      <c r="A37" s="222"/>
      <c r="B37" s="47"/>
      <c r="C37" s="8" t="s">
        <v>111</v>
      </c>
      <c r="D37" s="49" t="s">
        <v>1667</v>
      </c>
      <c r="E37" s="24" t="s">
        <v>97</v>
      </c>
      <c r="F37" s="24" t="s">
        <v>98</v>
      </c>
      <c r="G37" s="24" t="s">
        <v>28</v>
      </c>
    </row>
    <row r="38" spans="1:7" x14ac:dyDescent="0.25">
      <c r="A38" s="222"/>
      <c r="B38" s="47"/>
      <c r="C38" s="8"/>
      <c r="D38" s="8"/>
      <c r="E38" s="24"/>
      <c r="F38" s="24"/>
      <c r="G38" s="24"/>
    </row>
    <row r="39" spans="1:7" x14ac:dyDescent="0.25">
      <c r="A39" s="222">
        <v>8</v>
      </c>
      <c r="B39" s="47" t="s">
        <v>1634</v>
      </c>
      <c r="C39" s="8"/>
      <c r="D39" s="8"/>
      <c r="E39" s="24"/>
      <c r="F39" s="24"/>
      <c r="G39" s="24"/>
    </row>
    <row r="40" spans="1:7" ht="30" x14ac:dyDescent="0.25">
      <c r="A40" s="222"/>
      <c r="B40" s="222"/>
      <c r="C40" s="8" t="s">
        <v>88</v>
      </c>
      <c r="D40" s="49" t="s">
        <v>1662</v>
      </c>
      <c r="E40" s="24" t="s">
        <v>97</v>
      </c>
      <c r="F40" s="24" t="s">
        <v>98</v>
      </c>
      <c r="G40" s="24" t="s">
        <v>28</v>
      </c>
    </row>
    <row r="41" spans="1:7" x14ac:dyDescent="0.25">
      <c r="A41" s="222"/>
      <c r="B41" s="222"/>
      <c r="C41" s="8"/>
      <c r="D41" s="8"/>
      <c r="E41" s="24"/>
      <c r="F41" s="24"/>
      <c r="G41" s="24"/>
    </row>
    <row r="42" spans="1:7" x14ac:dyDescent="0.25">
      <c r="A42" s="222">
        <v>9</v>
      </c>
      <c r="B42" s="47" t="s">
        <v>1637</v>
      </c>
      <c r="C42" s="8"/>
      <c r="D42" s="8"/>
      <c r="E42" s="24"/>
      <c r="F42" s="24"/>
      <c r="G42" s="24"/>
    </row>
    <row r="43" spans="1:7" x14ac:dyDescent="0.25">
      <c r="A43" s="222"/>
      <c r="B43" s="222"/>
      <c r="C43" s="8" t="s">
        <v>1636</v>
      </c>
      <c r="D43" s="8"/>
      <c r="E43" s="24" t="s">
        <v>97</v>
      </c>
      <c r="F43" s="24" t="s">
        <v>98</v>
      </c>
      <c r="G43" s="24" t="s">
        <v>28</v>
      </c>
    </row>
    <row r="44" spans="1:7" x14ac:dyDescent="0.25">
      <c r="A44" s="222"/>
      <c r="B44" s="222"/>
      <c r="C44" s="25" t="s">
        <v>1567</v>
      </c>
      <c r="D44" s="8"/>
      <c r="E44" s="24" t="s">
        <v>97</v>
      </c>
      <c r="F44" s="24" t="s">
        <v>98</v>
      </c>
      <c r="G44" s="24" t="s">
        <v>28</v>
      </c>
    </row>
    <row r="45" spans="1:7" x14ac:dyDescent="0.25">
      <c r="A45" s="222"/>
      <c r="B45" s="222"/>
      <c r="C45" s="25" t="s">
        <v>1575</v>
      </c>
      <c r="D45" s="8"/>
      <c r="E45" s="24" t="s">
        <v>97</v>
      </c>
      <c r="F45" s="24" t="s">
        <v>98</v>
      </c>
      <c r="G45" s="24" t="s">
        <v>28</v>
      </c>
    </row>
    <row r="46" spans="1:7" x14ac:dyDescent="0.25">
      <c r="A46" s="222"/>
      <c r="B46" s="222"/>
      <c r="C46" s="25" t="s">
        <v>1640</v>
      </c>
      <c r="D46" s="8"/>
      <c r="E46" s="24" t="s">
        <v>97</v>
      </c>
      <c r="F46" s="24" t="s">
        <v>98</v>
      </c>
      <c r="G46" s="24" t="s">
        <v>28</v>
      </c>
    </row>
    <row r="47" spans="1:7" x14ac:dyDescent="0.25">
      <c r="A47" s="222"/>
      <c r="B47" s="222"/>
      <c r="C47" s="8" t="s">
        <v>1638</v>
      </c>
      <c r="D47" s="8"/>
      <c r="E47" s="24" t="s">
        <v>97</v>
      </c>
      <c r="F47" s="24" t="s">
        <v>98</v>
      </c>
      <c r="G47" s="24" t="s">
        <v>28</v>
      </c>
    </row>
    <row r="48" spans="1:7" x14ac:dyDescent="0.25">
      <c r="A48" s="222"/>
      <c r="B48" s="222"/>
      <c r="C48" s="8" t="s">
        <v>1639</v>
      </c>
      <c r="D48" s="8"/>
      <c r="E48" s="24" t="s">
        <v>97</v>
      </c>
      <c r="F48" s="24" t="s">
        <v>98</v>
      </c>
      <c r="G48" s="24" t="s">
        <v>28</v>
      </c>
    </row>
    <row r="49" spans="1:7" x14ac:dyDescent="0.25">
      <c r="A49" s="222"/>
      <c r="B49" s="222"/>
      <c r="C49" s="8" t="s">
        <v>1517</v>
      </c>
      <c r="D49" s="8"/>
      <c r="E49" s="24" t="s">
        <v>97</v>
      </c>
      <c r="F49" s="24" t="s">
        <v>98</v>
      </c>
      <c r="G49" s="24" t="s">
        <v>28</v>
      </c>
    </row>
    <row r="50" spans="1:7" x14ac:dyDescent="0.25">
      <c r="A50" s="222"/>
      <c r="B50" s="222"/>
      <c r="C50" s="25" t="s">
        <v>1641</v>
      </c>
      <c r="D50" s="8"/>
      <c r="E50" s="24" t="s">
        <v>97</v>
      </c>
      <c r="F50" s="24" t="s">
        <v>98</v>
      </c>
      <c r="G50" s="24" t="s">
        <v>28</v>
      </c>
    </row>
    <row r="51" spans="1:7" x14ac:dyDescent="0.25">
      <c r="A51" s="222"/>
      <c r="B51" s="222"/>
      <c r="C51" s="110" t="s">
        <v>1643</v>
      </c>
      <c r="D51" s="8"/>
      <c r="E51" s="111" t="s">
        <v>97</v>
      </c>
      <c r="F51" s="111" t="s">
        <v>98</v>
      </c>
      <c r="G51" s="111" t="s">
        <v>28</v>
      </c>
    </row>
    <row r="52" spans="1:7" x14ac:dyDescent="0.25">
      <c r="A52" s="222"/>
      <c r="B52" s="222"/>
      <c r="C52" s="8" t="s">
        <v>1644</v>
      </c>
      <c r="D52" s="8"/>
      <c r="E52" s="111" t="s">
        <v>97</v>
      </c>
      <c r="F52" s="111" t="s">
        <v>98</v>
      </c>
      <c r="G52" s="111" t="s">
        <v>28</v>
      </c>
    </row>
    <row r="53" spans="1:7" x14ac:dyDescent="0.25">
      <c r="A53" s="222"/>
      <c r="B53" s="222"/>
      <c r="C53" s="25" t="s">
        <v>1572</v>
      </c>
      <c r="D53" s="8"/>
      <c r="E53" s="24" t="s">
        <v>97</v>
      </c>
      <c r="F53" s="24" t="s">
        <v>98</v>
      </c>
      <c r="G53" s="24" t="s">
        <v>28</v>
      </c>
    </row>
    <row r="54" spans="1:7" x14ac:dyDescent="0.25">
      <c r="A54" s="222"/>
      <c r="B54" s="222"/>
      <c r="C54" s="25"/>
      <c r="D54" s="8"/>
      <c r="E54" s="24"/>
      <c r="F54" s="24"/>
      <c r="G54" s="24"/>
    </row>
    <row r="55" spans="1:7" x14ac:dyDescent="0.25">
      <c r="A55" s="222">
        <v>10</v>
      </c>
      <c r="B55" s="47" t="s">
        <v>954</v>
      </c>
      <c r="C55" s="8"/>
      <c r="D55" s="8"/>
      <c r="E55" s="24"/>
      <c r="F55" s="24"/>
      <c r="G55" s="24"/>
    </row>
    <row r="56" spans="1:7" x14ac:dyDescent="0.25">
      <c r="A56" s="222"/>
      <c r="B56" s="222"/>
      <c r="C56" s="25" t="s">
        <v>1645</v>
      </c>
      <c r="D56" s="8"/>
      <c r="E56" s="24" t="s">
        <v>97</v>
      </c>
      <c r="F56" s="24" t="s">
        <v>98</v>
      </c>
      <c r="G56" s="24" t="s">
        <v>28</v>
      </c>
    </row>
    <row r="57" spans="1:7" x14ac:dyDescent="0.25">
      <c r="A57" s="222"/>
      <c r="B57" s="222"/>
      <c r="C57" s="6" t="s">
        <v>774</v>
      </c>
      <c r="D57" s="8"/>
      <c r="E57" s="112" t="s">
        <v>97</v>
      </c>
      <c r="F57" s="112" t="s">
        <v>98</v>
      </c>
      <c r="G57" s="112" t="s">
        <v>28</v>
      </c>
    </row>
    <row r="58" spans="1:7" x14ac:dyDescent="0.25">
      <c r="A58" s="224"/>
      <c r="B58" s="224"/>
      <c r="C58" s="6" t="s">
        <v>1413</v>
      </c>
      <c r="D58" s="8"/>
      <c r="E58" s="112" t="s">
        <v>97</v>
      </c>
      <c r="F58" s="112" t="s">
        <v>98</v>
      </c>
      <c r="G58" s="112" t="s">
        <v>28</v>
      </c>
    </row>
    <row r="59" spans="1:7" x14ac:dyDescent="0.25">
      <c r="A59" s="222"/>
      <c r="B59" s="222"/>
      <c r="C59" s="222"/>
      <c r="D59" s="222"/>
      <c r="E59" s="24"/>
      <c r="F59" s="24"/>
      <c r="G59" s="24"/>
    </row>
    <row r="60" spans="1:7" x14ac:dyDescent="0.25">
      <c r="A60" s="222">
        <v>11</v>
      </c>
      <c r="B60" s="47" t="s">
        <v>315</v>
      </c>
      <c r="C60" s="222"/>
      <c r="D60" s="222"/>
      <c r="E60" s="24"/>
      <c r="F60" s="24"/>
      <c r="G60" s="24"/>
    </row>
    <row r="61" spans="1:7" x14ac:dyDescent="0.25">
      <c r="A61" s="222"/>
      <c r="B61" s="222"/>
      <c r="C61" s="8" t="s">
        <v>1646</v>
      </c>
      <c r="D61" s="222"/>
      <c r="E61" s="24" t="s">
        <v>97</v>
      </c>
      <c r="F61" s="24" t="s">
        <v>98</v>
      </c>
      <c r="G61" s="24" t="s">
        <v>28</v>
      </c>
    </row>
    <row r="62" spans="1:7" x14ac:dyDescent="0.25">
      <c r="A62" s="222"/>
      <c r="B62" s="222"/>
      <c r="C62" s="8" t="s">
        <v>1647</v>
      </c>
      <c r="D62" s="222"/>
      <c r="E62" s="24" t="s">
        <v>97</v>
      </c>
      <c r="F62" s="24" t="s">
        <v>98</v>
      </c>
      <c r="G62" s="24" t="s">
        <v>28</v>
      </c>
    </row>
    <row r="63" spans="1:7" x14ac:dyDescent="0.25">
      <c r="A63" s="222"/>
      <c r="B63" s="222"/>
      <c r="C63" s="47" t="s">
        <v>1648</v>
      </c>
      <c r="D63" s="222"/>
      <c r="E63" s="112" t="s">
        <v>97</v>
      </c>
      <c r="F63" s="112" t="s">
        <v>98</v>
      </c>
      <c r="G63" s="112" t="s">
        <v>28</v>
      </c>
    </row>
    <row r="64" spans="1:7" x14ac:dyDescent="0.25">
      <c r="A64" s="222"/>
      <c r="B64" s="222"/>
      <c r="C64" s="222"/>
      <c r="D64" s="222"/>
      <c r="E64" s="8"/>
      <c r="F64" s="8"/>
      <c r="G64" s="8"/>
    </row>
    <row r="65" spans="1:7" x14ac:dyDescent="0.25">
      <c r="A65" s="222">
        <v>12</v>
      </c>
      <c r="B65" s="47" t="s">
        <v>1649</v>
      </c>
      <c r="C65" s="222"/>
      <c r="D65" s="222"/>
      <c r="E65" s="24"/>
      <c r="F65" s="24"/>
      <c r="G65" s="24"/>
    </row>
    <row r="66" spans="1:7" x14ac:dyDescent="0.25">
      <c r="A66" s="222"/>
      <c r="B66" s="222"/>
      <c r="C66" s="8" t="s">
        <v>1197</v>
      </c>
      <c r="D66" s="222"/>
      <c r="E66" s="24" t="s">
        <v>97</v>
      </c>
      <c r="F66" s="24" t="s">
        <v>98</v>
      </c>
      <c r="G66" s="24" t="s">
        <v>28</v>
      </c>
    </row>
    <row r="67" spans="1:7" x14ac:dyDescent="0.25">
      <c r="A67" s="222"/>
      <c r="B67" s="222"/>
      <c r="C67" s="222"/>
      <c r="D67" s="222"/>
      <c r="E67" s="24"/>
      <c r="F67" s="24"/>
      <c r="G67" s="24"/>
    </row>
    <row r="68" spans="1:7" x14ac:dyDescent="0.25">
      <c r="A68" s="222">
        <v>13</v>
      </c>
      <c r="B68" s="47" t="s">
        <v>1650</v>
      </c>
      <c r="C68" s="222"/>
      <c r="D68" s="222"/>
      <c r="E68" s="24"/>
      <c r="F68" s="24"/>
      <c r="G68" s="24"/>
    </row>
    <row r="69" spans="1:7" x14ac:dyDescent="0.25">
      <c r="A69" s="222"/>
      <c r="B69" s="222"/>
      <c r="C69" s="8" t="s">
        <v>1221</v>
      </c>
      <c r="D69" s="8"/>
      <c r="E69" s="24" t="s">
        <v>97</v>
      </c>
      <c r="F69" s="24" t="s">
        <v>98</v>
      </c>
      <c r="G69" s="24" t="s">
        <v>28</v>
      </c>
    </row>
    <row r="70" spans="1:7" x14ac:dyDescent="0.25">
      <c r="A70" s="222"/>
      <c r="B70" s="222"/>
      <c r="C70" s="8" t="s">
        <v>104</v>
      </c>
      <c r="D70" s="222"/>
      <c r="E70" s="24" t="s">
        <v>97</v>
      </c>
      <c r="F70" s="24" t="s">
        <v>98</v>
      </c>
      <c r="G70" s="24" t="s">
        <v>28</v>
      </c>
    </row>
    <row r="71" spans="1:7" x14ac:dyDescent="0.25">
      <c r="A71" s="222"/>
      <c r="B71" s="222"/>
      <c r="C71" s="23" t="s">
        <v>1222</v>
      </c>
      <c r="D71" s="222"/>
      <c r="E71" s="24" t="s">
        <v>97</v>
      </c>
      <c r="F71" s="24" t="s">
        <v>98</v>
      </c>
      <c r="G71" s="24" t="s">
        <v>28</v>
      </c>
    </row>
    <row r="72" spans="1:7" x14ac:dyDescent="0.25">
      <c r="A72" s="222"/>
      <c r="B72" s="222"/>
      <c r="C72" s="222"/>
      <c r="D72" s="222"/>
      <c r="E72" s="24"/>
      <c r="F72" s="24"/>
      <c r="G72" s="24"/>
    </row>
  </sheetData>
  <mergeCells count="6">
    <mergeCell ref="A2:E3"/>
    <mergeCell ref="A5:A6"/>
    <mergeCell ref="E5:G6"/>
    <mergeCell ref="B5:B6"/>
    <mergeCell ref="C5:C6"/>
    <mergeCell ref="D5:D6"/>
  </mergeCells>
  <hyperlinks>
    <hyperlink ref="G70" location="'Slag Discharge Device'!F20" display="Commands"/>
    <hyperlink ref="F70" location="'Slag Discharge Device'!D20" display="Positions"/>
    <hyperlink ref="E70" location="'Slag Discharge Device'!A1" display="Status bits"/>
    <hyperlink ref="E26" location="WCSA_Lift!A1" display="Status bits"/>
    <hyperlink ref="F26" location="WCSA_Lift!E33" display="Positions"/>
    <hyperlink ref="G26" location="WCSA_Lift!G33" display="Commands"/>
    <hyperlink ref="E8" location="'HR-ESLS'!A1" display="Status bits"/>
    <hyperlink ref="F8" location="'HR-ESLS'!A36" display="Positions"/>
    <hyperlink ref="G8" location="'HR-ESLS'!F3" display="Commands"/>
    <hyperlink ref="E11" location="'HR-HSK L &amp; B'!A1" display="Status bits"/>
    <hyperlink ref="F11" location="'HR-HSK L &amp; B'!D30" display="Positions"/>
    <hyperlink ref="G11" location="'HR-HSK L &amp; B'!F30" display="Commands"/>
    <hyperlink ref="E15" location="'HR-HSK L &amp; B'!A1" display="Status bits"/>
    <hyperlink ref="F15" location="'HR-HSK L &amp; B'!D30" display="Positions"/>
    <hyperlink ref="G15" location="'HR-HSK L &amp; B'!F30" display="Commands"/>
    <hyperlink ref="G16" location="'HR-LSP'!A1" display="Commands"/>
    <hyperlink ref="F16" location="'HR-LSP'!A1" display="Positions"/>
    <hyperlink ref="E16" location="'HR-LSP'!A1" display="Status bits"/>
    <hyperlink ref="G17" location="'HR-LA'!A1" display="Commands"/>
    <hyperlink ref="F17" location="'HR-LA'!A1" display="Positions"/>
    <hyperlink ref="E17" location="'HR-LA'!A1" display="Status bits"/>
    <hyperlink ref="E20" location="'HSFF-2000'!A1" display="Status bits"/>
    <hyperlink ref="F20" location="'HSFF-2000'!A37" display="Positions"/>
    <hyperlink ref="G20" location="'HSFF-2000'!F37" display="Commands"/>
    <hyperlink ref="E21" location="'HS-CF'!A1" display="Status bits"/>
    <hyperlink ref="F21" location="'HS-CF'!A37" display="Positions"/>
    <hyperlink ref="G21" location="'HS-CF'!F20" display="Commands"/>
    <hyperlink ref="G22" location="'HS-F 3000'!F20" display="Commands"/>
    <hyperlink ref="F22" location="'HS-F 3000'!D20" display="Positions"/>
    <hyperlink ref="E22" location="'HS-F 3000'!A1" display="Status bits"/>
    <hyperlink ref="E25" location="WCSA!A1" display="Status bits"/>
    <hyperlink ref="F25" location="WCSA!E36" display="Positions"/>
    <hyperlink ref="G25" location="WCSA!G36" display="Commands"/>
    <hyperlink ref="E27" location="'Combo-machine'!A1" display="Status bits"/>
    <hyperlink ref="F27" location="'Combo-machine'!E36" display="Positions"/>
    <hyperlink ref="G27" location="'Combo-machine'!G36" display="Commands"/>
    <hyperlink ref="G31" location="'HP-M'!A1" display="Commands"/>
    <hyperlink ref="F31" location="'HP-M'!A1" display="Positions"/>
    <hyperlink ref="E31" location="'HP-M'!A1" display="Status bits"/>
    <hyperlink ref="E32" location="'HP-MA'!A1" display="Status bits"/>
    <hyperlink ref="G32" location="'HP-MA'!F20" display="Commands"/>
    <hyperlink ref="F32" location="'HP-MA'!D20" display="Positions"/>
    <hyperlink ref="E33" location="'HP-M1500'!A1" display="Status bits"/>
    <hyperlink ref="F33" location="'HP-M1500'!E32" display="Positions"/>
    <hyperlink ref="G33" location="'HP-M1500'!G32" display="Commands"/>
    <hyperlink ref="E37" location="'HP-PA'!A1" display="Status bits"/>
    <hyperlink ref="G37" location="'HP-PA'!F20" display="Commands"/>
    <hyperlink ref="F37" location="'HP-PA'!D20" display="Positions"/>
    <hyperlink ref="E28" location="'HP-CA'!A1" display="Status bits"/>
    <hyperlink ref="G28" location="'HP-CA'!F20" display="Commands"/>
    <hyperlink ref="F28" location="'HP-CA'!D20" display="Positions"/>
    <hyperlink ref="E40" location="HUST!A1" display="Status bits"/>
    <hyperlink ref="F40" location="HUST!A37" display="Positions"/>
    <hyperlink ref="G40" location="HUST!F37" display="Commands"/>
    <hyperlink ref="E43" location="XRF!A1" display="Status bits"/>
    <hyperlink ref="F43" location="XRF!A37" display="Positions"/>
    <hyperlink ref="G43" location="XRF!F37" display="Commands"/>
    <hyperlink ref="G44" location="'SuperQ XRF'!F20" display="Commands"/>
    <hyperlink ref="F44" location="'SuperQ XRF'!D20" display="Positions"/>
    <hyperlink ref="E44" location="'SuperQ XRF'!A1" display="Status bits"/>
    <hyperlink ref="E12" location="'HR-BM'!A1" display="Status bits"/>
    <hyperlink ref="F12" location="'HR-BM'!A1" display="Positions"/>
    <hyperlink ref="G12" location="'HR-BM'!A1" display="Commands"/>
    <hyperlink ref="G45" location="Sympatec!F20" display="Commands"/>
    <hyperlink ref="F45" location="Sympatec!D20" display="Positions"/>
    <hyperlink ref="E45" location="Sympatec!A1" display="Status bits"/>
    <hyperlink ref="E48" location="OES!A1" display="Status bits"/>
    <hyperlink ref="F48" location="OES!A37" display="Positions"/>
    <hyperlink ref="G48" location="OES!F20" display="Commands"/>
    <hyperlink ref="G49" location="'OBLF OES'!F20" display="Commands"/>
    <hyperlink ref="F49" location="'OBLF OES'!D20" display="Positions"/>
    <hyperlink ref="E49" location="'OBLF OES'!A1" display="Status bits"/>
    <hyperlink ref="G47" location="'Manual Gas analyser'!F20" display="Commands"/>
    <hyperlink ref="F47" location="'Manual Gas analyser'!D20" display="Positions"/>
    <hyperlink ref="E47" location="'Manual Gas analyser'!A1" display="Status bits"/>
    <hyperlink ref="G50" location="'RMS device'!F20" display="Commands"/>
    <hyperlink ref="F50" location="'RMS device'!D20" display="Positions"/>
    <hyperlink ref="E50" location="'RMS device'!A1" display="Status bits"/>
    <hyperlink ref="G46" location="'CNS-Analyzer'!F20" display="Commands"/>
    <hyperlink ref="F46" location="'CNS-Analyzer'!D20" display="Positions"/>
    <hyperlink ref="E46" location="'CNS-Analyzer'!A1" display="Status bits"/>
    <hyperlink ref="E51" location="Scanner!Print_Area" display="Status bits"/>
    <hyperlink ref="F51" location="Scanner!Print_Area" display="Positions"/>
    <hyperlink ref="G51" location="Scanner!Print_Area" display="Commands"/>
    <hyperlink ref="E52" location="'Barcode Scanner'!A1" display="Status bits"/>
    <hyperlink ref="F52" location="'Barcode Scanner'!A1" display="Positions"/>
    <hyperlink ref="G52" location="'Barcode Scanner'!A1" display="Commands"/>
    <hyperlink ref="G56" location="'Cup Magazine'!F20" display="Commands"/>
    <hyperlink ref="F56" location="'Cup Magazine'!D20" display="Positions"/>
    <hyperlink ref="E56" location="'Cup Magazine'!A1" display="Status bits"/>
    <hyperlink ref="G53" location="'AccuPyc Density Meter'!F20" display="Commands"/>
    <hyperlink ref="F53" location="'AccuPyc Density Meter'!D20" display="Positions"/>
    <hyperlink ref="E53" location="'AccuPyc Density Meter'!A1" display="Status bits"/>
    <hyperlink ref="E57" location="WCSA_Mag!A1" display="Status bits"/>
    <hyperlink ref="F57" location="WCSA_Mag!E2" display="Positions"/>
    <hyperlink ref="G57" location="WCSA_Mag!G22" display="Commands"/>
    <hyperlink ref="G61" location="Robot_Commands!A1" display="Commands"/>
    <hyperlink ref="F61" location="'Tube Robot'!D20" display="Positions"/>
    <hyperlink ref="E61" location="'Tube Robot'!A1" display="Status bits"/>
    <hyperlink ref="E62" location="'Preparation Robot'!A1" display="Status bits"/>
    <hyperlink ref="F62" location="'Preparation Robot'!D20" display="Positions"/>
    <hyperlink ref="G62" location="Robot_Commands!A1" display="Commands"/>
    <hyperlink ref="E63" location="'Robot Milling Circle2'!A1" display="Status bits"/>
    <hyperlink ref="F63" location="'Robot Milling Circle2'!A1" display="Positions"/>
    <hyperlink ref="G63" location="'Robot Milling Circle2'!A1" display="Commands"/>
    <hyperlink ref="G66" location="'Rigaku XRF'!F3" display="Commands"/>
    <hyperlink ref="F66" location="'Rigaku XRF'!A36" display="Positions"/>
    <hyperlink ref="E66" location="'Rigaku XRF'!A1" display="Status bits"/>
    <hyperlink ref="G69" location="Timer!A1" display="Commands"/>
    <hyperlink ref="F69" location="Timer!A1" display="Positions"/>
    <hyperlink ref="E69" location="Timer!A1" display="Status bits"/>
    <hyperlink ref="G71" location="Transport!A1" display="Commands"/>
    <hyperlink ref="F71" location="Transport!A1" display="Positions"/>
    <hyperlink ref="E71" location="Transport!A1" display="Status bits"/>
    <hyperlink ref="E34" location="'HP-SCD'!A1" display="Status bits"/>
    <hyperlink ref="F34" location="'HP-SCD'!E32" display="Positions"/>
    <hyperlink ref="G34" location="'HP-SCD'!G32" display="Commands"/>
    <hyperlink ref="E58" location="'HP-M300 Magazine'!A1" display="Status bits"/>
    <hyperlink ref="F58" location="'HP-M300 Magazine'!E2" display="Positions"/>
    <hyperlink ref="G58" location="'HP-M300 Magazine'!G22" display="Commands"/>
  </hyperlinks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view="pageBreakPreview" zoomScale="110" zoomScaleNormal="100" zoomScaleSheetLayoutView="110" workbookViewId="0">
      <selection activeCell="E15" sqref="E15"/>
    </sheetView>
  </sheetViews>
  <sheetFormatPr defaultRowHeight="15" x14ac:dyDescent="0.25"/>
  <cols>
    <col min="1" max="1" width="10" style="1" bestFit="1" customWidth="1"/>
    <col min="2" max="2" width="31" style="1" bestFit="1" customWidth="1"/>
    <col min="3" max="3" width="23.85546875" bestFit="1" customWidth="1"/>
    <col min="4" max="4" width="15.42578125" bestFit="1" customWidth="1"/>
    <col min="5" max="5" width="24.5703125" style="1" bestFit="1" customWidth="1"/>
    <col min="6" max="6" width="13.140625" style="1" customWidth="1"/>
    <col min="7" max="7" width="10.85546875" bestFit="1" customWidth="1"/>
    <col min="8" max="8" width="21.42578125" bestFit="1" customWidth="1"/>
  </cols>
  <sheetData>
    <row r="1" spans="1:13" ht="18.75" x14ac:dyDescent="0.3">
      <c r="A1" s="53" t="s">
        <v>0</v>
      </c>
      <c r="B1" s="54" t="s">
        <v>255</v>
      </c>
      <c r="H1" s="245" t="s">
        <v>95</v>
      </c>
    </row>
    <row r="2" spans="1:13" ht="18.75" x14ac:dyDescent="0.3">
      <c r="A2" s="53" t="s">
        <v>2</v>
      </c>
      <c r="B2" s="55">
        <v>131</v>
      </c>
      <c r="H2" s="245"/>
    </row>
    <row r="3" spans="1:13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H3" s="180"/>
      <c r="L3" s="1"/>
      <c r="M3" s="2"/>
    </row>
    <row r="4" spans="1:13" x14ac:dyDescent="0.25">
      <c r="A4" s="248"/>
      <c r="B4" s="250"/>
      <c r="C4" s="130" t="s">
        <v>709</v>
      </c>
      <c r="D4" s="130" t="s">
        <v>967</v>
      </c>
      <c r="E4" s="246"/>
      <c r="H4" s="43" t="s">
        <v>3</v>
      </c>
    </row>
    <row r="5" spans="1:13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13" x14ac:dyDescent="0.25">
      <c r="A6" s="12">
        <v>2</v>
      </c>
      <c r="B6" s="5">
        <v>1</v>
      </c>
      <c r="C6" s="5">
        <v>2</v>
      </c>
      <c r="D6" s="38">
        <v>2</v>
      </c>
      <c r="E6" s="13" t="s">
        <v>264</v>
      </c>
      <c r="F6" s="4"/>
      <c r="H6" s="51"/>
    </row>
    <row r="7" spans="1:13" x14ac:dyDescent="0.25">
      <c r="A7" s="12">
        <v>3</v>
      </c>
      <c r="B7" s="5">
        <v>2</v>
      </c>
      <c r="C7" s="5">
        <v>4</v>
      </c>
      <c r="D7" s="38">
        <v>4</v>
      </c>
      <c r="E7" s="13" t="s">
        <v>265</v>
      </c>
      <c r="F7" s="4"/>
      <c r="H7" s="51"/>
    </row>
    <row r="8" spans="1:13" x14ac:dyDescent="0.25">
      <c r="A8" s="12">
        <v>4</v>
      </c>
      <c r="B8" s="5">
        <v>3</v>
      </c>
      <c r="C8" s="5">
        <v>8</v>
      </c>
      <c r="D8" s="38">
        <v>8</v>
      </c>
      <c r="E8" s="13" t="s">
        <v>266</v>
      </c>
      <c r="F8" s="4"/>
      <c r="H8" s="51"/>
    </row>
    <row r="9" spans="1:13" x14ac:dyDescent="0.25">
      <c r="A9" s="12">
        <v>5</v>
      </c>
      <c r="B9" s="5">
        <v>4</v>
      </c>
      <c r="C9" s="5">
        <v>10</v>
      </c>
      <c r="D9" s="38">
        <v>16</v>
      </c>
      <c r="E9" s="13" t="s">
        <v>267</v>
      </c>
      <c r="F9" s="4"/>
      <c r="H9" s="51"/>
    </row>
    <row r="10" spans="1:13" x14ac:dyDescent="0.25">
      <c r="A10" s="12">
        <v>6</v>
      </c>
      <c r="B10" s="5">
        <v>5</v>
      </c>
      <c r="C10" s="5">
        <v>20</v>
      </c>
      <c r="D10" s="38">
        <v>32</v>
      </c>
      <c r="E10" s="13" t="s">
        <v>268</v>
      </c>
      <c r="F10" s="4"/>
      <c r="H10" s="51"/>
    </row>
    <row r="11" spans="1:13" x14ac:dyDescent="0.25">
      <c r="A11" s="12">
        <v>7</v>
      </c>
      <c r="B11" s="5">
        <v>8</v>
      </c>
      <c r="C11" s="5">
        <v>100</v>
      </c>
      <c r="D11" s="38">
        <v>256</v>
      </c>
      <c r="E11" s="13" t="s">
        <v>15</v>
      </c>
      <c r="F11" s="4"/>
      <c r="H11" s="51"/>
    </row>
    <row r="12" spans="1:13" x14ac:dyDescent="0.25">
      <c r="A12" s="12">
        <v>8</v>
      </c>
      <c r="B12" s="5">
        <v>9</v>
      </c>
      <c r="C12" s="5">
        <v>200</v>
      </c>
      <c r="D12" s="38">
        <v>512</v>
      </c>
      <c r="E12" s="28" t="s">
        <v>16</v>
      </c>
      <c r="F12" s="159"/>
    </row>
    <row r="13" spans="1:13" x14ac:dyDescent="0.25">
      <c r="A13" s="12">
        <v>9</v>
      </c>
      <c r="B13" s="5">
        <v>10</v>
      </c>
      <c r="C13" s="5">
        <v>400</v>
      </c>
      <c r="D13" s="38">
        <v>1024</v>
      </c>
      <c r="E13" s="28" t="s">
        <v>17</v>
      </c>
      <c r="F13" s="159"/>
    </row>
    <row r="14" spans="1:13" x14ac:dyDescent="0.25">
      <c r="A14" s="5">
        <v>10</v>
      </c>
      <c r="B14" s="5">
        <v>11</v>
      </c>
      <c r="C14" s="5">
        <v>800</v>
      </c>
      <c r="D14" s="38">
        <v>2056</v>
      </c>
      <c r="E14" s="28" t="s">
        <v>269</v>
      </c>
      <c r="F14" s="159"/>
    </row>
    <row r="15" spans="1:13" x14ac:dyDescent="0.25">
      <c r="A15" s="5">
        <v>11</v>
      </c>
      <c r="B15" s="5">
        <v>12</v>
      </c>
      <c r="C15" s="5">
        <v>1000</v>
      </c>
      <c r="D15" s="38">
        <v>4096</v>
      </c>
      <c r="E15" s="28" t="s">
        <v>270</v>
      </c>
      <c r="F15" s="159"/>
    </row>
    <row r="16" spans="1:13" x14ac:dyDescent="0.25">
      <c r="A16" s="5">
        <v>12</v>
      </c>
      <c r="B16" s="5">
        <v>13</v>
      </c>
      <c r="C16" s="5">
        <v>2000</v>
      </c>
      <c r="D16" s="38">
        <v>8192</v>
      </c>
      <c r="E16" s="28" t="s">
        <v>271</v>
      </c>
      <c r="F16" s="159"/>
    </row>
    <row r="17" spans="1:8" ht="15" customHeight="1" x14ac:dyDescent="0.25">
      <c r="C17" s="52"/>
    </row>
    <row r="18" spans="1:8" ht="15" customHeight="1" x14ac:dyDescent="0.25">
      <c r="A18" s="249" t="s">
        <v>25</v>
      </c>
      <c r="B18" s="246" t="s">
        <v>26</v>
      </c>
      <c r="C18" s="246"/>
      <c r="D18" s="251" t="s">
        <v>27</v>
      </c>
      <c r="E18" s="252"/>
      <c r="F18" s="253"/>
      <c r="G18" s="243" t="s">
        <v>28</v>
      </c>
      <c r="H18" s="244"/>
    </row>
    <row r="19" spans="1:8" ht="15" customHeight="1" x14ac:dyDescent="0.25">
      <c r="A19" s="250"/>
      <c r="B19" s="11" t="s">
        <v>29</v>
      </c>
      <c r="C19" s="11" t="s">
        <v>0</v>
      </c>
      <c r="D19" s="11" t="s">
        <v>30</v>
      </c>
      <c r="E19" s="11" t="s">
        <v>0</v>
      </c>
      <c r="F19" s="175" t="s">
        <v>985</v>
      </c>
      <c r="G19" s="11" t="s">
        <v>31</v>
      </c>
      <c r="H19" s="11" t="s">
        <v>0</v>
      </c>
    </row>
    <row r="20" spans="1:8" x14ac:dyDescent="0.25">
      <c r="A20" s="5">
        <v>1</v>
      </c>
      <c r="B20" s="240">
        <v>0</v>
      </c>
      <c r="C20" s="239" t="s">
        <v>255</v>
      </c>
      <c r="D20" s="7">
        <v>1</v>
      </c>
      <c r="E20" s="29" t="s">
        <v>256</v>
      </c>
      <c r="F20" s="179">
        <v>1</v>
      </c>
      <c r="G20" s="5">
        <v>10</v>
      </c>
      <c r="H20" s="6" t="s">
        <v>261</v>
      </c>
    </row>
    <row r="21" spans="1:8" x14ac:dyDescent="0.25">
      <c r="A21" s="5">
        <v>2</v>
      </c>
      <c r="B21" s="241"/>
      <c r="C21" s="239"/>
      <c r="D21" s="5">
        <v>2</v>
      </c>
      <c r="E21" s="29" t="s">
        <v>257</v>
      </c>
      <c r="F21" s="5">
        <v>2</v>
      </c>
      <c r="G21" s="5">
        <v>11</v>
      </c>
      <c r="H21" s="6" t="s">
        <v>262</v>
      </c>
    </row>
    <row r="22" spans="1:8" x14ac:dyDescent="0.25">
      <c r="A22" s="5">
        <v>3</v>
      </c>
      <c r="B22" s="241"/>
      <c r="C22" s="239"/>
      <c r="D22" s="5">
        <v>3</v>
      </c>
      <c r="E22" s="29" t="s">
        <v>258</v>
      </c>
      <c r="F22" s="5">
        <v>3</v>
      </c>
      <c r="G22" s="5">
        <v>12</v>
      </c>
      <c r="H22" s="6" t="s">
        <v>263</v>
      </c>
    </row>
    <row r="23" spans="1:8" x14ac:dyDescent="0.25">
      <c r="A23" s="5">
        <v>4</v>
      </c>
      <c r="B23" s="241"/>
      <c r="C23" s="239"/>
      <c r="D23" s="5">
        <v>10</v>
      </c>
      <c r="E23" s="29" t="s">
        <v>259</v>
      </c>
      <c r="F23" s="5">
        <v>10</v>
      </c>
      <c r="G23" s="9"/>
      <c r="H23" s="6"/>
    </row>
    <row r="24" spans="1:8" x14ac:dyDescent="0.25">
      <c r="A24" s="5">
        <v>5</v>
      </c>
      <c r="B24" s="242"/>
      <c r="C24" s="239"/>
      <c r="D24" s="5">
        <v>11</v>
      </c>
      <c r="E24" s="29" t="s">
        <v>260</v>
      </c>
      <c r="F24" s="5">
        <v>11</v>
      </c>
      <c r="G24" s="9"/>
      <c r="H24" s="6"/>
    </row>
    <row r="25" spans="1:8" x14ac:dyDescent="0.25">
      <c r="A25" s="5"/>
      <c r="B25" s="40"/>
      <c r="C25" s="49"/>
      <c r="D25" s="5"/>
      <c r="E25" s="10"/>
      <c r="F25" s="10"/>
      <c r="G25" s="9"/>
      <c r="H25" s="6"/>
    </row>
  </sheetData>
  <mergeCells count="11">
    <mergeCell ref="B20:B24"/>
    <mergeCell ref="A18:A19"/>
    <mergeCell ref="E3:E4"/>
    <mergeCell ref="B3:B4"/>
    <mergeCell ref="A3:A4"/>
    <mergeCell ref="B18:C18"/>
    <mergeCell ref="H1:H2"/>
    <mergeCell ref="D18:F18"/>
    <mergeCell ref="C20:C24"/>
    <mergeCell ref="C3:D3"/>
    <mergeCell ref="G18:H18"/>
  </mergeCells>
  <hyperlinks>
    <hyperlink ref="H1:H2" location="Main!A1" display="BACK TO MAIN"/>
  </hyperlinks>
  <pageMargins left="0.7" right="0.7" top="0.75" bottom="0.75" header="0.3" footer="0.3"/>
  <pageSetup paperSize="9" scale="5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24.28515625" bestFit="1" customWidth="1"/>
    <col min="4" max="4" width="15.42578125" bestFit="1" customWidth="1"/>
    <col min="5" max="5" width="36.42578125" style="1" bestFit="1" customWidth="1"/>
    <col min="6" max="6" width="12.7109375" style="1" customWidth="1"/>
    <col min="7" max="7" width="11.140625" customWidth="1"/>
    <col min="8" max="8" width="29.7109375" customWidth="1"/>
  </cols>
  <sheetData>
    <row r="1" spans="1:9" ht="18.75" x14ac:dyDescent="0.3">
      <c r="A1" s="53" t="s">
        <v>0</v>
      </c>
      <c r="B1" s="53" t="s">
        <v>107</v>
      </c>
      <c r="H1" s="245" t="s">
        <v>95</v>
      </c>
      <c r="I1" s="180"/>
    </row>
    <row r="2" spans="1:9" ht="18.75" x14ac:dyDescent="0.3">
      <c r="A2" s="53" t="s">
        <v>2</v>
      </c>
      <c r="B2" s="55">
        <v>140</v>
      </c>
      <c r="C2" s="100"/>
      <c r="H2" s="245"/>
      <c r="I2" s="180"/>
    </row>
    <row r="3" spans="1:9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H3" s="180"/>
      <c r="I3" s="180"/>
    </row>
    <row r="4" spans="1:9" x14ac:dyDescent="0.25">
      <c r="A4" s="248"/>
      <c r="B4" s="250"/>
      <c r="C4" s="130" t="s">
        <v>709</v>
      </c>
      <c r="D4" s="130" t="s">
        <v>967</v>
      </c>
      <c r="E4" s="246"/>
      <c r="H4" s="43" t="s">
        <v>3</v>
      </c>
    </row>
    <row r="5" spans="1:9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9" x14ac:dyDescent="0.25">
      <c r="A6" s="12">
        <v>2</v>
      </c>
      <c r="B6" s="5">
        <v>2</v>
      </c>
      <c r="C6" s="5">
        <v>4</v>
      </c>
      <c r="D6" s="38">
        <v>4</v>
      </c>
      <c r="E6" s="13" t="s">
        <v>319</v>
      </c>
      <c r="H6" s="51"/>
    </row>
    <row r="7" spans="1:9" x14ac:dyDescent="0.25">
      <c r="A7" s="12">
        <v>3</v>
      </c>
      <c r="B7" s="5">
        <v>3</v>
      </c>
      <c r="C7" s="5">
        <v>8</v>
      </c>
      <c r="D7" s="38">
        <v>8</v>
      </c>
      <c r="E7" s="13" t="s">
        <v>318</v>
      </c>
      <c r="F7" s="4"/>
      <c r="H7" s="51"/>
    </row>
    <row r="8" spans="1:9" x14ac:dyDescent="0.25">
      <c r="A8" s="12">
        <v>4</v>
      </c>
      <c r="B8" s="5">
        <v>4</v>
      </c>
      <c r="C8" s="5">
        <v>10</v>
      </c>
      <c r="D8" s="38">
        <v>16</v>
      </c>
      <c r="E8" s="13" t="s">
        <v>317</v>
      </c>
      <c r="F8" s="4"/>
      <c r="H8" s="51"/>
    </row>
    <row r="9" spans="1:9" x14ac:dyDescent="0.25">
      <c r="A9" s="12">
        <v>5</v>
      </c>
      <c r="B9" s="5">
        <v>5</v>
      </c>
      <c r="C9" s="5">
        <v>20</v>
      </c>
      <c r="D9" s="38">
        <v>32</v>
      </c>
      <c r="E9" s="13" t="s">
        <v>316</v>
      </c>
      <c r="F9" s="4"/>
      <c r="H9" s="51"/>
    </row>
    <row r="10" spans="1:9" ht="15.75" thickBot="1" x14ac:dyDescent="0.3">
      <c r="A10" s="57"/>
      <c r="B10" s="58"/>
      <c r="C10" s="59"/>
      <c r="D10" s="59"/>
      <c r="E10" s="60"/>
      <c r="F10" s="184"/>
      <c r="H10" s="51"/>
    </row>
    <row r="11" spans="1:9" ht="18.75" x14ac:dyDescent="0.3">
      <c r="A11" s="101" t="s">
        <v>2</v>
      </c>
      <c r="B11" s="191">
        <v>141</v>
      </c>
      <c r="C11" s="106" t="s">
        <v>339</v>
      </c>
      <c r="E11"/>
      <c r="F11"/>
      <c r="H11" s="51"/>
    </row>
    <row r="12" spans="1:9" x14ac:dyDescent="0.25">
      <c r="A12" s="12">
        <v>1</v>
      </c>
      <c r="B12" s="5">
        <v>0</v>
      </c>
      <c r="C12" s="5">
        <v>1</v>
      </c>
      <c r="D12" s="38">
        <v>1</v>
      </c>
      <c r="E12" s="13" t="s">
        <v>8</v>
      </c>
      <c r="F12" s="4"/>
    </row>
    <row r="13" spans="1:9" x14ac:dyDescent="0.25">
      <c r="A13" s="12">
        <v>2</v>
      </c>
      <c r="B13" s="21">
        <v>1</v>
      </c>
      <c r="C13" s="5">
        <v>2</v>
      </c>
      <c r="D13" s="38">
        <v>2</v>
      </c>
      <c r="E13" s="13" t="s">
        <v>736</v>
      </c>
      <c r="F13" s="4"/>
    </row>
    <row r="14" spans="1:9" x14ac:dyDescent="0.25">
      <c r="A14" s="12">
        <v>3</v>
      </c>
      <c r="B14" s="21">
        <v>2</v>
      </c>
      <c r="C14" s="5">
        <v>4</v>
      </c>
      <c r="D14" s="38">
        <v>4</v>
      </c>
      <c r="E14" s="13" t="s">
        <v>737</v>
      </c>
      <c r="F14" s="4"/>
    </row>
    <row r="15" spans="1:9" x14ac:dyDescent="0.25">
      <c r="A15" s="12">
        <v>4</v>
      </c>
      <c r="B15" s="21">
        <v>3</v>
      </c>
      <c r="C15" s="5">
        <v>8</v>
      </c>
      <c r="D15" s="38">
        <v>8</v>
      </c>
      <c r="E15" s="13" t="s">
        <v>738</v>
      </c>
      <c r="F15" s="4"/>
    </row>
    <row r="16" spans="1:9" x14ac:dyDescent="0.25">
      <c r="A16" s="12">
        <v>5</v>
      </c>
      <c r="B16" s="21">
        <v>4</v>
      </c>
      <c r="C16" s="5">
        <v>10</v>
      </c>
      <c r="D16" s="38">
        <v>16</v>
      </c>
      <c r="E16" s="13" t="s">
        <v>739</v>
      </c>
      <c r="F16" s="4"/>
    </row>
    <row r="17" spans="1:6" ht="15" customHeight="1" x14ac:dyDescent="0.25">
      <c r="A17" s="12">
        <v>6</v>
      </c>
      <c r="B17" s="21">
        <v>5</v>
      </c>
      <c r="C17" s="9">
        <v>20</v>
      </c>
      <c r="D17" s="9">
        <v>32</v>
      </c>
      <c r="E17" s="13" t="s">
        <v>740</v>
      </c>
      <c r="F17" s="4"/>
    </row>
    <row r="18" spans="1:6" x14ac:dyDescent="0.25">
      <c r="A18" s="12">
        <v>7</v>
      </c>
      <c r="B18" s="21">
        <v>6</v>
      </c>
      <c r="C18" s="9">
        <v>40</v>
      </c>
      <c r="D18" s="102">
        <v>64</v>
      </c>
      <c r="E18" s="13" t="s">
        <v>741</v>
      </c>
      <c r="F18" s="4"/>
    </row>
    <row r="19" spans="1:6" x14ac:dyDescent="0.25">
      <c r="A19" s="12">
        <v>8</v>
      </c>
      <c r="B19" s="21">
        <v>7</v>
      </c>
      <c r="C19" s="9">
        <v>80</v>
      </c>
      <c r="D19" s="102">
        <v>128</v>
      </c>
      <c r="E19" s="13" t="s">
        <v>742</v>
      </c>
      <c r="F19" s="4"/>
    </row>
    <row r="20" spans="1:6" x14ac:dyDescent="0.25">
      <c r="A20" s="12">
        <v>9</v>
      </c>
      <c r="B20" s="21">
        <v>8</v>
      </c>
      <c r="C20" s="9">
        <v>100</v>
      </c>
      <c r="D20" s="102">
        <v>256</v>
      </c>
      <c r="E20" s="13" t="s">
        <v>743</v>
      </c>
      <c r="F20" s="4"/>
    </row>
    <row r="21" spans="1:6" x14ac:dyDescent="0.25">
      <c r="A21" s="12">
        <v>10</v>
      </c>
      <c r="B21" s="21">
        <v>9</v>
      </c>
      <c r="C21" s="5">
        <v>200</v>
      </c>
      <c r="D21" s="102">
        <v>512</v>
      </c>
      <c r="E21" s="13" t="s">
        <v>744</v>
      </c>
      <c r="F21" s="4"/>
    </row>
    <row r="22" spans="1:6" x14ac:dyDescent="0.25">
      <c r="A22" s="12">
        <v>11</v>
      </c>
      <c r="B22" s="21">
        <v>10</v>
      </c>
      <c r="C22" s="5">
        <v>400</v>
      </c>
      <c r="D22" s="102">
        <v>1024</v>
      </c>
      <c r="E22" s="13" t="s">
        <v>745</v>
      </c>
      <c r="F22" s="4"/>
    </row>
    <row r="23" spans="1:6" x14ac:dyDescent="0.25">
      <c r="A23" s="12">
        <v>12</v>
      </c>
      <c r="B23" s="21">
        <v>11</v>
      </c>
      <c r="C23" s="5">
        <v>800</v>
      </c>
      <c r="D23" s="102">
        <v>2056</v>
      </c>
      <c r="E23" s="13" t="s">
        <v>746</v>
      </c>
      <c r="F23" s="4"/>
    </row>
    <row r="24" spans="1:6" x14ac:dyDescent="0.25">
      <c r="A24" s="12">
        <v>13</v>
      </c>
      <c r="B24" s="21">
        <v>12</v>
      </c>
      <c r="C24" s="5">
        <v>1000</v>
      </c>
      <c r="D24" s="102">
        <v>4096</v>
      </c>
      <c r="E24" s="13" t="s">
        <v>747</v>
      </c>
      <c r="F24" s="4"/>
    </row>
    <row r="25" spans="1:6" x14ac:dyDescent="0.25">
      <c r="A25" s="12">
        <v>14</v>
      </c>
      <c r="B25" s="21">
        <v>13</v>
      </c>
      <c r="C25" s="5">
        <v>2000</v>
      </c>
      <c r="D25" s="38">
        <v>8192</v>
      </c>
      <c r="E25" s="13" t="s">
        <v>748</v>
      </c>
      <c r="F25" s="4"/>
    </row>
    <row r="26" spans="1:6" x14ac:dyDescent="0.25">
      <c r="A26" s="12">
        <v>15</v>
      </c>
      <c r="B26" s="21">
        <v>14</v>
      </c>
      <c r="C26" s="5">
        <v>4000</v>
      </c>
      <c r="D26" s="38">
        <v>16384</v>
      </c>
      <c r="E26" s="13" t="s">
        <v>749</v>
      </c>
      <c r="F26" s="4"/>
    </row>
    <row r="27" spans="1:6" ht="15.75" thickBot="1" x14ac:dyDescent="0.3">
      <c r="A27" s="14">
        <v>16</v>
      </c>
      <c r="B27" s="103">
        <v>15</v>
      </c>
      <c r="C27" s="17">
        <v>8000</v>
      </c>
      <c r="D27" s="46">
        <v>32768</v>
      </c>
      <c r="E27" s="16" t="s">
        <v>750</v>
      </c>
      <c r="F27" s="4"/>
    </row>
    <row r="28" spans="1:6" ht="18.75" x14ac:dyDescent="0.3">
      <c r="A28" s="101" t="s">
        <v>2</v>
      </c>
      <c r="B28" s="191">
        <v>142</v>
      </c>
      <c r="C28" s="106" t="s">
        <v>767</v>
      </c>
    </row>
    <row r="29" spans="1:6" x14ac:dyDescent="0.25">
      <c r="A29" s="12">
        <v>1</v>
      </c>
      <c r="B29" s="5">
        <v>0</v>
      </c>
      <c r="C29" s="5">
        <v>1</v>
      </c>
      <c r="D29" s="38">
        <v>1</v>
      </c>
      <c r="E29" s="13" t="s">
        <v>8</v>
      </c>
      <c r="F29" s="4"/>
    </row>
    <row r="30" spans="1:6" x14ac:dyDescent="0.25">
      <c r="A30" s="12">
        <v>2</v>
      </c>
      <c r="B30" s="21">
        <v>1</v>
      </c>
      <c r="C30" s="5">
        <v>2</v>
      </c>
      <c r="D30" s="38">
        <v>2</v>
      </c>
      <c r="E30" s="13" t="s">
        <v>736</v>
      </c>
      <c r="F30" s="4"/>
    </row>
    <row r="31" spans="1:6" x14ac:dyDescent="0.25">
      <c r="A31" s="12">
        <v>3</v>
      </c>
      <c r="B31" s="21">
        <v>2</v>
      </c>
      <c r="C31" s="5">
        <v>4</v>
      </c>
      <c r="D31" s="38">
        <v>4</v>
      </c>
      <c r="E31" s="13" t="s">
        <v>751</v>
      </c>
      <c r="F31" s="4"/>
    </row>
    <row r="32" spans="1:6" x14ac:dyDescent="0.25">
      <c r="A32" s="12">
        <v>4</v>
      </c>
      <c r="B32" s="21">
        <v>3</v>
      </c>
      <c r="C32" s="5">
        <v>8</v>
      </c>
      <c r="D32" s="38">
        <v>8</v>
      </c>
      <c r="E32" s="13" t="s">
        <v>752</v>
      </c>
      <c r="F32" s="4"/>
    </row>
    <row r="33" spans="1:6" x14ac:dyDescent="0.25">
      <c r="A33" s="12">
        <v>5</v>
      </c>
      <c r="B33" s="21">
        <v>4</v>
      </c>
      <c r="C33" s="5">
        <v>10</v>
      </c>
      <c r="D33" s="38">
        <v>16</v>
      </c>
      <c r="E33" s="13" t="s">
        <v>739</v>
      </c>
      <c r="F33" s="4"/>
    </row>
    <row r="34" spans="1:6" x14ac:dyDescent="0.25">
      <c r="A34" s="12">
        <v>6</v>
      </c>
      <c r="B34" s="21">
        <v>5</v>
      </c>
      <c r="C34" s="9">
        <v>20</v>
      </c>
      <c r="D34" s="9">
        <v>32</v>
      </c>
      <c r="E34" s="13" t="s">
        <v>740</v>
      </c>
      <c r="F34" s="4"/>
    </row>
    <row r="35" spans="1:6" x14ac:dyDescent="0.25">
      <c r="A35" s="12">
        <v>7</v>
      </c>
      <c r="B35" s="21">
        <v>6</v>
      </c>
      <c r="C35" s="9">
        <v>40</v>
      </c>
      <c r="D35" s="102">
        <v>64</v>
      </c>
      <c r="E35" s="13" t="s">
        <v>741</v>
      </c>
      <c r="F35" s="4"/>
    </row>
    <row r="36" spans="1:6" x14ac:dyDescent="0.25">
      <c r="A36" s="12">
        <v>8</v>
      </c>
      <c r="B36" s="21">
        <v>7</v>
      </c>
      <c r="C36" s="9">
        <v>80</v>
      </c>
      <c r="D36" s="102">
        <v>128</v>
      </c>
      <c r="E36" s="13" t="s">
        <v>742</v>
      </c>
      <c r="F36" s="4"/>
    </row>
    <row r="37" spans="1:6" x14ac:dyDescent="0.25">
      <c r="A37" s="12">
        <v>9</v>
      </c>
      <c r="B37" s="21">
        <v>8</v>
      </c>
      <c r="C37" s="9">
        <v>100</v>
      </c>
      <c r="D37" s="102">
        <v>256</v>
      </c>
      <c r="E37" s="13" t="s">
        <v>743</v>
      </c>
      <c r="F37" s="4"/>
    </row>
    <row r="38" spans="1:6" x14ac:dyDescent="0.25">
      <c r="A38" s="12">
        <v>10</v>
      </c>
      <c r="B38" s="21">
        <v>9</v>
      </c>
      <c r="C38" s="5">
        <v>200</v>
      </c>
      <c r="D38" s="102">
        <v>512</v>
      </c>
      <c r="E38" s="13" t="s">
        <v>744</v>
      </c>
      <c r="F38" s="4"/>
    </row>
    <row r="39" spans="1:6" x14ac:dyDescent="0.25">
      <c r="A39" s="12">
        <v>11</v>
      </c>
      <c r="B39" s="21">
        <v>10</v>
      </c>
      <c r="C39" s="5">
        <v>400</v>
      </c>
      <c r="D39" s="102">
        <v>1024</v>
      </c>
      <c r="E39" s="13" t="s">
        <v>745</v>
      </c>
      <c r="F39" s="4"/>
    </row>
    <row r="40" spans="1:6" x14ac:dyDescent="0.25">
      <c r="A40" s="12">
        <v>12</v>
      </c>
      <c r="B40" s="21">
        <v>11</v>
      </c>
      <c r="C40" s="5">
        <v>800</v>
      </c>
      <c r="D40" s="102">
        <v>2056</v>
      </c>
      <c r="E40" s="13" t="s">
        <v>746</v>
      </c>
      <c r="F40" s="4"/>
    </row>
    <row r="41" spans="1:6" x14ac:dyDescent="0.25">
      <c r="A41" s="12">
        <v>13</v>
      </c>
      <c r="B41" s="21">
        <v>12</v>
      </c>
      <c r="C41" s="5">
        <v>1000</v>
      </c>
      <c r="D41" s="102">
        <v>4096</v>
      </c>
      <c r="E41" s="13" t="s">
        <v>747</v>
      </c>
      <c r="F41" s="4"/>
    </row>
    <row r="42" spans="1:6" x14ac:dyDescent="0.25">
      <c r="A42" s="12">
        <v>14</v>
      </c>
      <c r="B42" s="21">
        <v>13</v>
      </c>
      <c r="C42" s="5">
        <v>2000</v>
      </c>
      <c r="D42" s="38">
        <v>8192</v>
      </c>
      <c r="E42" s="13" t="s">
        <v>748</v>
      </c>
      <c r="F42" s="4"/>
    </row>
    <row r="43" spans="1:6" x14ac:dyDescent="0.25">
      <c r="A43" s="12">
        <v>15</v>
      </c>
      <c r="B43" s="21">
        <v>14</v>
      </c>
      <c r="C43" s="5">
        <v>4000</v>
      </c>
      <c r="D43" s="38">
        <v>16384</v>
      </c>
      <c r="E43" s="13" t="s">
        <v>749</v>
      </c>
      <c r="F43" s="4"/>
    </row>
    <row r="44" spans="1:6" ht="15.75" thickBot="1" x14ac:dyDescent="0.3">
      <c r="A44" s="14">
        <v>16</v>
      </c>
      <c r="B44" s="103">
        <v>15</v>
      </c>
      <c r="C44" s="17">
        <v>8000</v>
      </c>
      <c r="D44" s="46">
        <v>32768</v>
      </c>
      <c r="E44" s="16" t="s">
        <v>750</v>
      </c>
      <c r="F44" s="4"/>
    </row>
    <row r="45" spans="1:6" ht="18.75" x14ac:dyDescent="0.3">
      <c r="A45" s="101" t="s">
        <v>2</v>
      </c>
      <c r="B45" s="191">
        <v>143</v>
      </c>
      <c r="C45" s="106" t="s">
        <v>768</v>
      </c>
    </row>
    <row r="46" spans="1:6" x14ac:dyDescent="0.25">
      <c r="A46" s="12">
        <v>1</v>
      </c>
      <c r="B46" s="5">
        <v>0</v>
      </c>
      <c r="C46" s="5">
        <v>1</v>
      </c>
      <c r="D46" s="38">
        <v>1</v>
      </c>
      <c r="E46" s="13" t="s">
        <v>8</v>
      </c>
      <c r="F46" s="4"/>
    </row>
    <row r="47" spans="1:6" x14ac:dyDescent="0.25">
      <c r="A47" s="12">
        <v>2</v>
      </c>
      <c r="B47" s="21">
        <v>1</v>
      </c>
      <c r="C47" s="5">
        <v>2</v>
      </c>
      <c r="D47" s="38">
        <v>2</v>
      </c>
      <c r="E47" s="13" t="s">
        <v>736</v>
      </c>
      <c r="F47" s="4"/>
    </row>
    <row r="48" spans="1:6" x14ac:dyDescent="0.25">
      <c r="A48" s="12">
        <v>3</v>
      </c>
      <c r="B48" s="21">
        <v>2</v>
      </c>
      <c r="C48" s="5">
        <v>4</v>
      </c>
      <c r="D48" s="38">
        <v>4</v>
      </c>
      <c r="E48" s="13" t="s">
        <v>753</v>
      </c>
      <c r="F48" s="4"/>
    </row>
    <row r="49" spans="1:6" x14ac:dyDescent="0.25">
      <c r="A49" s="12">
        <v>4</v>
      </c>
      <c r="B49" s="21">
        <v>3</v>
      </c>
      <c r="C49" s="5">
        <v>8</v>
      </c>
      <c r="D49" s="38">
        <v>8</v>
      </c>
      <c r="E49" s="13" t="s">
        <v>754</v>
      </c>
      <c r="F49" s="4"/>
    </row>
    <row r="50" spans="1:6" x14ac:dyDescent="0.25">
      <c r="A50" s="12">
        <v>5</v>
      </c>
      <c r="B50" s="21">
        <v>4</v>
      </c>
      <c r="C50" s="5">
        <v>10</v>
      </c>
      <c r="D50" s="38">
        <v>16</v>
      </c>
      <c r="E50" s="13" t="s">
        <v>739</v>
      </c>
      <c r="F50" s="4"/>
    </row>
    <row r="51" spans="1:6" x14ac:dyDescent="0.25">
      <c r="A51" s="12">
        <v>6</v>
      </c>
      <c r="B51" s="21">
        <v>5</v>
      </c>
      <c r="C51" s="9">
        <v>20</v>
      </c>
      <c r="D51" s="9">
        <v>32</v>
      </c>
      <c r="E51" s="13" t="s">
        <v>740</v>
      </c>
      <c r="F51" s="4"/>
    </row>
    <row r="52" spans="1:6" x14ac:dyDescent="0.25">
      <c r="A52" s="12">
        <v>7</v>
      </c>
      <c r="B52" s="21">
        <v>6</v>
      </c>
      <c r="C52" s="9">
        <v>40</v>
      </c>
      <c r="D52" s="102">
        <v>64</v>
      </c>
      <c r="E52" s="13" t="s">
        <v>741</v>
      </c>
      <c r="F52" s="4"/>
    </row>
    <row r="53" spans="1:6" x14ac:dyDescent="0.25">
      <c r="A53" s="12">
        <v>8</v>
      </c>
      <c r="B53" s="21">
        <v>7</v>
      </c>
      <c r="C53" s="9">
        <v>80</v>
      </c>
      <c r="D53" s="102">
        <v>128</v>
      </c>
      <c r="E53" s="13" t="s">
        <v>742</v>
      </c>
      <c r="F53" s="4"/>
    </row>
    <row r="54" spans="1:6" x14ac:dyDescent="0.25">
      <c r="A54" s="12">
        <v>9</v>
      </c>
      <c r="B54" s="21">
        <v>8</v>
      </c>
      <c r="C54" s="9">
        <v>100</v>
      </c>
      <c r="D54" s="102">
        <v>256</v>
      </c>
      <c r="E54" s="13" t="s">
        <v>743</v>
      </c>
      <c r="F54" s="4"/>
    </row>
    <row r="55" spans="1:6" x14ac:dyDescent="0.25">
      <c r="A55" s="12">
        <v>10</v>
      </c>
      <c r="B55" s="21">
        <v>9</v>
      </c>
      <c r="C55" s="5">
        <v>200</v>
      </c>
      <c r="D55" s="102">
        <v>512</v>
      </c>
      <c r="E55" s="13" t="s">
        <v>744</v>
      </c>
      <c r="F55" s="4"/>
    </row>
    <row r="56" spans="1:6" x14ac:dyDescent="0.25">
      <c r="A56" s="12">
        <v>11</v>
      </c>
      <c r="B56" s="21">
        <v>10</v>
      </c>
      <c r="C56" s="5">
        <v>400</v>
      </c>
      <c r="D56" s="102">
        <v>1024</v>
      </c>
      <c r="E56" s="13" t="s">
        <v>745</v>
      </c>
      <c r="F56" s="4"/>
    </row>
    <row r="57" spans="1:6" ht="15" customHeight="1" x14ac:dyDescent="0.25">
      <c r="A57" s="12">
        <v>12</v>
      </c>
      <c r="B57" s="21">
        <v>11</v>
      </c>
      <c r="C57" s="5">
        <v>800</v>
      </c>
      <c r="D57" s="102">
        <v>2056</v>
      </c>
      <c r="E57" s="13" t="s">
        <v>746</v>
      </c>
      <c r="F57" s="4"/>
    </row>
    <row r="58" spans="1:6" x14ac:dyDescent="0.25">
      <c r="A58" s="12">
        <v>13</v>
      </c>
      <c r="B58" s="21">
        <v>12</v>
      </c>
      <c r="C58" s="5">
        <v>1000</v>
      </c>
      <c r="D58" s="102">
        <v>4096</v>
      </c>
      <c r="E58" s="13" t="s">
        <v>747</v>
      </c>
      <c r="F58" s="4"/>
    </row>
    <row r="59" spans="1:6" x14ac:dyDescent="0.25">
      <c r="A59" s="12">
        <v>14</v>
      </c>
      <c r="B59" s="21">
        <v>13</v>
      </c>
      <c r="C59" s="5">
        <v>2000</v>
      </c>
      <c r="D59" s="38">
        <v>8192</v>
      </c>
      <c r="E59" s="13" t="s">
        <v>748</v>
      </c>
      <c r="F59" s="4"/>
    </row>
    <row r="60" spans="1:6" x14ac:dyDescent="0.25">
      <c r="A60" s="12">
        <v>15</v>
      </c>
      <c r="B60" s="21">
        <v>14</v>
      </c>
      <c r="C60" s="5">
        <v>4000</v>
      </c>
      <c r="D60" s="38">
        <v>16384</v>
      </c>
      <c r="E60" s="13" t="s">
        <v>749</v>
      </c>
      <c r="F60" s="4"/>
    </row>
    <row r="61" spans="1:6" ht="15.75" thickBot="1" x14ac:dyDescent="0.3">
      <c r="A61" s="14">
        <v>16</v>
      </c>
      <c r="B61" s="103">
        <v>15</v>
      </c>
      <c r="C61" s="17">
        <v>8000</v>
      </c>
      <c r="D61" s="46">
        <v>32768</v>
      </c>
      <c r="E61" s="16" t="s">
        <v>750</v>
      </c>
      <c r="F61" s="4"/>
    </row>
    <row r="62" spans="1:6" ht="18.75" x14ac:dyDescent="0.3">
      <c r="A62" s="101" t="s">
        <v>2</v>
      </c>
      <c r="B62" s="191">
        <v>144</v>
      </c>
      <c r="C62" s="106" t="s">
        <v>769</v>
      </c>
    </row>
    <row r="63" spans="1:6" x14ac:dyDescent="0.25">
      <c r="A63" s="12">
        <v>1</v>
      </c>
      <c r="B63" s="5">
        <v>0</v>
      </c>
      <c r="C63" s="5">
        <v>1</v>
      </c>
      <c r="D63" s="38">
        <v>1</v>
      </c>
      <c r="E63" s="13" t="s">
        <v>8</v>
      </c>
      <c r="F63" s="4"/>
    </row>
    <row r="64" spans="1:6" x14ac:dyDescent="0.25">
      <c r="A64" s="12">
        <v>2</v>
      </c>
      <c r="B64" s="21">
        <v>1</v>
      </c>
      <c r="C64" s="5">
        <v>2</v>
      </c>
      <c r="D64" s="38">
        <v>2</v>
      </c>
      <c r="E64" s="13" t="s">
        <v>755</v>
      </c>
      <c r="F64" s="4"/>
    </row>
    <row r="65" spans="1:6" x14ac:dyDescent="0.25">
      <c r="A65" s="12">
        <v>3</v>
      </c>
      <c r="B65" s="21">
        <v>2</v>
      </c>
      <c r="C65" s="5">
        <v>4</v>
      </c>
      <c r="D65" s="38">
        <v>4</v>
      </c>
      <c r="E65" s="13" t="s">
        <v>756</v>
      </c>
      <c r="F65" s="4"/>
    </row>
    <row r="66" spans="1:6" x14ac:dyDescent="0.25">
      <c r="A66" s="12">
        <v>4</v>
      </c>
      <c r="B66" s="21">
        <v>3</v>
      </c>
      <c r="C66" s="5">
        <v>8</v>
      </c>
      <c r="D66" s="38">
        <v>8</v>
      </c>
      <c r="E66" s="13" t="s">
        <v>757</v>
      </c>
      <c r="F66" s="4"/>
    </row>
    <row r="67" spans="1:6" x14ac:dyDescent="0.25">
      <c r="A67" s="12">
        <v>5</v>
      </c>
      <c r="B67" s="21">
        <v>4</v>
      </c>
      <c r="C67" s="5">
        <v>10</v>
      </c>
      <c r="D67" s="38">
        <v>16</v>
      </c>
      <c r="E67" s="13" t="s">
        <v>758</v>
      </c>
      <c r="F67" s="4"/>
    </row>
    <row r="68" spans="1:6" x14ac:dyDescent="0.25">
      <c r="A68" s="12">
        <v>6</v>
      </c>
      <c r="B68" s="21">
        <v>5</v>
      </c>
      <c r="C68" s="9">
        <v>20</v>
      </c>
      <c r="D68" s="9">
        <v>32</v>
      </c>
      <c r="E68" s="13" t="s">
        <v>740</v>
      </c>
      <c r="F68" s="4"/>
    </row>
    <row r="69" spans="1:6" x14ac:dyDescent="0.25">
      <c r="A69" s="12">
        <v>7</v>
      </c>
      <c r="B69" s="21">
        <v>6</v>
      </c>
      <c r="C69" s="9">
        <v>40</v>
      </c>
      <c r="D69" s="102">
        <v>64</v>
      </c>
      <c r="E69" s="13" t="s">
        <v>741</v>
      </c>
      <c r="F69" s="4"/>
    </row>
    <row r="70" spans="1:6" x14ac:dyDescent="0.25">
      <c r="A70" s="12">
        <v>8</v>
      </c>
      <c r="B70" s="21">
        <v>7</v>
      </c>
      <c r="C70" s="9">
        <v>80</v>
      </c>
      <c r="D70" s="102">
        <v>128</v>
      </c>
      <c r="E70" s="13" t="s">
        <v>742</v>
      </c>
      <c r="F70" s="4"/>
    </row>
    <row r="71" spans="1:6" x14ac:dyDescent="0.25">
      <c r="A71" s="12">
        <v>9</v>
      </c>
      <c r="B71" s="21">
        <v>8</v>
      </c>
      <c r="C71" s="9">
        <v>100</v>
      </c>
      <c r="D71" s="102">
        <v>256</v>
      </c>
      <c r="E71" s="13" t="s">
        <v>743</v>
      </c>
      <c r="F71" s="4"/>
    </row>
    <row r="72" spans="1:6" x14ac:dyDescent="0.25">
      <c r="A72" s="12">
        <v>10</v>
      </c>
      <c r="B72" s="21">
        <v>9</v>
      </c>
      <c r="C72" s="5">
        <v>200</v>
      </c>
      <c r="D72" s="102">
        <v>512</v>
      </c>
      <c r="E72" s="13" t="s">
        <v>744</v>
      </c>
      <c r="F72" s="4"/>
    </row>
    <row r="73" spans="1:6" x14ac:dyDescent="0.25">
      <c r="A73" s="12">
        <v>11</v>
      </c>
      <c r="B73" s="21">
        <v>10</v>
      </c>
      <c r="C73" s="5">
        <v>400</v>
      </c>
      <c r="D73" s="102">
        <v>1024</v>
      </c>
      <c r="E73" s="13" t="s">
        <v>745</v>
      </c>
      <c r="F73" s="4"/>
    </row>
    <row r="74" spans="1:6" x14ac:dyDescent="0.25">
      <c r="A74" s="12">
        <v>12</v>
      </c>
      <c r="B74" s="21">
        <v>11</v>
      </c>
      <c r="C74" s="5">
        <v>800</v>
      </c>
      <c r="D74" s="102">
        <v>2056</v>
      </c>
      <c r="E74" s="13" t="s">
        <v>746</v>
      </c>
      <c r="F74" s="4"/>
    </row>
    <row r="75" spans="1:6" x14ac:dyDescent="0.25">
      <c r="A75" s="12">
        <v>13</v>
      </c>
      <c r="B75" s="21">
        <v>12</v>
      </c>
      <c r="C75" s="5">
        <v>1000</v>
      </c>
      <c r="D75" s="102">
        <v>4096</v>
      </c>
      <c r="E75" s="13" t="s">
        <v>747</v>
      </c>
      <c r="F75" s="4"/>
    </row>
    <row r="76" spans="1:6" x14ac:dyDescent="0.25">
      <c r="A76" s="12">
        <v>14</v>
      </c>
      <c r="B76" s="21">
        <v>13</v>
      </c>
      <c r="C76" s="5">
        <v>2000</v>
      </c>
      <c r="D76" s="38">
        <v>8192</v>
      </c>
      <c r="E76" s="13" t="s">
        <v>748</v>
      </c>
      <c r="F76" s="4"/>
    </row>
    <row r="77" spans="1:6" x14ac:dyDescent="0.25">
      <c r="A77" s="12">
        <v>15</v>
      </c>
      <c r="B77" s="21">
        <v>14</v>
      </c>
      <c r="C77" s="5">
        <v>4000</v>
      </c>
      <c r="D77" s="38">
        <v>16384</v>
      </c>
      <c r="E77" s="13" t="s">
        <v>749</v>
      </c>
      <c r="F77" s="4"/>
    </row>
    <row r="78" spans="1:6" ht="15.75" thickBot="1" x14ac:dyDescent="0.3">
      <c r="A78" s="14">
        <v>16</v>
      </c>
      <c r="B78" s="103">
        <v>15</v>
      </c>
      <c r="C78" s="17">
        <v>8000</v>
      </c>
      <c r="D78" s="46">
        <v>32768</v>
      </c>
      <c r="E78" s="16" t="s">
        <v>750</v>
      </c>
      <c r="F78" s="4"/>
    </row>
    <row r="79" spans="1:6" ht="18.75" x14ac:dyDescent="0.3">
      <c r="A79" s="101" t="s">
        <v>2</v>
      </c>
      <c r="B79" s="201" t="s">
        <v>1253</v>
      </c>
      <c r="C79" s="106" t="s">
        <v>770</v>
      </c>
    </row>
    <row r="80" spans="1:6" x14ac:dyDescent="0.25">
      <c r="A80" s="12">
        <v>1</v>
      </c>
      <c r="B80" s="5">
        <v>0</v>
      </c>
      <c r="C80" s="5">
        <v>1</v>
      </c>
      <c r="D80" s="38">
        <v>1</v>
      </c>
      <c r="E80" s="13" t="s">
        <v>8</v>
      </c>
      <c r="F80" s="4"/>
    </row>
    <row r="81" spans="1:8" x14ac:dyDescent="0.25">
      <c r="A81" s="12">
        <v>2</v>
      </c>
      <c r="B81" s="21">
        <v>1</v>
      </c>
      <c r="C81" s="5">
        <v>2</v>
      </c>
      <c r="D81" s="38">
        <v>2</v>
      </c>
      <c r="E81" s="13" t="s">
        <v>759</v>
      </c>
      <c r="F81" s="4"/>
    </row>
    <row r="83" spans="1:8" ht="15" customHeight="1" x14ac:dyDescent="0.25">
      <c r="A83" s="249" t="s">
        <v>25</v>
      </c>
      <c r="B83" s="246" t="s">
        <v>26</v>
      </c>
      <c r="C83" s="246"/>
      <c r="D83" s="251" t="s">
        <v>27</v>
      </c>
      <c r="E83" s="252"/>
      <c r="F83" s="253"/>
      <c r="G83" s="243" t="s">
        <v>28</v>
      </c>
      <c r="H83" s="244"/>
    </row>
    <row r="84" spans="1:8" x14ac:dyDescent="0.25">
      <c r="A84" s="250"/>
      <c r="B84" s="11" t="s">
        <v>29</v>
      </c>
      <c r="C84" s="11" t="s">
        <v>0</v>
      </c>
      <c r="D84" s="11" t="s">
        <v>30</v>
      </c>
      <c r="E84" s="11" t="s">
        <v>0</v>
      </c>
      <c r="F84" s="175" t="s">
        <v>985</v>
      </c>
      <c r="G84" s="11" t="s">
        <v>31</v>
      </c>
      <c r="H84" s="11" t="s">
        <v>0</v>
      </c>
    </row>
    <row r="85" spans="1:8" x14ac:dyDescent="0.25">
      <c r="A85" s="61">
        <v>1</v>
      </c>
      <c r="B85" s="265">
        <v>0</v>
      </c>
      <c r="C85" s="239" t="s">
        <v>332</v>
      </c>
      <c r="D85" s="5">
        <v>1</v>
      </c>
      <c r="E85" s="6" t="s">
        <v>272</v>
      </c>
      <c r="F85" s="5">
        <v>1</v>
      </c>
      <c r="G85" s="56"/>
      <c r="H85" s="51"/>
    </row>
    <row r="86" spans="1:8" x14ac:dyDescent="0.25">
      <c r="A86" s="61">
        <v>2</v>
      </c>
      <c r="B86" s="265"/>
      <c r="C86" s="239"/>
      <c r="D86" s="5" t="s">
        <v>333</v>
      </c>
      <c r="E86" s="6" t="s">
        <v>335</v>
      </c>
      <c r="F86" s="5">
        <v>2</v>
      </c>
      <c r="G86" s="56"/>
      <c r="H86" s="51"/>
    </row>
    <row r="87" spans="1:8" x14ac:dyDescent="0.25">
      <c r="A87" s="61">
        <v>3</v>
      </c>
      <c r="B87" s="265"/>
      <c r="C87" s="239"/>
      <c r="D87" s="5" t="s">
        <v>334</v>
      </c>
      <c r="E87" s="6" t="s">
        <v>336</v>
      </c>
      <c r="F87" s="5">
        <v>3</v>
      </c>
      <c r="G87" s="56"/>
      <c r="H87" s="51"/>
    </row>
    <row r="88" spans="1:8" x14ac:dyDescent="0.25">
      <c r="A88" s="61">
        <v>4</v>
      </c>
      <c r="B88" s="265"/>
      <c r="C88" s="239"/>
      <c r="D88" s="5">
        <v>4</v>
      </c>
      <c r="E88" s="6" t="s">
        <v>273</v>
      </c>
      <c r="F88" s="5">
        <v>4</v>
      </c>
      <c r="G88" s="56"/>
      <c r="H88" s="51"/>
    </row>
    <row r="89" spans="1:8" x14ac:dyDescent="0.25">
      <c r="A89" s="61">
        <v>5</v>
      </c>
      <c r="B89" s="265"/>
      <c r="C89" s="239"/>
      <c r="D89" s="5">
        <v>5</v>
      </c>
      <c r="E89" s="6" t="s">
        <v>274</v>
      </c>
      <c r="F89" s="5">
        <v>5</v>
      </c>
      <c r="G89" s="56"/>
      <c r="H89" s="51"/>
    </row>
    <row r="90" spans="1:8" x14ac:dyDescent="0.25">
      <c r="A90" s="61">
        <v>6</v>
      </c>
      <c r="B90" s="265"/>
      <c r="C90" s="239"/>
      <c r="D90" s="5">
        <v>6</v>
      </c>
      <c r="E90" s="6" t="s">
        <v>275</v>
      </c>
      <c r="F90" s="5">
        <v>6</v>
      </c>
      <c r="G90" s="56"/>
      <c r="H90" s="51"/>
    </row>
    <row r="91" spans="1:8" x14ac:dyDescent="0.25">
      <c r="A91" s="61">
        <v>7</v>
      </c>
      <c r="B91" s="265"/>
      <c r="C91" s="239"/>
      <c r="D91" s="5">
        <v>7</v>
      </c>
      <c r="E91" s="6" t="s">
        <v>276</v>
      </c>
      <c r="F91" s="5">
        <v>7</v>
      </c>
      <c r="G91" s="9"/>
      <c r="H91" s="6"/>
    </row>
    <row r="92" spans="1:8" x14ac:dyDescent="0.25">
      <c r="A92" s="61">
        <v>8</v>
      </c>
      <c r="B92" s="265"/>
      <c r="C92" s="239"/>
      <c r="D92" s="5">
        <v>8</v>
      </c>
      <c r="E92" s="6" t="s">
        <v>277</v>
      </c>
      <c r="F92" s="5">
        <v>8</v>
      </c>
      <c r="G92" s="9"/>
      <c r="H92" s="6"/>
    </row>
    <row r="93" spans="1:8" x14ac:dyDescent="0.25">
      <c r="A93" s="61">
        <v>9</v>
      </c>
      <c r="B93" s="265"/>
      <c r="C93" s="239"/>
      <c r="D93" s="5">
        <v>9</v>
      </c>
      <c r="E93" s="6" t="s">
        <v>278</v>
      </c>
      <c r="F93" s="5">
        <v>9</v>
      </c>
      <c r="G93" s="5"/>
      <c r="H93" s="6"/>
    </row>
    <row r="94" spans="1:8" x14ac:dyDescent="0.25">
      <c r="A94" s="61">
        <v>10</v>
      </c>
      <c r="B94" s="265"/>
      <c r="C94" s="239"/>
      <c r="D94" s="5">
        <v>10</v>
      </c>
      <c r="E94" s="6" t="s">
        <v>279</v>
      </c>
      <c r="F94" s="5">
        <v>10</v>
      </c>
      <c r="G94" s="5"/>
      <c r="H94" s="6"/>
    </row>
    <row r="95" spans="1:8" x14ac:dyDescent="0.25">
      <c r="A95" s="61">
        <v>11</v>
      </c>
      <c r="B95" s="265"/>
      <c r="C95" s="239"/>
      <c r="D95" s="5">
        <v>11</v>
      </c>
      <c r="E95" s="6" t="s">
        <v>280</v>
      </c>
      <c r="F95" s="5">
        <v>11</v>
      </c>
      <c r="G95" s="5"/>
      <c r="H95" s="6"/>
    </row>
    <row r="96" spans="1:8" x14ac:dyDescent="0.25">
      <c r="A96" s="61">
        <v>12</v>
      </c>
      <c r="B96" s="265"/>
      <c r="C96" s="239"/>
      <c r="D96" s="5">
        <v>12</v>
      </c>
      <c r="E96" s="6" t="s">
        <v>281</v>
      </c>
      <c r="F96" s="5">
        <v>12</v>
      </c>
      <c r="G96" s="5"/>
      <c r="H96" s="6"/>
    </row>
    <row r="97" spans="1:8" x14ac:dyDescent="0.25">
      <c r="A97" s="61">
        <v>13</v>
      </c>
      <c r="B97" s="265"/>
      <c r="C97" s="239"/>
      <c r="D97" s="5">
        <v>13</v>
      </c>
      <c r="E97" s="6" t="s">
        <v>282</v>
      </c>
      <c r="F97" s="5">
        <v>13</v>
      </c>
      <c r="G97" s="5"/>
      <c r="H97" s="6"/>
    </row>
    <row r="98" spans="1:8" x14ac:dyDescent="0.25">
      <c r="A98" s="61">
        <v>14</v>
      </c>
      <c r="B98" s="265"/>
      <c r="C98" s="239"/>
      <c r="D98" s="5">
        <v>14</v>
      </c>
      <c r="E98" s="6" t="s">
        <v>283</v>
      </c>
      <c r="F98" s="5">
        <v>14</v>
      </c>
      <c r="G98" s="5"/>
      <c r="H98" s="6"/>
    </row>
    <row r="99" spans="1:8" x14ac:dyDescent="0.25">
      <c r="A99" s="61">
        <v>15</v>
      </c>
      <c r="B99" s="265"/>
      <c r="C99" s="239"/>
      <c r="D99" s="5">
        <v>15</v>
      </c>
      <c r="E99" s="6" t="s">
        <v>284</v>
      </c>
      <c r="F99" s="5">
        <v>15</v>
      </c>
      <c r="G99" s="5"/>
      <c r="H99" s="6"/>
    </row>
    <row r="100" spans="1:8" x14ac:dyDescent="0.25">
      <c r="A100" s="61">
        <v>16</v>
      </c>
      <c r="B100" s="265"/>
      <c r="C100" s="239"/>
      <c r="D100" s="5">
        <v>16</v>
      </c>
      <c r="E100" s="6" t="s">
        <v>285</v>
      </c>
      <c r="F100" s="5">
        <v>16</v>
      </c>
      <c r="G100" s="5"/>
      <c r="H100" s="6"/>
    </row>
    <row r="101" spans="1:8" x14ac:dyDescent="0.25">
      <c r="A101" s="61">
        <v>17</v>
      </c>
      <c r="B101" s="265"/>
      <c r="C101" s="239"/>
      <c r="D101" s="5">
        <v>17</v>
      </c>
      <c r="E101" s="6" t="s">
        <v>286</v>
      </c>
      <c r="F101" s="5">
        <v>17</v>
      </c>
      <c r="G101" s="5"/>
      <c r="H101" s="6"/>
    </row>
    <row r="102" spans="1:8" x14ac:dyDescent="0.25">
      <c r="A102" s="61">
        <v>18</v>
      </c>
      <c r="B102" s="265"/>
      <c r="C102" s="239"/>
      <c r="D102" s="5">
        <v>18</v>
      </c>
      <c r="E102" s="6" t="s">
        <v>287</v>
      </c>
      <c r="F102" s="5">
        <v>18</v>
      </c>
      <c r="G102" s="5"/>
      <c r="H102" s="6"/>
    </row>
    <row r="103" spans="1:8" x14ac:dyDescent="0.25">
      <c r="A103" s="61">
        <v>19</v>
      </c>
      <c r="B103" s="265"/>
      <c r="C103" s="239"/>
      <c r="D103" s="5">
        <v>19</v>
      </c>
      <c r="E103" s="6" t="s">
        <v>288</v>
      </c>
      <c r="F103" s="5">
        <v>19</v>
      </c>
      <c r="G103" s="5"/>
      <c r="H103" s="6"/>
    </row>
    <row r="104" spans="1:8" x14ac:dyDescent="0.25">
      <c r="A104" s="61">
        <v>20</v>
      </c>
      <c r="B104" s="265"/>
      <c r="C104" s="239"/>
      <c r="D104" s="5">
        <v>20</v>
      </c>
      <c r="E104" s="6" t="s">
        <v>289</v>
      </c>
      <c r="F104" s="5">
        <v>20</v>
      </c>
      <c r="G104" s="5"/>
      <c r="H104" s="6"/>
    </row>
    <row r="105" spans="1:8" x14ac:dyDescent="0.25">
      <c r="A105" s="61">
        <v>21</v>
      </c>
      <c r="B105" s="265"/>
      <c r="C105" s="239"/>
      <c r="D105" s="5">
        <v>21</v>
      </c>
      <c r="E105" s="6" t="s">
        <v>290</v>
      </c>
      <c r="F105" s="5">
        <v>21</v>
      </c>
      <c r="G105" s="5"/>
      <c r="H105" s="6"/>
    </row>
    <row r="106" spans="1:8" x14ac:dyDescent="0.25">
      <c r="A106" s="61">
        <v>22</v>
      </c>
      <c r="B106" s="265"/>
      <c r="C106" s="239"/>
      <c r="D106" s="5">
        <v>22</v>
      </c>
      <c r="E106" s="6" t="s">
        <v>291</v>
      </c>
      <c r="F106" s="5">
        <v>22</v>
      </c>
      <c r="G106" s="5"/>
      <c r="H106" s="6"/>
    </row>
    <row r="107" spans="1:8" x14ac:dyDescent="0.25">
      <c r="A107" s="61">
        <v>23</v>
      </c>
      <c r="B107" s="265"/>
      <c r="C107" s="239"/>
      <c r="D107" s="5">
        <v>23</v>
      </c>
      <c r="E107" s="6" t="s">
        <v>292</v>
      </c>
      <c r="F107" s="5">
        <v>23</v>
      </c>
      <c r="G107" s="5"/>
      <c r="H107" s="6"/>
    </row>
    <row r="108" spans="1:8" x14ac:dyDescent="0.25">
      <c r="A108" s="61">
        <v>24</v>
      </c>
      <c r="B108" s="265"/>
      <c r="C108" s="239"/>
      <c r="D108" s="5">
        <v>24</v>
      </c>
      <c r="E108" s="6" t="s">
        <v>293</v>
      </c>
      <c r="F108" s="5">
        <v>24</v>
      </c>
      <c r="G108" s="5"/>
      <c r="H108" s="6"/>
    </row>
    <row r="109" spans="1:8" x14ac:dyDescent="0.25">
      <c r="A109" s="61">
        <v>25</v>
      </c>
      <c r="B109" s="265"/>
      <c r="C109" s="239"/>
      <c r="D109" s="5">
        <v>25</v>
      </c>
      <c r="E109" s="6" t="s">
        <v>294</v>
      </c>
      <c r="F109" s="5">
        <v>25</v>
      </c>
      <c r="G109" s="5"/>
      <c r="H109" s="6"/>
    </row>
    <row r="110" spans="1:8" x14ac:dyDescent="0.25">
      <c r="A110" s="61">
        <v>26</v>
      </c>
      <c r="B110" s="265"/>
      <c r="C110" s="239"/>
      <c r="D110" s="5" t="s">
        <v>320</v>
      </c>
      <c r="E110" s="6" t="s">
        <v>327</v>
      </c>
      <c r="F110" s="5">
        <v>26</v>
      </c>
      <c r="G110" s="5"/>
      <c r="H110" s="6"/>
    </row>
    <row r="111" spans="1:8" x14ac:dyDescent="0.25">
      <c r="A111" s="61">
        <v>27</v>
      </c>
      <c r="B111" s="265"/>
      <c r="C111" s="239"/>
      <c r="D111" s="5" t="s">
        <v>321</v>
      </c>
      <c r="E111" s="6" t="s">
        <v>326</v>
      </c>
      <c r="F111" s="5">
        <v>27</v>
      </c>
      <c r="G111" s="5"/>
      <c r="H111" s="6"/>
    </row>
    <row r="112" spans="1:8" x14ac:dyDescent="0.25">
      <c r="A112" s="61">
        <v>28</v>
      </c>
      <c r="B112" s="265"/>
      <c r="C112" s="239"/>
      <c r="D112" s="5" t="s">
        <v>322</v>
      </c>
      <c r="E112" s="6" t="s">
        <v>328</v>
      </c>
      <c r="F112" s="5">
        <v>28</v>
      </c>
      <c r="G112" s="5"/>
      <c r="H112" s="6"/>
    </row>
    <row r="113" spans="1:8" x14ac:dyDescent="0.25">
      <c r="A113" s="61">
        <v>29</v>
      </c>
      <c r="B113" s="265"/>
      <c r="C113" s="239"/>
      <c r="D113" s="5" t="s">
        <v>323</v>
      </c>
      <c r="E113" s="6" t="s">
        <v>329</v>
      </c>
      <c r="F113" s="5">
        <v>29</v>
      </c>
      <c r="G113" s="5"/>
      <c r="H113" s="6"/>
    </row>
    <row r="114" spans="1:8" x14ac:dyDescent="0.25">
      <c r="A114" s="61">
        <v>30</v>
      </c>
      <c r="B114" s="265"/>
      <c r="C114" s="239"/>
      <c r="D114" s="5" t="s">
        <v>324</v>
      </c>
      <c r="E114" s="6" t="s">
        <v>330</v>
      </c>
      <c r="F114" s="5">
        <v>30</v>
      </c>
      <c r="G114" s="5"/>
      <c r="H114" s="6"/>
    </row>
    <row r="115" spans="1:8" x14ac:dyDescent="0.25">
      <c r="A115" s="61">
        <v>31</v>
      </c>
      <c r="B115" s="265"/>
      <c r="C115" s="239"/>
      <c r="D115" s="5" t="s">
        <v>325</v>
      </c>
      <c r="E115" s="6" t="s">
        <v>331</v>
      </c>
      <c r="F115" s="5">
        <v>31</v>
      </c>
      <c r="G115" s="5"/>
      <c r="H115" s="6"/>
    </row>
    <row r="116" spans="1:8" x14ac:dyDescent="0.25">
      <c r="A116" s="61">
        <v>32</v>
      </c>
      <c r="B116" s="265"/>
      <c r="C116" s="239"/>
      <c r="D116" s="5">
        <v>32</v>
      </c>
      <c r="E116" s="6" t="s">
        <v>295</v>
      </c>
      <c r="F116" s="5">
        <v>32</v>
      </c>
      <c r="G116" s="5"/>
      <c r="H116" s="6"/>
    </row>
    <row r="117" spans="1:8" x14ac:dyDescent="0.25">
      <c r="A117" s="61">
        <v>33</v>
      </c>
      <c r="B117" s="265"/>
      <c r="C117" s="239"/>
      <c r="D117" s="5">
        <v>33</v>
      </c>
      <c r="E117" s="6" t="s">
        <v>296</v>
      </c>
      <c r="F117" s="5">
        <v>33</v>
      </c>
      <c r="G117" s="5"/>
      <c r="H117" s="6"/>
    </row>
    <row r="118" spans="1:8" x14ac:dyDescent="0.25">
      <c r="A118" s="61">
        <v>34</v>
      </c>
      <c r="B118" s="265"/>
      <c r="C118" s="239"/>
      <c r="D118" s="5">
        <v>34</v>
      </c>
      <c r="E118" s="6" t="s">
        <v>297</v>
      </c>
      <c r="F118" s="5">
        <v>34</v>
      </c>
      <c r="G118" s="5"/>
      <c r="H118" s="6"/>
    </row>
    <row r="119" spans="1:8" x14ac:dyDescent="0.25">
      <c r="A119" s="61">
        <v>35</v>
      </c>
      <c r="B119" s="265"/>
      <c r="C119" s="239"/>
      <c r="D119" s="5">
        <v>35</v>
      </c>
      <c r="E119" s="6" t="s">
        <v>298</v>
      </c>
      <c r="F119" s="5">
        <v>35</v>
      </c>
    </row>
    <row r="120" spans="1:8" x14ac:dyDescent="0.25">
      <c r="A120" s="61">
        <v>36</v>
      </c>
      <c r="B120" s="265"/>
      <c r="C120" s="239"/>
      <c r="D120" s="5">
        <v>36</v>
      </c>
      <c r="E120" s="6" t="s">
        <v>299</v>
      </c>
      <c r="F120" s="5">
        <v>36</v>
      </c>
    </row>
    <row r="121" spans="1:8" x14ac:dyDescent="0.25">
      <c r="A121" s="61">
        <v>37</v>
      </c>
      <c r="B121" s="265"/>
      <c r="C121" s="239"/>
      <c r="D121" s="5">
        <v>37</v>
      </c>
      <c r="E121" s="6" t="s">
        <v>300</v>
      </c>
      <c r="F121" s="5">
        <v>37</v>
      </c>
    </row>
    <row r="122" spans="1:8" x14ac:dyDescent="0.25">
      <c r="A122" s="61">
        <v>38</v>
      </c>
      <c r="B122" s="265"/>
      <c r="C122" s="239"/>
      <c r="D122" s="5">
        <v>38</v>
      </c>
      <c r="E122" s="6" t="s">
        <v>301</v>
      </c>
      <c r="F122" s="5">
        <v>38</v>
      </c>
    </row>
    <row r="123" spans="1:8" x14ac:dyDescent="0.25">
      <c r="A123" s="61">
        <v>39</v>
      </c>
      <c r="B123" s="265"/>
      <c r="C123" s="239"/>
      <c r="D123" s="5">
        <v>39</v>
      </c>
      <c r="E123" s="6" t="s">
        <v>302</v>
      </c>
      <c r="F123" s="5">
        <v>39</v>
      </c>
    </row>
    <row r="124" spans="1:8" x14ac:dyDescent="0.25">
      <c r="A124" s="61">
        <v>40</v>
      </c>
      <c r="B124" s="265"/>
      <c r="C124" s="239"/>
      <c r="D124" s="5">
        <v>40</v>
      </c>
      <c r="E124" s="6" t="s">
        <v>303</v>
      </c>
      <c r="F124" s="5">
        <v>40</v>
      </c>
    </row>
    <row r="125" spans="1:8" x14ac:dyDescent="0.25">
      <c r="A125" s="61">
        <v>41</v>
      </c>
      <c r="B125" s="265"/>
      <c r="C125" s="239"/>
      <c r="D125" s="5">
        <v>41</v>
      </c>
      <c r="E125" s="6" t="s">
        <v>304</v>
      </c>
      <c r="F125" s="5">
        <v>41</v>
      </c>
    </row>
    <row r="126" spans="1:8" x14ac:dyDescent="0.25">
      <c r="A126" s="61">
        <v>42</v>
      </c>
      <c r="B126" s="265"/>
      <c r="C126" s="239"/>
      <c r="D126" s="5">
        <v>42</v>
      </c>
      <c r="E126" s="6" t="s">
        <v>305</v>
      </c>
      <c r="F126" s="5">
        <v>42</v>
      </c>
    </row>
    <row r="127" spans="1:8" x14ac:dyDescent="0.25">
      <c r="A127" s="61">
        <v>43</v>
      </c>
      <c r="B127" s="265"/>
      <c r="C127" s="239"/>
      <c r="D127" s="5">
        <v>43</v>
      </c>
      <c r="E127" s="6" t="s">
        <v>306</v>
      </c>
      <c r="F127" s="5">
        <v>43</v>
      </c>
    </row>
    <row r="128" spans="1:8" x14ac:dyDescent="0.25">
      <c r="A128" s="61">
        <v>44</v>
      </c>
      <c r="B128" s="265"/>
      <c r="C128" s="239"/>
      <c r="D128" s="5">
        <v>44</v>
      </c>
      <c r="E128" s="6" t="s">
        <v>307</v>
      </c>
      <c r="F128" s="5">
        <v>44</v>
      </c>
    </row>
    <row r="129" spans="1:6" x14ac:dyDescent="0.25">
      <c r="A129" s="61">
        <v>45</v>
      </c>
      <c r="B129" s="265"/>
      <c r="C129" s="239"/>
      <c r="D129" s="5">
        <v>45</v>
      </c>
      <c r="E129" s="6" t="s">
        <v>308</v>
      </c>
      <c r="F129" s="5">
        <v>45</v>
      </c>
    </row>
    <row r="130" spans="1:6" x14ac:dyDescent="0.25">
      <c r="A130" s="61">
        <v>46</v>
      </c>
      <c r="B130" s="265"/>
      <c r="C130" s="239"/>
      <c r="D130" s="5">
        <v>46</v>
      </c>
      <c r="E130" s="6" t="s">
        <v>309</v>
      </c>
      <c r="F130" s="5">
        <v>46</v>
      </c>
    </row>
    <row r="131" spans="1:6" x14ac:dyDescent="0.25">
      <c r="A131" s="61">
        <v>47</v>
      </c>
      <c r="B131" s="265"/>
      <c r="C131" s="239"/>
      <c r="D131" s="5">
        <v>47</v>
      </c>
      <c r="E131" s="6" t="s">
        <v>310</v>
      </c>
      <c r="F131" s="5">
        <v>47</v>
      </c>
    </row>
    <row r="132" spans="1:6" x14ac:dyDescent="0.25">
      <c r="A132" s="61">
        <v>48</v>
      </c>
      <c r="B132" s="265"/>
      <c r="C132" s="239"/>
      <c r="D132" s="5">
        <v>48</v>
      </c>
      <c r="E132" s="6" t="s">
        <v>311</v>
      </c>
      <c r="F132" s="5">
        <v>48</v>
      </c>
    </row>
    <row r="133" spans="1:6" x14ac:dyDescent="0.25">
      <c r="A133" s="61">
        <v>49</v>
      </c>
      <c r="B133" s="265"/>
      <c r="C133" s="239"/>
      <c r="D133" s="5">
        <v>49</v>
      </c>
      <c r="E133" s="6" t="s">
        <v>312</v>
      </c>
      <c r="F133" s="5">
        <v>49</v>
      </c>
    </row>
    <row r="134" spans="1:6" x14ac:dyDescent="0.25">
      <c r="A134" s="61">
        <v>50</v>
      </c>
      <c r="B134" s="265"/>
      <c r="C134" s="239"/>
      <c r="D134" s="5">
        <v>90</v>
      </c>
      <c r="E134" s="6" t="s">
        <v>313</v>
      </c>
      <c r="F134" s="5">
        <v>211</v>
      </c>
    </row>
    <row r="135" spans="1:6" x14ac:dyDescent="0.25">
      <c r="A135" s="61">
        <v>51</v>
      </c>
      <c r="B135" s="265"/>
      <c r="C135" s="239"/>
      <c r="D135" s="5">
        <v>91</v>
      </c>
      <c r="E135" s="6" t="s">
        <v>314</v>
      </c>
      <c r="F135" s="5">
        <v>212</v>
      </c>
    </row>
    <row r="136" spans="1:6" x14ac:dyDescent="0.25">
      <c r="A136" s="61">
        <v>52</v>
      </c>
      <c r="B136" s="265"/>
      <c r="C136" s="239"/>
      <c r="D136" s="5">
        <v>99</v>
      </c>
      <c r="E136" s="6" t="s">
        <v>315</v>
      </c>
      <c r="F136" s="5">
        <v>99</v>
      </c>
    </row>
    <row r="137" spans="1:6" x14ac:dyDescent="0.25">
      <c r="A137" s="61">
        <v>54</v>
      </c>
    </row>
    <row r="138" spans="1:6" x14ac:dyDescent="0.25">
      <c r="A138" s="61">
        <v>55</v>
      </c>
      <c r="B138" s="240">
        <v>1</v>
      </c>
      <c r="C138" s="259" t="s">
        <v>339</v>
      </c>
      <c r="D138" s="5">
        <v>1</v>
      </c>
      <c r="E138" s="6" t="s">
        <v>337</v>
      </c>
      <c r="F138" s="5">
        <v>101</v>
      </c>
    </row>
    <row r="139" spans="1:6" x14ac:dyDescent="0.25">
      <c r="A139" s="61">
        <v>56</v>
      </c>
      <c r="B139" s="241"/>
      <c r="C139" s="260"/>
      <c r="D139" s="5" t="s">
        <v>333</v>
      </c>
      <c r="E139" s="6" t="s">
        <v>338</v>
      </c>
      <c r="F139" s="5">
        <v>102</v>
      </c>
    </row>
    <row r="140" spans="1:6" x14ac:dyDescent="0.25">
      <c r="A140" s="61">
        <v>57</v>
      </c>
      <c r="B140" s="241"/>
      <c r="C140" s="260"/>
      <c r="D140" s="5" t="s">
        <v>334</v>
      </c>
      <c r="E140" s="6" t="s">
        <v>340</v>
      </c>
      <c r="F140" s="5">
        <v>103</v>
      </c>
    </row>
    <row r="141" spans="1:6" x14ac:dyDescent="0.25">
      <c r="A141" s="61">
        <v>58</v>
      </c>
      <c r="B141" s="241"/>
      <c r="C141" s="260"/>
      <c r="D141" s="5">
        <v>4</v>
      </c>
      <c r="E141" s="6" t="s">
        <v>341</v>
      </c>
      <c r="F141" s="5">
        <v>104</v>
      </c>
    </row>
    <row r="142" spans="1:6" x14ac:dyDescent="0.25">
      <c r="A142" s="61">
        <v>59</v>
      </c>
      <c r="B142" s="241"/>
      <c r="C142" s="260"/>
      <c r="D142" s="5">
        <v>5</v>
      </c>
      <c r="E142" s="6" t="s">
        <v>274</v>
      </c>
      <c r="F142" s="5">
        <v>105</v>
      </c>
    </row>
    <row r="143" spans="1:6" x14ac:dyDescent="0.25">
      <c r="A143" s="61">
        <v>60</v>
      </c>
      <c r="B143" s="241"/>
      <c r="C143" s="260"/>
      <c r="D143" s="5">
        <v>6</v>
      </c>
      <c r="E143" s="6" t="s">
        <v>275</v>
      </c>
      <c r="F143" s="5">
        <v>106</v>
      </c>
    </row>
    <row r="144" spans="1:6" x14ac:dyDescent="0.25">
      <c r="A144" s="61">
        <v>61</v>
      </c>
      <c r="B144" s="241"/>
      <c r="C144" s="260"/>
      <c r="D144" s="5">
        <v>7</v>
      </c>
      <c r="E144" s="6" t="s">
        <v>276</v>
      </c>
      <c r="F144" s="5">
        <v>107</v>
      </c>
    </row>
    <row r="145" spans="1:6" x14ac:dyDescent="0.25">
      <c r="A145" s="61">
        <v>62</v>
      </c>
      <c r="B145" s="241"/>
      <c r="C145" s="260"/>
      <c r="D145" s="5">
        <v>8</v>
      </c>
      <c r="E145" s="6" t="s">
        <v>277</v>
      </c>
      <c r="F145" s="5">
        <v>108</v>
      </c>
    </row>
    <row r="146" spans="1:6" x14ac:dyDescent="0.25">
      <c r="A146" s="61">
        <v>63</v>
      </c>
      <c r="B146" s="241"/>
      <c r="C146" s="260"/>
      <c r="D146" s="5">
        <v>9</v>
      </c>
      <c r="E146" s="6" t="s">
        <v>278</v>
      </c>
      <c r="F146" s="5">
        <v>109</v>
      </c>
    </row>
    <row r="147" spans="1:6" x14ac:dyDescent="0.25">
      <c r="A147" s="61">
        <v>64</v>
      </c>
      <c r="B147" s="241"/>
      <c r="C147" s="260"/>
      <c r="D147" s="5">
        <v>10</v>
      </c>
      <c r="E147" s="6" t="s">
        <v>279</v>
      </c>
      <c r="F147" s="5">
        <v>110</v>
      </c>
    </row>
    <row r="148" spans="1:6" x14ac:dyDescent="0.25">
      <c r="A148" s="61">
        <v>65</v>
      </c>
      <c r="B148" s="241"/>
      <c r="C148" s="260"/>
      <c r="D148" s="5">
        <v>11</v>
      </c>
      <c r="E148" s="6" t="s">
        <v>280</v>
      </c>
      <c r="F148" s="5">
        <v>111</v>
      </c>
    </row>
    <row r="149" spans="1:6" x14ac:dyDescent="0.25">
      <c r="A149" s="61">
        <v>66</v>
      </c>
      <c r="B149" s="241"/>
      <c r="C149" s="260"/>
      <c r="D149" s="5">
        <v>12</v>
      </c>
      <c r="E149" s="6" t="s">
        <v>281</v>
      </c>
      <c r="F149" s="5">
        <v>112</v>
      </c>
    </row>
    <row r="150" spans="1:6" x14ac:dyDescent="0.25">
      <c r="A150" s="61">
        <v>67</v>
      </c>
      <c r="B150" s="241"/>
      <c r="C150" s="260"/>
      <c r="D150" s="5">
        <v>13</v>
      </c>
      <c r="E150" s="6" t="s">
        <v>282</v>
      </c>
      <c r="F150" s="5">
        <v>113</v>
      </c>
    </row>
    <row r="151" spans="1:6" x14ac:dyDescent="0.25">
      <c r="A151" s="61">
        <v>68</v>
      </c>
      <c r="B151" s="241"/>
      <c r="C151" s="260"/>
      <c r="D151" s="5">
        <v>14</v>
      </c>
      <c r="E151" s="6" t="s">
        <v>283</v>
      </c>
      <c r="F151" s="5">
        <v>114</v>
      </c>
    </row>
    <row r="152" spans="1:6" x14ac:dyDescent="0.25">
      <c r="A152" s="61">
        <v>69</v>
      </c>
      <c r="B152" s="241"/>
      <c r="C152" s="260"/>
      <c r="D152" s="5">
        <v>15</v>
      </c>
      <c r="E152" s="6" t="s">
        <v>284</v>
      </c>
      <c r="F152" s="5">
        <v>115</v>
      </c>
    </row>
    <row r="153" spans="1:6" x14ac:dyDescent="0.25">
      <c r="A153" s="61">
        <v>70</v>
      </c>
      <c r="B153" s="241"/>
      <c r="C153" s="260"/>
      <c r="D153" s="5">
        <v>16</v>
      </c>
      <c r="E153" s="6" t="s">
        <v>285</v>
      </c>
      <c r="F153" s="5">
        <v>116</v>
      </c>
    </row>
    <row r="154" spans="1:6" x14ac:dyDescent="0.25">
      <c r="A154" s="61">
        <v>71</v>
      </c>
      <c r="B154" s="241"/>
      <c r="C154" s="260"/>
      <c r="D154" s="5">
        <v>17</v>
      </c>
      <c r="E154" s="6" t="s">
        <v>286</v>
      </c>
      <c r="F154" s="5">
        <v>117</v>
      </c>
    </row>
    <row r="155" spans="1:6" x14ac:dyDescent="0.25">
      <c r="A155" s="61">
        <v>72</v>
      </c>
      <c r="B155" s="241"/>
      <c r="C155" s="260"/>
      <c r="D155" s="5">
        <v>18</v>
      </c>
      <c r="E155" s="6" t="s">
        <v>287</v>
      </c>
      <c r="F155" s="5">
        <v>118</v>
      </c>
    </row>
    <row r="156" spans="1:6" x14ac:dyDescent="0.25">
      <c r="A156" s="61">
        <v>73</v>
      </c>
      <c r="B156" s="241"/>
      <c r="C156" s="260"/>
      <c r="D156" s="5">
        <v>19</v>
      </c>
      <c r="E156" s="6" t="s">
        <v>288</v>
      </c>
      <c r="F156" s="5">
        <v>119</v>
      </c>
    </row>
    <row r="157" spans="1:6" x14ac:dyDescent="0.25">
      <c r="A157" s="61">
        <v>74</v>
      </c>
      <c r="B157" s="241"/>
      <c r="C157" s="260"/>
      <c r="D157" s="5">
        <v>20</v>
      </c>
      <c r="E157" s="6" t="s">
        <v>342</v>
      </c>
      <c r="F157" s="5">
        <v>120</v>
      </c>
    </row>
    <row r="158" spans="1:6" x14ac:dyDescent="0.25">
      <c r="A158" s="61">
        <v>75</v>
      </c>
      <c r="B158" s="241"/>
      <c r="C158" s="260"/>
      <c r="D158" s="5">
        <v>21</v>
      </c>
      <c r="E158" s="6" t="s">
        <v>343</v>
      </c>
      <c r="F158" s="5">
        <v>121</v>
      </c>
    </row>
    <row r="159" spans="1:6" x14ac:dyDescent="0.25">
      <c r="A159" s="61">
        <v>76</v>
      </c>
      <c r="B159" s="241"/>
      <c r="C159" s="260"/>
      <c r="D159" s="5">
        <v>22</v>
      </c>
      <c r="E159" s="6" t="s">
        <v>344</v>
      </c>
      <c r="F159" s="5">
        <v>122</v>
      </c>
    </row>
    <row r="160" spans="1:6" x14ac:dyDescent="0.25">
      <c r="A160" s="61">
        <v>77</v>
      </c>
      <c r="B160" s="241"/>
      <c r="C160" s="260"/>
      <c r="D160" s="5" t="s">
        <v>346</v>
      </c>
      <c r="E160" s="6" t="s">
        <v>345</v>
      </c>
      <c r="F160" s="5">
        <v>123</v>
      </c>
    </row>
    <row r="161" spans="1:6" x14ac:dyDescent="0.25">
      <c r="A161" s="61">
        <v>78</v>
      </c>
      <c r="B161" s="241"/>
      <c r="C161" s="260"/>
      <c r="D161" s="5" t="s">
        <v>348</v>
      </c>
      <c r="E161" s="6" t="s">
        <v>347</v>
      </c>
      <c r="F161" s="5">
        <v>124</v>
      </c>
    </row>
    <row r="162" spans="1:6" x14ac:dyDescent="0.25">
      <c r="A162" s="61">
        <v>79</v>
      </c>
      <c r="B162" s="241"/>
      <c r="C162" s="260"/>
      <c r="D162" s="5" t="s">
        <v>349</v>
      </c>
      <c r="E162" s="6" t="s">
        <v>350</v>
      </c>
      <c r="F162" s="5">
        <v>125</v>
      </c>
    </row>
    <row r="163" spans="1:6" x14ac:dyDescent="0.25">
      <c r="A163" s="61">
        <v>80</v>
      </c>
      <c r="B163" s="241"/>
      <c r="C163" s="260"/>
      <c r="D163" s="5" t="s">
        <v>320</v>
      </c>
      <c r="E163" s="6" t="s">
        <v>351</v>
      </c>
      <c r="F163" s="5">
        <v>126</v>
      </c>
    </row>
    <row r="164" spans="1:6" x14ac:dyDescent="0.25">
      <c r="A164" s="61">
        <v>81</v>
      </c>
      <c r="B164" s="241"/>
      <c r="C164" s="260"/>
      <c r="D164" s="5" t="s">
        <v>321</v>
      </c>
      <c r="E164" s="6" t="s">
        <v>352</v>
      </c>
      <c r="F164" s="5">
        <v>127</v>
      </c>
    </row>
    <row r="165" spans="1:6" x14ac:dyDescent="0.25">
      <c r="A165" s="61">
        <v>82</v>
      </c>
      <c r="B165" s="241"/>
      <c r="C165" s="260"/>
      <c r="D165" s="5" t="s">
        <v>322</v>
      </c>
      <c r="E165" s="6" t="s">
        <v>353</v>
      </c>
      <c r="F165" s="5">
        <v>128</v>
      </c>
    </row>
    <row r="166" spans="1:6" x14ac:dyDescent="0.25">
      <c r="A166" s="61">
        <v>83</v>
      </c>
      <c r="B166" s="241"/>
      <c r="C166" s="260"/>
      <c r="D166" s="5" t="s">
        <v>323</v>
      </c>
      <c r="E166" s="6" t="s">
        <v>354</v>
      </c>
      <c r="F166" s="5">
        <v>129</v>
      </c>
    </row>
    <row r="167" spans="1:6" x14ac:dyDescent="0.25">
      <c r="A167" s="61">
        <v>84</v>
      </c>
      <c r="B167" s="241"/>
      <c r="C167" s="260"/>
      <c r="D167" s="5" t="s">
        <v>324</v>
      </c>
      <c r="E167" s="6" t="s">
        <v>355</v>
      </c>
      <c r="F167" s="5">
        <v>130</v>
      </c>
    </row>
    <row r="168" spans="1:6" x14ac:dyDescent="0.25">
      <c r="A168" s="61">
        <v>85</v>
      </c>
      <c r="B168" s="241"/>
      <c r="C168" s="260"/>
      <c r="D168" s="5" t="s">
        <v>325</v>
      </c>
      <c r="E168" s="6" t="s">
        <v>356</v>
      </c>
      <c r="F168" s="5">
        <v>131</v>
      </c>
    </row>
    <row r="169" spans="1:6" x14ac:dyDescent="0.25">
      <c r="A169" s="61">
        <v>86</v>
      </c>
      <c r="B169" s="241"/>
      <c r="C169" s="260"/>
      <c r="D169" s="5">
        <v>32</v>
      </c>
      <c r="E169" s="6" t="s">
        <v>357</v>
      </c>
      <c r="F169" s="5">
        <v>132</v>
      </c>
    </row>
    <row r="170" spans="1:6" x14ac:dyDescent="0.25">
      <c r="A170" s="61">
        <v>87</v>
      </c>
      <c r="B170" s="241"/>
      <c r="C170" s="260"/>
      <c r="D170" s="5">
        <v>33</v>
      </c>
      <c r="E170" s="6" t="s">
        <v>358</v>
      </c>
      <c r="F170" s="5">
        <v>133</v>
      </c>
    </row>
    <row r="171" spans="1:6" x14ac:dyDescent="0.25">
      <c r="A171" s="61">
        <v>88</v>
      </c>
      <c r="B171" s="241"/>
      <c r="C171" s="260"/>
      <c r="D171" s="5">
        <v>34</v>
      </c>
      <c r="E171" s="6" t="s">
        <v>359</v>
      </c>
      <c r="F171" s="5">
        <v>134</v>
      </c>
    </row>
    <row r="172" spans="1:6" x14ac:dyDescent="0.25">
      <c r="A172" s="61">
        <v>89</v>
      </c>
      <c r="B172" s="241"/>
      <c r="C172" s="260"/>
      <c r="D172" s="5">
        <v>35</v>
      </c>
      <c r="E172" s="6" t="s">
        <v>360</v>
      </c>
      <c r="F172" s="5">
        <v>135</v>
      </c>
    </row>
    <row r="173" spans="1:6" x14ac:dyDescent="0.25">
      <c r="A173" s="61">
        <v>90</v>
      </c>
      <c r="B173" s="241"/>
      <c r="C173" s="260"/>
      <c r="D173" s="5">
        <v>36</v>
      </c>
      <c r="E173" s="6" t="s">
        <v>361</v>
      </c>
      <c r="F173" s="5">
        <v>136</v>
      </c>
    </row>
    <row r="174" spans="1:6" x14ac:dyDescent="0.25">
      <c r="A174" s="61">
        <v>91</v>
      </c>
      <c r="B174" s="241"/>
      <c r="C174" s="260"/>
      <c r="D174" s="5">
        <v>37</v>
      </c>
      <c r="E174" s="6" t="s">
        <v>362</v>
      </c>
      <c r="F174" s="5">
        <v>137</v>
      </c>
    </row>
    <row r="175" spans="1:6" x14ac:dyDescent="0.25">
      <c r="A175" s="61">
        <v>92</v>
      </c>
      <c r="B175" s="241"/>
      <c r="C175" s="260"/>
      <c r="D175" s="5">
        <v>38</v>
      </c>
      <c r="E175" s="6" t="s">
        <v>363</v>
      </c>
      <c r="F175" s="5">
        <v>138</v>
      </c>
    </row>
    <row r="176" spans="1:6" x14ac:dyDescent="0.25">
      <c r="A176" s="61">
        <v>93</v>
      </c>
      <c r="B176" s="241"/>
      <c r="C176" s="260"/>
      <c r="D176" s="5">
        <v>39</v>
      </c>
      <c r="E176" s="6" t="s">
        <v>364</v>
      </c>
      <c r="F176" s="5">
        <v>139</v>
      </c>
    </row>
    <row r="177" spans="1:6" x14ac:dyDescent="0.25">
      <c r="A177" s="61">
        <v>94</v>
      </c>
      <c r="B177" s="241"/>
      <c r="C177" s="260"/>
      <c r="D177" s="5">
        <v>40</v>
      </c>
      <c r="E177" s="6" t="s">
        <v>365</v>
      </c>
      <c r="F177" s="5">
        <v>140</v>
      </c>
    </row>
    <row r="178" spans="1:6" x14ac:dyDescent="0.25">
      <c r="A178" s="61">
        <v>95</v>
      </c>
      <c r="B178" s="241"/>
      <c r="C178" s="260"/>
      <c r="D178" s="5">
        <v>41</v>
      </c>
      <c r="E178" s="6" t="s">
        <v>366</v>
      </c>
      <c r="F178" s="5">
        <v>141</v>
      </c>
    </row>
    <row r="179" spans="1:6" x14ac:dyDescent="0.25">
      <c r="A179" s="61">
        <v>96</v>
      </c>
      <c r="B179" s="241"/>
      <c r="C179" s="260"/>
      <c r="D179" s="5">
        <v>42</v>
      </c>
      <c r="E179" s="6" t="s">
        <v>367</v>
      </c>
      <c r="F179" s="5">
        <v>142</v>
      </c>
    </row>
    <row r="180" spans="1:6" x14ac:dyDescent="0.25">
      <c r="A180" s="61">
        <v>97</v>
      </c>
      <c r="B180" s="241"/>
      <c r="C180" s="260"/>
      <c r="D180" s="5">
        <v>43</v>
      </c>
      <c r="E180" s="6" t="s">
        <v>368</v>
      </c>
      <c r="F180" s="5">
        <v>143</v>
      </c>
    </row>
    <row r="181" spans="1:6" x14ac:dyDescent="0.25">
      <c r="A181" s="61">
        <v>98</v>
      </c>
      <c r="B181" s="241"/>
      <c r="C181" s="260"/>
      <c r="D181" s="5">
        <v>44</v>
      </c>
      <c r="E181" s="6" t="s">
        <v>369</v>
      </c>
      <c r="F181" s="5">
        <v>144</v>
      </c>
    </row>
    <row r="182" spans="1:6" x14ac:dyDescent="0.25">
      <c r="A182" s="61">
        <v>99</v>
      </c>
      <c r="B182" s="241"/>
      <c r="C182" s="260"/>
      <c r="D182" s="5">
        <v>45</v>
      </c>
      <c r="E182" s="6" t="s">
        <v>370</v>
      </c>
      <c r="F182" s="5">
        <v>145</v>
      </c>
    </row>
    <row r="183" spans="1:6" x14ac:dyDescent="0.25">
      <c r="A183" s="61">
        <v>100</v>
      </c>
      <c r="B183" s="241"/>
      <c r="C183" s="260"/>
      <c r="D183" s="5">
        <v>46</v>
      </c>
      <c r="E183" s="6" t="s">
        <v>371</v>
      </c>
      <c r="F183" s="5">
        <v>146</v>
      </c>
    </row>
    <row r="184" spans="1:6" x14ac:dyDescent="0.25">
      <c r="A184" s="61">
        <v>101</v>
      </c>
      <c r="B184" s="241"/>
      <c r="C184" s="260"/>
      <c r="D184" s="5">
        <v>47</v>
      </c>
      <c r="E184" s="6" t="s">
        <v>372</v>
      </c>
      <c r="F184" s="5">
        <v>147</v>
      </c>
    </row>
    <row r="185" spans="1:6" x14ac:dyDescent="0.25">
      <c r="A185" s="61">
        <v>102</v>
      </c>
      <c r="B185" s="241"/>
      <c r="C185" s="260"/>
      <c r="D185" s="5">
        <v>48</v>
      </c>
      <c r="E185" s="6" t="s">
        <v>373</v>
      </c>
      <c r="F185" s="5">
        <v>148</v>
      </c>
    </row>
    <row r="186" spans="1:6" x14ac:dyDescent="0.25">
      <c r="A186" s="61">
        <v>103</v>
      </c>
      <c r="B186" s="242"/>
      <c r="C186" s="261"/>
      <c r="D186" s="5">
        <v>49</v>
      </c>
      <c r="E186" s="6" t="s">
        <v>374</v>
      </c>
      <c r="F186" s="5">
        <v>149</v>
      </c>
    </row>
    <row r="187" spans="1:6" x14ac:dyDescent="0.25">
      <c r="A187" s="61">
        <v>104</v>
      </c>
    </row>
    <row r="188" spans="1:6" x14ac:dyDescent="0.25">
      <c r="A188" s="61">
        <v>105</v>
      </c>
      <c r="B188" s="240">
        <v>2</v>
      </c>
      <c r="C188" s="240"/>
      <c r="D188" s="50">
        <v>1</v>
      </c>
      <c r="E188" s="47" t="s">
        <v>375</v>
      </c>
      <c r="F188" s="5">
        <v>200</v>
      </c>
    </row>
    <row r="189" spans="1:6" x14ac:dyDescent="0.25">
      <c r="A189" s="61">
        <v>106</v>
      </c>
      <c r="B189" s="241"/>
      <c r="C189" s="241"/>
      <c r="D189" s="50">
        <v>2</v>
      </c>
      <c r="E189" s="47" t="s">
        <v>376</v>
      </c>
      <c r="F189" s="5">
        <v>201</v>
      </c>
    </row>
    <row r="190" spans="1:6" x14ac:dyDescent="0.25">
      <c r="A190" s="61">
        <v>107</v>
      </c>
      <c r="B190" s="242"/>
      <c r="C190" s="242"/>
      <c r="D190" s="40" t="s">
        <v>334</v>
      </c>
      <c r="E190" s="47" t="s">
        <v>386</v>
      </c>
      <c r="F190" s="5"/>
    </row>
    <row r="191" spans="1:6" x14ac:dyDescent="0.25">
      <c r="A191" s="61">
        <v>108</v>
      </c>
      <c r="B191" s="33"/>
      <c r="C191" s="40"/>
      <c r="D191" s="40"/>
      <c r="E191" s="47"/>
      <c r="F191" s="185"/>
    </row>
    <row r="192" spans="1:6" x14ac:dyDescent="0.25">
      <c r="A192" s="61">
        <v>109</v>
      </c>
      <c r="B192" s="265">
        <v>3</v>
      </c>
      <c r="C192" s="240"/>
      <c r="D192" s="40">
        <v>1</v>
      </c>
      <c r="E192" s="47" t="s">
        <v>377</v>
      </c>
      <c r="F192" s="5">
        <v>202</v>
      </c>
    </row>
    <row r="193" spans="1:6" x14ac:dyDescent="0.25">
      <c r="A193" s="61">
        <v>110</v>
      </c>
      <c r="B193" s="265"/>
      <c r="C193" s="241"/>
      <c r="D193" s="40">
        <v>2</v>
      </c>
      <c r="E193" s="47" t="s">
        <v>378</v>
      </c>
      <c r="F193" s="5">
        <v>203</v>
      </c>
    </row>
    <row r="194" spans="1:6" x14ac:dyDescent="0.25">
      <c r="A194" s="61">
        <v>111</v>
      </c>
      <c r="B194" s="265"/>
      <c r="C194" s="242"/>
      <c r="D194" s="40">
        <v>3</v>
      </c>
      <c r="E194" s="47" t="s">
        <v>379</v>
      </c>
      <c r="F194" s="5">
        <v>204</v>
      </c>
    </row>
    <row r="195" spans="1:6" x14ac:dyDescent="0.25">
      <c r="A195" s="61">
        <v>112</v>
      </c>
      <c r="B195" s="40"/>
      <c r="C195" s="40"/>
      <c r="D195" s="40"/>
      <c r="E195" s="47"/>
      <c r="F195" s="185"/>
    </row>
    <row r="196" spans="1:6" x14ac:dyDescent="0.25">
      <c r="A196" s="61">
        <v>113</v>
      </c>
      <c r="B196" s="265">
        <v>4</v>
      </c>
      <c r="C196" s="240"/>
      <c r="D196" s="40">
        <v>1</v>
      </c>
      <c r="E196" s="47" t="s">
        <v>380</v>
      </c>
      <c r="F196" s="5">
        <v>205</v>
      </c>
    </row>
    <row r="197" spans="1:6" x14ac:dyDescent="0.25">
      <c r="A197" s="61">
        <v>114</v>
      </c>
      <c r="B197" s="265"/>
      <c r="C197" s="241"/>
      <c r="D197" s="40">
        <v>2</v>
      </c>
      <c r="E197" s="47" t="s">
        <v>381</v>
      </c>
      <c r="F197" s="5">
        <v>206</v>
      </c>
    </row>
    <row r="198" spans="1:6" x14ac:dyDescent="0.25">
      <c r="A198" s="61">
        <v>115</v>
      </c>
      <c r="B198" s="265"/>
      <c r="C198" s="241"/>
      <c r="D198" s="40">
        <v>3</v>
      </c>
      <c r="E198" s="47" t="s">
        <v>382</v>
      </c>
      <c r="F198" s="5">
        <v>207</v>
      </c>
    </row>
    <row r="199" spans="1:6" x14ac:dyDescent="0.25">
      <c r="A199" s="61">
        <v>116</v>
      </c>
      <c r="B199" s="265"/>
      <c r="C199" s="242"/>
      <c r="D199" s="40">
        <v>4</v>
      </c>
      <c r="E199" s="47" t="s">
        <v>383</v>
      </c>
      <c r="F199" s="5">
        <v>208</v>
      </c>
    </row>
    <row r="200" spans="1:6" x14ac:dyDescent="0.25">
      <c r="A200" s="61">
        <v>117</v>
      </c>
      <c r="B200" s="40"/>
      <c r="C200" s="40"/>
      <c r="D200" s="40"/>
      <c r="E200" s="47"/>
      <c r="F200" s="185"/>
    </row>
    <row r="201" spans="1:6" x14ac:dyDescent="0.25">
      <c r="A201" s="61">
        <v>118</v>
      </c>
      <c r="B201" s="40">
        <v>5</v>
      </c>
      <c r="C201" s="40"/>
      <c r="D201" s="40">
        <v>1</v>
      </c>
      <c r="E201" s="47" t="s">
        <v>384</v>
      </c>
      <c r="F201" s="5">
        <v>209</v>
      </c>
    </row>
    <row r="202" spans="1:6" x14ac:dyDescent="0.25">
      <c r="A202" s="61">
        <v>119</v>
      </c>
      <c r="B202" s="40"/>
      <c r="C202" s="40"/>
      <c r="D202" s="40"/>
      <c r="E202" s="47"/>
      <c r="F202" s="185"/>
    </row>
    <row r="203" spans="1:6" x14ac:dyDescent="0.25">
      <c r="A203" s="61">
        <v>120</v>
      </c>
      <c r="B203" s="40">
        <v>6</v>
      </c>
      <c r="C203" s="40"/>
      <c r="D203" s="40">
        <v>1</v>
      </c>
      <c r="E203" s="47" t="s">
        <v>385</v>
      </c>
      <c r="F203" s="5">
        <v>210</v>
      </c>
    </row>
  </sheetData>
  <mergeCells count="19">
    <mergeCell ref="A3:A4"/>
    <mergeCell ref="G83:H83"/>
    <mergeCell ref="A83:A84"/>
    <mergeCell ref="D83:F83"/>
    <mergeCell ref="H1:H2"/>
    <mergeCell ref="C3:D3"/>
    <mergeCell ref="E3:E4"/>
    <mergeCell ref="B3:B4"/>
    <mergeCell ref="B192:B194"/>
    <mergeCell ref="B196:B199"/>
    <mergeCell ref="B188:B190"/>
    <mergeCell ref="B83:C83"/>
    <mergeCell ref="B85:B136"/>
    <mergeCell ref="C85:C136"/>
    <mergeCell ref="C138:C186"/>
    <mergeCell ref="B138:B186"/>
    <mergeCell ref="C188:C190"/>
    <mergeCell ref="C192:C194"/>
    <mergeCell ref="C196:C199"/>
  </mergeCells>
  <hyperlinks>
    <hyperlink ref="H1:H2" location="Main!A1" display="BACK TO MAIN"/>
  </hyperlinks>
  <pageMargins left="0.7" right="0.7" top="0.75" bottom="0.75" header="0.3" footer="0.3"/>
  <pageSetup paperSize="9" scale="2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opLeftCell="A126" zoomScaleNormal="100" zoomScaleSheetLayoutView="100" workbookViewId="0">
      <selection sqref="A1:H159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20" customWidth="1"/>
    <col min="4" max="4" width="17.28515625" bestFit="1" customWidth="1"/>
    <col min="5" max="5" width="52" style="1" bestFit="1" customWidth="1"/>
    <col min="6" max="6" width="12.28515625" style="1" customWidth="1"/>
    <col min="7" max="7" width="11.5703125" customWidth="1"/>
    <col min="8" max="8" width="29.7109375" customWidth="1"/>
  </cols>
  <sheetData>
    <row r="1" spans="1:14" ht="18.75" x14ac:dyDescent="0.3">
      <c r="A1" s="53" t="s">
        <v>0</v>
      </c>
      <c r="B1" s="53" t="s">
        <v>107</v>
      </c>
      <c r="C1" s="75" t="s">
        <v>594</v>
      </c>
      <c r="H1" s="245" t="s">
        <v>95</v>
      </c>
      <c r="I1" s="180"/>
    </row>
    <row r="2" spans="1:14" ht="18.75" x14ac:dyDescent="0.3">
      <c r="A2" s="53" t="s">
        <v>2</v>
      </c>
      <c r="B2" s="54">
        <v>160</v>
      </c>
      <c r="C2" s="106" t="s">
        <v>595</v>
      </c>
      <c r="H2" s="245"/>
      <c r="I2" s="180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I3" s="65"/>
      <c r="M3" s="1"/>
      <c r="N3" s="2"/>
    </row>
    <row r="4" spans="1:14" x14ac:dyDescent="0.25">
      <c r="A4" s="248"/>
      <c r="B4" s="250"/>
      <c r="C4" s="130" t="s">
        <v>709</v>
      </c>
      <c r="D4" s="130" t="s">
        <v>967</v>
      </c>
      <c r="E4" s="246"/>
      <c r="H4" s="74" t="s">
        <v>3</v>
      </c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14" x14ac:dyDescent="0.25">
      <c r="A6" s="12">
        <v>2</v>
      </c>
      <c r="B6" s="5">
        <v>2</v>
      </c>
      <c r="C6" s="5">
        <v>4</v>
      </c>
      <c r="D6" s="38">
        <v>4</v>
      </c>
      <c r="E6" s="13" t="s">
        <v>319</v>
      </c>
      <c r="H6" s="51"/>
    </row>
    <row r="7" spans="1:14" x14ac:dyDescent="0.25">
      <c r="A7" s="12">
        <v>3</v>
      </c>
      <c r="B7" s="5">
        <v>3</v>
      </c>
      <c r="C7" s="5">
        <v>8</v>
      </c>
      <c r="D7" s="38">
        <v>8</v>
      </c>
      <c r="E7" s="13" t="s">
        <v>708</v>
      </c>
      <c r="F7" s="4"/>
      <c r="H7" s="51"/>
    </row>
    <row r="8" spans="1:14" ht="15.75" thickBot="1" x14ac:dyDescent="0.3">
      <c r="A8" s="57"/>
      <c r="B8" s="58"/>
      <c r="C8" s="58"/>
      <c r="D8" s="58"/>
      <c r="E8" s="105"/>
      <c r="F8" s="66"/>
      <c r="H8" s="51"/>
    </row>
    <row r="9" spans="1:14" ht="18.75" x14ac:dyDescent="0.3">
      <c r="A9" s="104" t="s">
        <v>2</v>
      </c>
      <c r="B9" s="191">
        <v>161</v>
      </c>
      <c r="C9" s="106" t="s">
        <v>596</v>
      </c>
      <c r="E9"/>
      <c r="F9"/>
    </row>
    <row r="10" spans="1:14" x14ac:dyDescent="0.25">
      <c r="A10" s="12">
        <v>1</v>
      </c>
      <c r="B10" s="5">
        <v>0</v>
      </c>
      <c r="C10" s="5">
        <v>1</v>
      </c>
      <c r="D10" s="38">
        <v>1</v>
      </c>
      <c r="E10" s="13" t="s">
        <v>8</v>
      </c>
      <c r="F10" s="4"/>
    </row>
    <row r="11" spans="1:14" ht="15" customHeight="1" x14ac:dyDescent="0.25">
      <c r="A11" s="12">
        <v>2</v>
      </c>
      <c r="B11" s="21">
        <v>1</v>
      </c>
      <c r="C11" s="5">
        <v>2</v>
      </c>
      <c r="D11" s="38">
        <v>2</v>
      </c>
      <c r="E11" s="13" t="s">
        <v>736</v>
      </c>
      <c r="F11" s="4"/>
    </row>
    <row r="12" spans="1:14" x14ac:dyDescent="0.25">
      <c r="A12" s="12">
        <v>3</v>
      </c>
      <c r="B12" s="21">
        <v>2</v>
      </c>
      <c r="C12" s="5">
        <v>4</v>
      </c>
      <c r="D12" s="38">
        <v>4</v>
      </c>
      <c r="E12" s="13" t="s">
        <v>737</v>
      </c>
      <c r="F12" s="4"/>
    </row>
    <row r="13" spans="1:14" x14ac:dyDescent="0.25">
      <c r="A13" s="12">
        <v>4</v>
      </c>
      <c r="B13" s="21">
        <v>3</v>
      </c>
      <c r="C13" s="5">
        <v>8</v>
      </c>
      <c r="D13" s="38">
        <v>8</v>
      </c>
      <c r="E13" s="13" t="s">
        <v>738</v>
      </c>
      <c r="F13" s="4"/>
    </row>
    <row r="14" spans="1:14" x14ac:dyDescent="0.25">
      <c r="A14" s="12">
        <v>5</v>
      </c>
      <c r="B14" s="21">
        <v>4</v>
      </c>
      <c r="C14" s="5">
        <v>10</v>
      </c>
      <c r="D14" s="38">
        <v>16</v>
      </c>
      <c r="E14" s="13" t="s">
        <v>739</v>
      </c>
      <c r="F14" s="4"/>
    </row>
    <row r="15" spans="1:14" x14ac:dyDescent="0.25">
      <c r="A15" s="12">
        <v>6</v>
      </c>
      <c r="B15" s="21">
        <v>5</v>
      </c>
      <c r="C15" s="9">
        <v>20</v>
      </c>
      <c r="D15" s="9">
        <v>32</v>
      </c>
      <c r="E15" s="13" t="s">
        <v>740</v>
      </c>
      <c r="F15" s="4"/>
    </row>
    <row r="16" spans="1:14" x14ac:dyDescent="0.25">
      <c r="A16" s="12">
        <v>7</v>
      </c>
      <c r="B16" s="21">
        <v>6</v>
      </c>
      <c r="C16" s="9">
        <v>40</v>
      </c>
      <c r="D16" s="102">
        <v>64</v>
      </c>
      <c r="E16" s="13" t="s">
        <v>741</v>
      </c>
      <c r="F16" s="4"/>
    </row>
    <row r="17" spans="1:6" x14ac:dyDescent="0.25">
      <c r="A17" s="12">
        <v>8</v>
      </c>
      <c r="B17" s="21">
        <v>7</v>
      </c>
      <c r="C17" s="9">
        <v>80</v>
      </c>
      <c r="D17" s="102">
        <v>128</v>
      </c>
      <c r="E17" s="13" t="s">
        <v>742</v>
      </c>
      <c r="F17" s="4"/>
    </row>
    <row r="18" spans="1:6" x14ac:dyDescent="0.25">
      <c r="A18" s="12">
        <v>9</v>
      </c>
      <c r="B18" s="21">
        <v>8</v>
      </c>
      <c r="C18" s="9">
        <v>100</v>
      </c>
      <c r="D18" s="102">
        <v>256</v>
      </c>
      <c r="E18" s="13" t="s">
        <v>743</v>
      </c>
      <c r="F18" s="4"/>
    </row>
    <row r="19" spans="1:6" x14ac:dyDescent="0.25">
      <c r="A19" s="12">
        <v>10</v>
      </c>
      <c r="B19" s="21">
        <v>9</v>
      </c>
      <c r="C19" s="5">
        <v>200</v>
      </c>
      <c r="D19" s="102">
        <v>512</v>
      </c>
      <c r="E19" s="13" t="s">
        <v>744</v>
      </c>
      <c r="F19" s="4"/>
    </row>
    <row r="20" spans="1:6" x14ac:dyDescent="0.25">
      <c r="A20" s="12">
        <v>11</v>
      </c>
      <c r="B20" s="21">
        <v>10</v>
      </c>
      <c r="C20" s="5">
        <v>400</v>
      </c>
      <c r="D20" s="102">
        <v>1024</v>
      </c>
      <c r="E20" s="13" t="s">
        <v>745</v>
      </c>
      <c r="F20" s="4"/>
    </row>
    <row r="21" spans="1:6" x14ac:dyDescent="0.25">
      <c r="A21" s="12">
        <v>12</v>
      </c>
      <c r="B21" s="21">
        <v>11</v>
      </c>
      <c r="C21" s="5">
        <v>800</v>
      </c>
      <c r="D21" s="102">
        <v>2056</v>
      </c>
      <c r="E21" s="13" t="s">
        <v>746</v>
      </c>
      <c r="F21" s="4"/>
    </row>
    <row r="22" spans="1:6" x14ac:dyDescent="0.25">
      <c r="A22" s="12">
        <v>13</v>
      </c>
      <c r="B22" s="21">
        <v>12</v>
      </c>
      <c r="C22" s="5">
        <v>1000</v>
      </c>
      <c r="D22" s="102">
        <v>4096</v>
      </c>
      <c r="E22" s="13" t="s">
        <v>747</v>
      </c>
      <c r="F22" s="4"/>
    </row>
    <row r="23" spans="1:6" x14ac:dyDescent="0.25">
      <c r="A23" s="12">
        <v>14</v>
      </c>
      <c r="B23" s="21">
        <v>13</v>
      </c>
      <c r="C23" s="5">
        <v>2000</v>
      </c>
      <c r="D23" s="38">
        <v>8192</v>
      </c>
      <c r="E23" s="13" t="s">
        <v>748</v>
      </c>
      <c r="F23" s="4"/>
    </row>
    <row r="24" spans="1:6" x14ac:dyDescent="0.25">
      <c r="A24" s="12">
        <v>15</v>
      </c>
      <c r="B24" s="21">
        <v>14</v>
      </c>
      <c r="C24" s="5">
        <v>4000</v>
      </c>
      <c r="D24" s="38">
        <v>16384</v>
      </c>
      <c r="E24" s="13" t="s">
        <v>749</v>
      </c>
      <c r="F24" s="4"/>
    </row>
    <row r="25" spans="1:6" ht="15.75" thickBot="1" x14ac:dyDescent="0.3">
      <c r="A25" s="14">
        <v>16</v>
      </c>
      <c r="B25" s="103">
        <v>15</v>
      </c>
      <c r="C25" s="17">
        <v>8000</v>
      </c>
      <c r="D25" s="46">
        <v>32768</v>
      </c>
      <c r="E25" s="16" t="s">
        <v>750</v>
      </c>
      <c r="F25" s="4"/>
    </row>
    <row r="26" spans="1:6" ht="18.75" x14ac:dyDescent="0.3">
      <c r="A26" s="104" t="s">
        <v>2</v>
      </c>
      <c r="B26" s="191">
        <v>162</v>
      </c>
      <c r="C26" s="106" t="s">
        <v>597</v>
      </c>
    </row>
    <row r="27" spans="1:6" x14ac:dyDescent="0.25">
      <c r="A27" s="12">
        <v>1</v>
      </c>
      <c r="B27" s="5">
        <v>0</v>
      </c>
      <c r="C27" s="5">
        <v>1</v>
      </c>
      <c r="D27" s="38">
        <v>1</v>
      </c>
      <c r="E27" s="13" t="s">
        <v>8</v>
      </c>
      <c r="F27" s="4"/>
    </row>
    <row r="28" spans="1:6" x14ac:dyDescent="0.25">
      <c r="A28" s="12">
        <v>2</v>
      </c>
      <c r="B28" s="5">
        <v>2</v>
      </c>
      <c r="C28" s="5">
        <v>4</v>
      </c>
      <c r="D28" s="38">
        <v>4</v>
      </c>
      <c r="E28" s="13" t="s">
        <v>760</v>
      </c>
      <c r="F28" s="4"/>
    </row>
    <row r="29" spans="1:6" x14ac:dyDescent="0.25">
      <c r="A29" s="12">
        <v>3</v>
      </c>
      <c r="B29" s="5">
        <v>3</v>
      </c>
      <c r="C29" s="5">
        <v>8</v>
      </c>
      <c r="D29" s="5">
        <v>8</v>
      </c>
      <c r="E29" s="13" t="s">
        <v>761</v>
      </c>
      <c r="F29" s="4"/>
    </row>
    <row r="30" spans="1:6" x14ac:dyDescent="0.25">
      <c r="A30" s="63">
        <v>4</v>
      </c>
      <c r="B30" s="5">
        <v>4</v>
      </c>
      <c r="C30" s="64">
        <v>10</v>
      </c>
      <c r="D30" s="64">
        <v>16</v>
      </c>
      <c r="E30" s="62" t="s">
        <v>762</v>
      </c>
      <c r="F30" s="4"/>
    </row>
    <row r="31" spans="1:6" x14ac:dyDescent="0.25">
      <c r="A31" s="63">
        <v>5</v>
      </c>
      <c r="B31" s="5">
        <v>5</v>
      </c>
      <c r="C31" s="64">
        <v>20</v>
      </c>
      <c r="D31" s="64">
        <v>32</v>
      </c>
      <c r="E31" s="62" t="s">
        <v>763</v>
      </c>
      <c r="F31" s="4"/>
    </row>
    <row r="32" spans="1:6" ht="15.75" thickBot="1" x14ac:dyDescent="0.3">
      <c r="A32" s="14">
        <v>6</v>
      </c>
      <c r="B32" s="17">
        <v>6</v>
      </c>
      <c r="C32" s="58">
        <v>40</v>
      </c>
      <c r="D32" s="58">
        <v>64</v>
      </c>
      <c r="E32" s="105" t="s">
        <v>764</v>
      </c>
      <c r="F32" s="66"/>
    </row>
    <row r="33" spans="1:8" ht="18.75" x14ac:dyDescent="0.3">
      <c r="A33" s="104" t="s">
        <v>2</v>
      </c>
      <c r="B33" s="191">
        <v>163</v>
      </c>
      <c r="C33" s="106" t="s">
        <v>598</v>
      </c>
    </row>
    <row r="34" spans="1:8" x14ac:dyDescent="0.25">
      <c r="A34" s="12">
        <v>1</v>
      </c>
      <c r="B34" s="5">
        <v>0</v>
      </c>
      <c r="C34" s="5">
        <v>1</v>
      </c>
      <c r="D34" s="38">
        <v>1</v>
      </c>
      <c r="E34" s="13" t="s">
        <v>8</v>
      </c>
      <c r="F34" s="4"/>
    </row>
    <row r="35" spans="1:8" x14ac:dyDescent="0.25">
      <c r="A35" s="12">
        <v>2</v>
      </c>
      <c r="B35" s="5">
        <v>1</v>
      </c>
      <c r="C35" s="5">
        <v>2</v>
      </c>
      <c r="D35" s="38">
        <v>2</v>
      </c>
      <c r="E35" s="13" t="s">
        <v>762</v>
      </c>
      <c r="F35" s="4"/>
    </row>
    <row r="36" spans="1:8" x14ac:dyDescent="0.25">
      <c r="A36" s="12">
        <v>3</v>
      </c>
      <c r="B36" s="5">
        <v>2</v>
      </c>
      <c r="C36" s="5">
        <v>4</v>
      </c>
      <c r="D36" s="5">
        <v>4</v>
      </c>
      <c r="E36" s="13" t="s">
        <v>763</v>
      </c>
      <c r="F36" s="4"/>
    </row>
    <row r="37" spans="1:8" x14ac:dyDescent="0.25">
      <c r="A37" s="63">
        <v>4</v>
      </c>
      <c r="B37" s="5">
        <v>3</v>
      </c>
      <c r="C37" s="64">
        <v>8</v>
      </c>
      <c r="D37" s="64">
        <v>8</v>
      </c>
      <c r="E37" s="13" t="s">
        <v>765</v>
      </c>
      <c r="F37" s="4"/>
    </row>
    <row r="38" spans="1:8" x14ac:dyDescent="0.25">
      <c r="A38" s="63">
        <v>5</v>
      </c>
      <c r="B38" s="5">
        <v>4</v>
      </c>
      <c r="C38" s="64">
        <v>10</v>
      </c>
      <c r="D38" s="64">
        <v>16</v>
      </c>
      <c r="E38" s="13" t="s">
        <v>766</v>
      </c>
      <c r="F38" s="4"/>
    </row>
    <row r="39" spans="1:8" ht="15.75" thickBot="1" x14ac:dyDescent="0.3">
      <c r="A39" s="14"/>
      <c r="B39" s="17"/>
      <c r="C39" s="58"/>
      <c r="D39" s="58"/>
      <c r="E39" s="105"/>
      <c r="F39" s="66"/>
    </row>
    <row r="41" spans="1:8" x14ac:dyDescent="0.25">
      <c r="A41" s="249" t="s">
        <v>25</v>
      </c>
      <c r="B41" s="246" t="s">
        <v>26</v>
      </c>
      <c r="C41" s="246"/>
      <c r="D41" s="251" t="s">
        <v>27</v>
      </c>
      <c r="E41" s="252"/>
      <c r="F41" s="253"/>
      <c r="G41" s="243" t="s">
        <v>28</v>
      </c>
      <c r="H41" s="244"/>
    </row>
    <row r="42" spans="1:8" x14ac:dyDescent="0.25">
      <c r="A42" s="250"/>
      <c r="B42" s="11" t="s">
        <v>29</v>
      </c>
      <c r="C42" s="11" t="s">
        <v>0</v>
      </c>
      <c r="D42" s="11" t="s">
        <v>30</v>
      </c>
      <c r="E42" s="11" t="s">
        <v>0</v>
      </c>
      <c r="F42" s="175" t="s">
        <v>985</v>
      </c>
      <c r="G42" s="11" t="s">
        <v>31</v>
      </c>
      <c r="H42" s="11" t="s">
        <v>0</v>
      </c>
    </row>
    <row r="43" spans="1:8" x14ac:dyDescent="0.25">
      <c r="A43" s="61">
        <v>1</v>
      </c>
      <c r="B43" s="265">
        <v>0</v>
      </c>
      <c r="C43" s="239" t="s">
        <v>332</v>
      </c>
      <c r="D43" s="5">
        <v>1</v>
      </c>
      <c r="E43" s="73" t="s">
        <v>272</v>
      </c>
      <c r="F43" s="188">
        <v>1</v>
      </c>
      <c r="G43" s="9"/>
      <c r="H43" s="9"/>
    </row>
    <row r="44" spans="1:8" x14ac:dyDescent="0.25">
      <c r="A44" s="61">
        <v>2</v>
      </c>
      <c r="B44" s="265"/>
      <c r="C44" s="239"/>
      <c r="D44" s="5">
        <v>8</v>
      </c>
      <c r="E44" s="73" t="s">
        <v>599</v>
      </c>
      <c r="F44" s="5">
        <v>8</v>
      </c>
      <c r="G44" s="9"/>
      <c r="H44" s="9"/>
    </row>
    <row r="45" spans="1:8" x14ac:dyDescent="0.25">
      <c r="A45" s="61">
        <v>3</v>
      </c>
      <c r="B45" s="265"/>
      <c r="C45" s="239"/>
      <c r="D45" s="5">
        <v>9</v>
      </c>
      <c r="E45" s="73" t="s">
        <v>600</v>
      </c>
      <c r="F45" s="5">
        <v>9</v>
      </c>
      <c r="G45" s="9"/>
      <c r="H45" s="9"/>
    </row>
    <row r="46" spans="1:8" x14ac:dyDescent="0.25">
      <c r="A46" s="61">
        <v>4</v>
      </c>
      <c r="B46" s="265"/>
      <c r="C46" s="239"/>
      <c r="D46" s="5">
        <v>10</v>
      </c>
      <c r="E46" s="73" t="s">
        <v>601</v>
      </c>
      <c r="F46" s="5">
        <v>10</v>
      </c>
      <c r="G46" s="9"/>
      <c r="H46" s="9"/>
    </row>
    <row r="47" spans="1:8" x14ac:dyDescent="0.25">
      <c r="A47" s="61">
        <v>5</v>
      </c>
      <c r="B47" s="265"/>
      <c r="C47" s="239"/>
      <c r="D47" s="5">
        <v>11</v>
      </c>
      <c r="E47" s="73" t="s">
        <v>602</v>
      </c>
      <c r="F47" s="5">
        <v>11</v>
      </c>
      <c r="G47" s="9"/>
      <c r="H47" s="9"/>
    </row>
    <row r="48" spans="1:8" x14ac:dyDescent="0.25">
      <c r="A48" s="61">
        <v>6</v>
      </c>
      <c r="B48" s="265"/>
      <c r="C48" s="239"/>
      <c r="D48" s="5">
        <v>12</v>
      </c>
      <c r="E48" s="73" t="s">
        <v>603</v>
      </c>
      <c r="F48" s="5">
        <v>12</v>
      </c>
      <c r="G48" s="9"/>
      <c r="H48" s="9"/>
    </row>
    <row r="49" spans="1:8" x14ac:dyDescent="0.25">
      <c r="A49" s="61">
        <v>7</v>
      </c>
      <c r="B49" s="265"/>
      <c r="C49" s="239"/>
      <c r="D49" s="5">
        <v>13</v>
      </c>
      <c r="E49" s="73" t="s">
        <v>604</v>
      </c>
      <c r="F49" s="5">
        <v>13</v>
      </c>
      <c r="G49" s="9"/>
      <c r="H49" s="6"/>
    </row>
    <row r="50" spans="1:8" x14ac:dyDescent="0.25">
      <c r="A50" s="61">
        <v>8</v>
      </c>
      <c r="B50" s="265"/>
      <c r="C50" s="239"/>
      <c r="D50" s="5">
        <v>14</v>
      </c>
      <c r="E50" s="73" t="s">
        <v>605</v>
      </c>
      <c r="F50" s="5">
        <v>14</v>
      </c>
      <c r="G50" s="9"/>
      <c r="H50" s="6"/>
    </row>
    <row r="51" spans="1:8" ht="15" customHeight="1" x14ac:dyDescent="0.25">
      <c r="A51" s="61">
        <v>9</v>
      </c>
      <c r="B51" s="265"/>
      <c r="C51" s="239"/>
      <c r="D51" s="5">
        <v>15</v>
      </c>
      <c r="E51" s="73" t="s">
        <v>606</v>
      </c>
      <c r="F51" s="5">
        <v>15</v>
      </c>
      <c r="G51" s="5"/>
      <c r="H51" s="6"/>
    </row>
    <row r="52" spans="1:8" x14ac:dyDescent="0.25">
      <c r="A52" s="61">
        <v>10</v>
      </c>
      <c r="B52" s="265"/>
      <c r="C52" s="239"/>
      <c r="D52" s="5">
        <v>16</v>
      </c>
      <c r="E52" s="73" t="s">
        <v>607</v>
      </c>
      <c r="F52" s="5">
        <v>16</v>
      </c>
      <c r="G52" s="5"/>
      <c r="H52" s="6"/>
    </row>
    <row r="53" spans="1:8" x14ac:dyDescent="0.25">
      <c r="A53" s="61">
        <v>11</v>
      </c>
      <c r="B53" s="265"/>
      <c r="C53" s="239"/>
      <c r="D53" s="5" t="s">
        <v>690</v>
      </c>
      <c r="E53" s="73" t="s">
        <v>608</v>
      </c>
      <c r="F53" s="5">
        <v>17</v>
      </c>
      <c r="G53" s="5"/>
      <c r="H53" s="6"/>
    </row>
    <row r="54" spans="1:8" x14ac:dyDescent="0.25">
      <c r="A54" s="61">
        <v>12</v>
      </c>
      <c r="B54" s="265"/>
      <c r="C54" s="239"/>
      <c r="D54" s="5" t="s">
        <v>691</v>
      </c>
      <c r="E54" s="73" t="s">
        <v>609</v>
      </c>
      <c r="F54" s="5">
        <v>18</v>
      </c>
      <c r="G54" s="5"/>
      <c r="H54" s="6"/>
    </row>
    <row r="55" spans="1:8" x14ac:dyDescent="0.25">
      <c r="A55" s="61">
        <v>13</v>
      </c>
      <c r="B55" s="265"/>
      <c r="C55" s="239"/>
      <c r="D55" s="5" t="s">
        <v>692</v>
      </c>
      <c r="E55" s="73" t="s">
        <v>610</v>
      </c>
      <c r="F55" s="5">
        <v>19</v>
      </c>
      <c r="G55" s="5"/>
      <c r="H55" s="6"/>
    </row>
    <row r="56" spans="1:8" x14ac:dyDescent="0.25">
      <c r="A56" s="61">
        <v>14</v>
      </c>
      <c r="B56" s="265"/>
      <c r="C56" s="239"/>
      <c r="D56" s="5">
        <v>20</v>
      </c>
      <c r="E56" s="73" t="s">
        <v>611</v>
      </c>
      <c r="F56" s="5">
        <v>20</v>
      </c>
      <c r="G56" s="5"/>
      <c r="H56" s="6"/>
    </row>
    <row r="57" spans="1:8" x14ac:dyDescent="0.25">
      <c r="A57" s="61">
        <v>15</v>
      </c>
      <c r="B57" s="265"/>
      <c r="C57" s="239"/>
      <c r="D57" s="5">
        <v>21</v>
      </c>
      <c r="E57" s="73" t="s">
        <v>612</v>
      </c>
      <c r="F57" s="5">
        <v>21</v>
      </c>
      <c r="G57" s="5"/>
      <c r="H57" s="6"/>
    </row>
    <row r="58" spans="1:8" x14ac:dyDescent="0.25">
      <c r="A58" s="61">
        <v>16</v>
      </c>
      <c r="B58" s="265"/>
      <c r="C58" s="239"/>
      <c r="D58" s="5">
        <v>22</v>
      </c>
      <c r="E58" s="73" t="s">
        <v>613</v>
      </c>
      <c r="F58" s="5">
        <v>22</v>
      </c>
      <c r="G58" s="5"/>
      <c r="H58" s="6"/>
    </row>
    <row r="59" spans="1:8" x14ac:dyDescent="0.25">
      <c r="A59" s="61"/>
      <c r="B59" s="265"/>
      <c r="C59" s="239"/>
      <c r="D59" s="5"/>
      <c r="E59" s="73"/>
      <c r="F59" s="73"/>
      <c r="G59" s="5"/>
      <c r="H59" s="6"/>
    </row>
    <row r="60" spans="1:8" x14ac:dyDescent="0.25">
      <c r="A60" s="61"/>
      <c r="B60" s="265"/>
      <c r="C60" s="239"/>
      <c r="D60" s="5"/>
      <c r="E60" s="73"/>
      <c r="F60" s="73"/>
      <c r="G60" s="5"/>
      <c r="H60" s="6"/>
    </row>
    <row r="61" spans="1:8" x14ac:dyDescent="0.25">
      <c r="A61" s="61">
        <v>17</v>
      </c>
      <c r="B61" s="265"/>
      <c r="C61" s="239"/>
      <c r="D61" s="5">
        <v>23</v>
      </c>
      <c r="E61" s="73" t="s">
        <v>614</v>
      </c>
      <c r="F61" s="5">
        <v>23</v>
      </c>
      <c r="G61" s="5"/>
      <c r="H61" s="6"/>
    </row>
    <row r="62" spans="1:8" x14ac:dyDescent="0.25">
      <c r="A62" s="61">
        <v>18</v>
      </c>
      <c r="B62" s="265"/>
      <c r="C62" s="239"/>
      <c r="D62" s="5">
        <v>24</v>
      </c>
      <c r="E62" s="73" t="s">
        <v>615</v>
      </c>
      <c r="F62" s="5">
        <v>24</v>
      </c>
      <c r="G62" s="5"/>
      <c r="H62" s="6"/>
    </row>
    <row r="63" spans="1:8" x14ac:dyDescent="0.25">
      <c r="A63" s="61">
        <v>19</v>
      </c>
      <c r="B63" s="265"/>
      <c r="C63" s="239"/>
      <c r="D63" s="5">
        <v>25</v>
      </c>
      <c r="E63" s="73" t="s">
        <v>616</v>
      </c>
      <c r="F63" s="5">
        <v>25</v>
      </c>
      <c r="G63" s="5"/>
      <c r="H63" s="6"/>
    </row>
    <row r="64" spans="1:8" x14ac:dyDescent="0.25">
      <c r="A64" s="61">
        <v>20</v>
      </c>
      <c r="B64" s="265"/>
      <c r="C64" s="239"/>
      <c r="D64" s="5">
        <v>26</v>
      </c>
      <c r="E64" s="73" t="s">
        <v>617</v>
      </c>
      <c r="F64" s="5">
        <v>26</v>
      </c>
      <c r="G64" s="5"/>
      <c r="H64" s="6"/>
    </row>
    <row r="65" spans="1:8" x14ac:dyDescent="0.25">
      <c r="A65" s="61">
        <v>21</v>
      </c>
      <c r="B65" s="265"/>
      <c r="C65" s="239"/>
      <c r="D65" s="5">
        <v>27</v>
      </c>
      <c r="E65" s="73" t="s">
        <v>618</v>
      </c>
      <c r="F65" s="5">
        <v>27</v>
      </c>
      <c r="G65" s="5"/>
      <c r="H65" s="6"/>
    </row>
    <row r="66" spans="1:8" x14ac:dyDescent="0.25">
      <c r="A66" s="61">
        <v>22</v>
      </c>
      <c r="B66" s="265"/>
      <c r="C66" s="239"/>
      <c r="D66" s="5">
        <v>32</v>
      </c>
      <c r="E66" s="73" t="s">
        <v>619</v>
      </c>
      <c r="F66" s="5">
        <v>32</v>
      </c>
      <c r="G66" s="5"/>
      <c r="H66" s="6"/>
    </row>
    <row r="67" spans="1:8" x14ac:dyDescent="0.25">
      <c r="A67" s="61">
        <v>23</v>
      </c>
      <c r="B67" s="265"/>
      <c r="C67" s="239"/>
      <c r="D67" s="5">
        <v>33</v>
      </c>
      <c r="E67" s="73" t="s">
        <v>620</v>
      </c>
      <c r="F67" s="5">
        <v>33</v>
      </c>
      <c r="G67" s="5"/>
      <c r="H67" s="6"/>
    </row>
    <row r="68" spans="1:8" x14ac:dyDescent="0.25">
      <c r="A68" s="61">
        <v>24</v>
      </c>
      <c r="B68" s="265"/>
      <c r="C68" s="239"/>
      <c r="D68" s="5" t="s">
        <v>622</v>
      </c>
      <c r="E68" s="73" t="s">
        <v>621</v>
      </c>
      <c r="F68" s="5">
        <v>34</v>
      </c>
      <c r="G68" s="5"/>
      <c r="H68" s="6"/>
    </row>
    <row r="69" spans="1:8" x14ac:dyDescent="0.25">
      <c r="A69" s="61">
        <v>25</v>
      </c>
      <c r="B69" s="265"/>
      <c r="C69" s="239"/>
      <c r="D69" s="5">
        <v>35</v>
      </c>
      <c r="E69" s="73" t="s">
        <v>623</v>
      </c>
      <c r="F69" s="5">
        <v>35</v>
      </c>
      <c r="G69" s="5"/>
      <c r="H69" s="6"/>
    </row>
    <row r="70" spans="1:8" x14ac:dyDescent="0.25">
      <c r="A70" s="61">
        <v>26</v>
      </c>
      <c r="B70" s="265"/>
      <c r="C70" s="239"/>
      <c r="D70" s="5">
        <v>36</v>
      </c>
      <c r="E70" s="73" t="s">
        <v>624</v>
      </c>
      <c r="F70" s="5">
        <v>36</v>
      </c>
      <c r="G70" s="5"/>
      <c r="H70" s="6"/>
    </row>
    <row r="71" spans="1:8" x14ac:dyDescent="0.25">
      <c r="A71" s="61">
        <v>27</v>
      </c>
      <c r="B71" s="265"/>
      <c r="C71" s="239"/>
      <c r="D71" s="5">
        <v>37</v>
      </c>
      <c r="E71" s="73" t="s">
        <v>625</v>
      </c>
      <c r="F71" s="5">
        <v>37</v>
      </c>
      <c r="G71" s="5"/>
      <c r="H71" s="6"/>
    </row>
    <row r="72" spans="1:8" x14ac:dyDescent="0.25">
      <c r="A72" s="61">
        <v>28</v>
      </c>
      <c r="B72" s="265"/>
      <c r="C72" s="239"/>
      <c r="D72" s="5">
        <v>38</v>
      </c>
      <c r="E72" s="73" t="s">
        <v>626</v>
      </c>
      <c r="F72" s="5">
        <v>38</v>
      </c>
      <c r="G72" s="5"/>
      <c r="H72" s="6"/>
    </row>
    <row r="73" spans="1:8" x14ac:dyDescent="0.25">
      <c r="A73" s="61">
        <v>29</v>
      </c>
      <c r="B73" s="265"/>
      <c r="C73" s="239"/>
      <c r="D73" s="5">
        <v>39</v>
      </c>
      <c r="E73" s="73" t="s">
        <v>627</v>
      </c>
      <c r="F73" s="5">
        <v>39</v>
      </c>
      <c r="G73" s="5"/>
      <c r="H73" s="6"/>
    </row>
    <row r="74" spans="1:8" x14ac:dyDescent="0.25">
      <c r="A74" s="61">
        <v>30</v>
      </c>
      <c r="B74" s="265"/>
      <c r="C74" s="239"/>
      <c r="D74" s="5">
        <v>40</v>
      </c>
      <c r="E74" s="73" t="s">
        <v>628</v>
      </c>
      <c r="F74" s="5">
        <v>40</v>
      </c>
      <c r="G74" s="5"/>
      <c r="H74" s="6"/>
    </row>
    <row r="75" spans="1:8" x14ac:dyDescent="0.25">
      <c r="A75" s="61">
        <v>31</v>
      </c>
      <c r="B75" s="265"/>
      <c r="C75" s="239"/>
      <c r="D75" s="5">
        <v>41</v>
      </c>
      <c r="E75" s="73" t="s">
        <v>629</v>
      </c>
      <c r="F75" s="5">
        <v>41</v>
      </c>
      <c r="G75" s="5"/>
      <c r="H75" s="6"/>
    </row>
    <row r="76" spans="1:8" x14ac:dyDescent="0.25">
      <c r="A76" s="61">
        <v>32</v>
      </c>
      <c r="B76" s="265"/>
      <c r="C76" s="239"/>
      <c r="D76" s="5">
        <v>42</v>
      </c>
      <c r="E76" s="73" t="s">
        <v>630</v>
      </c>
      <c r="F76" s="5">
        <v>42</v>
      </c>
      <c r="G76" s="5"/>
      <c r="H76" s="6"/>
    </row>
    <row r="77" spans="1:8" x14ac:dyDescent="0.25">
      <c r="A77" s="61">
        <v>33</v>
      </c>
      <c r="B77" s="265"/>
      <c r="C77" s="239"/>
      <c r="D77" s="5">
        <v>43</v>
      </c>
      <c r="E77" s="73" t="s">
        <v>631</v>
      </c>
      <c r="F77" s="5">
        <v>43</v>
      </c>
      <c r="G77" s="5"/>
      <c r="H77" s="6"/>
    </row>
    <row r="78" spans="1:8" x14ac:dyDescent="0.25">
      <c r="A78" s="61">
        <v>34</v>
      </c>
      <c r="B78" s="265"/>
      <c r="C78" s="239"/>
      <c r="D78" s="5">
        <v>44</v>
      </c>
      <c r="E78" s="73" t="s">
        <v>632</v>
      </c>
      <c r="F78" s="5">
        <v>44</v>
      </c>
      <c r="G78" s="5"/>
      <c r="H78" s="6"/>
    </row>
    <row r="79" spans="1:8" x14ac:dyDescent="0.25">
      <c r="A79" s="61">
        <v>35</v>
      </c>
      <c r="B79" s="265"/>
      <c r="C79" s="239"/>
      <c r="D79" s="5">
        <v>99</v>
      </c>
      <c r="E79" s="73" t="s">
        <v>315</v>
      </c>
      <c r="F79" s="5">
        <v>99</v>
      </c>
    </row>
    <row r="80" spans="1:8" x14ac:dyDescent="0.25">
      <c r="A80" s="61">
        <v>36</v>
      </c>
      <c r="E80" s="85"/>
      <c r="F80" s="73"/>
    </row>
    <row r="81" spans="1:6" x14ac:dyDescent="0.25">
      <c r="A81" s="61">
        <v>37</v>
      </c>
      <c r="B81" s="240">
        <v>1</v>
      </c>
      <c r="C81" s="259" t="s">
        <v>689</v>
      </c>
      <c r="D81" s="5">
        <v>1</v>
      </c>
      <c r="E81" s="73" t="s">
        <v>337</v>
      </c>
      <c r="F81" s="188">
        <f>SUM(D81,100)</f>
        <v>101</v>
      </c>
    </row>
    <row r="82" spans="1:6" x14ac:dyDescent="0.25">
      <c r="A82" s="61">
        <v>38</v>
      </c>
      <c r="B82" s="241"/>
      <c r="C82" s="260"/>
      <c r="D82" s="5" t="s">
        <v>333</v>
      </c>
      <c r="E82" s="73" t="s">
        <v>338</v>
      </c>
      <c r="F82" s="188">
        <f t="shared" ref="F82:F139" si="0">SUM(D82,100)</f>
        <v>100</v>
      </c>
    </row>
    <row r="83" spans="1:6" x14ac:dyDescent="0.25">
      <c r="A83" s="61">
        <v>39</v>
      </c>
      <c r="B83" s="241"/>
      <c r="C83" s="260"/>
      <c r="D83" s="5" t="s">
        <v>334</v>
      </c>
      <c r="E83" s="73" t="s">
        <v>340</v>
      </c>
      <c r="F83" s="188">
        <f t="shared" si="0"/>
        <v>100</v>
      </c>
    </row>
    <row r="84" spans="1:6" x14ac:dyDescent="0.25">
      <c r="A84" s="61">
        <v>40</v>
      </c>
      <c r="B84" s="241"/>
      <c r="C84" s="260"/>
      <c r="D84" s="5">
        <v>4</v>
      </c>
      <c r="E84" s="73" t="s">
        <v>633</v>
      </c>
      <c r="F84" s="188">
        <f t="shared" si="0"/>
        <v>104</v>
      </c>
    </row>
    <row r="85" spans="1:6" x14ac:dyDescent="0.25">
      <c r="A85" s="61">
        <v>41</v>
      </c>
      <c r="B85" s="241"/>
      <c r="C85" s="260"/>
      <c r="D85" s="5">
        <v>5</v>
      </c>
      <c r="E85" s="73" t="s">
        <v>634</v>
      </c>
      <c r="F85" s="188">
        <f t="shared" si="0"/>
        <v>105</v>
      </c>
    </row>
    <row r="86" spans="1:6" x14ac:dyDescent="0.25">
      <c r="A86" s="61">
        <v>42</v>
      </c>
      <c r="B86" s="241"/>
      <c r="C86" s="260"/>
      <c r="D86" s="5">
        <v>6</v>
      </c>
      <c r="E86" s="73" t="s">
        <v>635</v>
      </c>
      <c r="F86" s="188">
        <f t="shared" si="0"/>
        <v>106</v>
      </c>
    </row>
    <row r="87" spans="1:6" x14ac:dyDescent="0.25">
      <c r="A87" s="61">
        <v>43</v>
      </c>
      <c r="B87" s="241"/>
      <c r="C87" s="260"/>
      <c r="D87" s="5">
        <v>7</v>
      </c>
      <c r="E87" s="73" t="s">
        <v>636</v>
      </c>
      <c r="F87" s="188">
        <f t="shared" si="0"/>
        <v>107</v>
      </c>
    </row>
    <row r="88" spans="1:6" x14ac:dyDescent="0.25">
      <c r="A88" s="61">
        <v>44</v>
      </c>
      <c r="B88" s="241"/>
      <c r="C88" s="260"/>
      <c r="D88" s="5">
        <v>8</v>
      </c>
      <c r="E88" s="73" t="s">
        <v>637</v>
      </c>
      <c r="F88" s="188">
        <f t="shared" si="0"/>
        <v>108</v>
      </c>
    </row>
    <row r="89" spans="1:6" x14ac:dyDescent="0.25">
      <c r="A89" s="61">
        <v>45</v>
      </c>
      <c r="B89" s="241"/>
      <c r="C89" s="260"/>
      <c r="D89" s="5">
        <v>9</v>
      </c>
      <c r="E89" s="73" t="s">
        <v>638</v>
      </c>
      <c r="F89" s="188">
        <f t="shared" si="0"/>
        <v>109</v>
      </c>
    </row>
    <row r="90" spans="1:6" x14ac:dyDescent="0.25">
      <c r="A90" s="61">
        <v>46</v>
      </c>
      <c r="B90" s="241"/>
      <c r="C90" s="260"/>
      <c r="D90" s="5">
        <v>10</v>
      </c>
      <c r="E90" s="73" t="s">
        <v>639</v>
      </c>
      <c r="F90" s="188">
        <f t="shared" si="0"/>
        <v>110</v>
      </c>
    </row>
    <row r="91" spans="1:6" x14ac:dyDescent="0.25">
      <c r="A91" s="61">
        <v>47</v>
      </c>
      <c r="B91" s="241"/>
      <c r="C91" s="260"/>
      <c r="D91" s="5">
        <v>11</v>
      </c>
      <c r="E91" s="73" t="s">
        <v>640</v>
      </c>
      <c r="F91" s="188">
        <f t="shared" si="0"/>
        <v>111</v>
      </c>
    </row>
    <row r="92" spans="1:6" x14ac:dyDescent="0.25">
      <c r="A92" s="61">
        <v>48</v>
      </c>
      <c r="B92" s="241"/>
      <c r="C92" s="260"/>
      <c r="D92" s="5">
        <v>12</v>
      </c>
      <c r="E92" s="73" t="s">
        <v>641</v>
      </c>
      <c r="F92" s="188">
        <f t="shared" si="0"/>
        <v>112</v>
      </c>
    </row>
    <row r="93" spans="1:6" x14ac:dyDescent="0.25">
      <c r="A93" s="61">
        <v>49</v>
      </c>
      <c r="B93" s="241"/>
      <c r="C93" s="260"/>
      <c r="D93" s="5">
        <v>13</v>
      </c>
      <c r="E93" s="73" t="s">
        <v>642</v>
      </c>
      <c r="F93" s="188">
        <f t="shared" si="0"/>
        <v>113</v>
      </c>
    </row>
    <row r="94" spans="1:6" x14ac:dyDescent="0.25">
      <c r="A94" s="61">
        <v>50</v>
      </c>
      <c r="B94" s="241"/>
      <c r="C94" s="260"/>
      <c r="D94" s="5">
        <v>14</v>
      </c>
      <c r="E94" s="73" t="s">
        <v>643</v>
      </c>
      <c r="F94" s="188">
        <f t="shared" si="0"/>
        <v>114</v>
      </c>
    </row>
    <row r="95" spans="1:6" x14ac:dyDescent="0.25">
      <c r="A95" s="61">
        <v>51</v>
      </c>
      <c r="B95" s="241"/>
      <c r="C95" s="260"/>
      <c r="D95" s="5">
        <v>15</v>
      </c>
      <c r="E95" s="73" t="s">
        <v>644</v>
      </c>
      <c r="F95" s="188">
        <f t="shared" si="0"/>
        <v>115</v>
      </c>
    </row>
    <row r="96" spans="1:6" x14ac:dyDescent="0.25">
      <c r="A96" s="61">
        <v>52</v>
      </c>
      <c r="B96" s="241"/>
      <c r="C96" s="260"/>
      <c r="D96" s="5">
        <v>16</v>
      </c>
      <c r="E96" s="73" t="s">
        <v>645</v>
      </c>
      <c r="F96" s="188">
        <f t="shared" si="0"/>
        <v>116</v>
      </c>
    </row>
    <row r="97" spans="1:6" x14ac:dyDescent="0.25">
      <c r="A97" s="61">
        <v>53</v>
      </c>
      <c r="B97" s="241"/>
      <c r="C97" s="260"/>
      <c r="D97" s="5">
        <v>17</v>
      </c>
      <c r="E97" s="73" t="s">
        <v>646</v>
      </c>
      <c r="F97" s="188">
        <f t="shared" si="0"/>
        <v>117</v>
      </c>
    </row>
    <row r="98" spans="1:6" x14ac:dyDescent="0.25">
      <c r="A98" s="61">
        <v>54</v>
      </c>
      <c r="B98" s="241"/>
      <c r="C98" s="260"/>
      <c r="D98" s="5">
        <v>18</v>
      </c>
      <c r="E98" s="73" t="s">
        <v>647</v>
      </c>
      <c r="F98" s="188">
        <f t="shared" si="0"/>
        <v>118</v>
      </c>
    </row>
    <row r="99" spans="1:6" x14ac:dyDescent="0.25">
      <c r="A99" s="61">
        <v>55</v>
      </c>
      <c r="B99" s="241"/>
      <c r="C99" s="260"/>
      <c r="D99" s="5">
        <v>19</v>
      </c>
      <c r="E99" s="73" t="s">
        <v>648</v>
      </c>
      <c r="F99" s="188">
        <f t="shared" si="0"/>
        <v>119</v>
      </c>
    </row>
    <row r="100" spans="1:6" x14ac:dyDescent="0.25">
      <c r="A100" s="61">
        <v>56</v>
      </c>
      <c r="B100" s="241"/>
      <c r="C100" s="260"/>
      <c r="D100" s="5">
        <v>20</v>
      </c>
      <c r="E100" s="73" t="s">
        <v>649</v>
      </c>
      <c r="F100" s="188">
        <f t="shared" si="0"/>
        <v>120</v>
      </c>
    </row>
    <row r="101" spans="1:6" x14ac:dyDescent="0.25">
      <c r="A101" s="61">
        <v>57</v>
      </c>
      <c r="B101" s="241"/>
      <c r="C101" s="260"/>
      <c r="D101" s="5">
        <v>21</v>
      </c>
      <c r="E101" s="73" t="s">
        <v>650</v>
      </c>
      <c r="F101" s="188">
        <f t="shared" si="0"/>
        <v>121</v>
      </c>
    </row>
    <row r="102" spans="1:6" x14ac:dyDescent="0.25">
      <c r="A102" s="61">
        <v>58</v>
      </c>
      <c r="B102" s="241"/>
      <c r="C102" s="260"/>
      <c r="D102" s="5">
        <v>22</v>
      </c>
      <c r="E102" s="73" t="s">
        <v>651</v>
      </c>
      <c r="F102" s="188">
        <f t="shared" si="0"/>
        <v>122</v>
      </c>
    </row>
    <row r="103" spans="1:6" x14ac:dyDescent="0.25">
      <c r="A103" s="61">
        <v>59</v>
      </c>
      <c r="B103" s="241"/>
      <c r="C103" s="260"/>
      <c r="D103" s="5">
        <v>23</v>
      </c>
      <c r="E103" s="73" t="s">
        <v>652</v>
      </c>
      <c r="F103" s="188">
        <f t="shared" si="0"/>
        <v>123</v>
      </c>
    </row>
    <row r="104" spans="1:6" x14ac:dyDescent="0.25">
      <c r="A104" s="61">
        <v>60</v>
      </c>
      <c r="B104" s="241"/>
      <c r="C104" s="260"/>
      <c r="D104" s="5">
        <v>24</v>
      </c>
      <c r="E104" s="73" t="s">
        <v>653</v>
      </c>
      <c r="F104" s="188">
        <f t="shared" si="0"/>
        <v>124</v>
      </c>
    </row>
    <row r="105" spans="1:6" x14ac:dyDescent="0.25">
      <c r="A105" s="61">
        <v>61</v>
      </c>
      <c r="B105" s="241"/>
      <c r="C105" s="260"/>
      <c r="D105" s="5">
        <v>25</v>
      </c>
      <c r="E105" s="73" t="s">
        <v>654</v>
      </c>
      <c r="F105" s="188">
        <f t="shared" si="0"/>
        <v>125</v>
      </c>
    </row>
    <row r="106" spans="1:6" x14ac:dyDescent="0.25">
      <c r="A106" s="61">
        <v>62</v>
      </c>
      <c r="B106" s="241"/>
      <c r="C106" s="260"/>
      <c r="D106" s="5">
        <v>26</v>
      </c>
      <c r="E106" s="73" t="s">
        <v>655</v>
      </c>
      <c r="F106" s="188">
        <f t="shared" si="0"/>
        <v>126</v>
      </c>
    </row>
    <row r="107" spans="1:6" x14ac:dyDescent="0.25">
      <c r="A107" s="61">
        <v>63</v>
      </c>
      <c r="B107" s="241"/>
      <c r="C107" s="260"/>
      <c r="D107" s="5">
        <v>27</v>
      </c>
      <c r="E107" s="73" t="s">
        <v>656</v>
      </c>
      <c r="F107" s="188">
        <f t="shared" si="0"/>
        <v>127</v>
      </c>
    </row>
    <row r="108" spans="1:6" x14ac:dyDescent="0.25">
      <c r="A108" s="61">
        <v>64</v>
      </c>
      <c r="B108" s="241"/>
      <c r="C108" s="260"/>
      <c r="D108" s="5">
        <v>28</v>
      </c>
      <c r="E108" s="73" t="s">
        <v>657</v>
      </c>
      <c r="F108" s="188">
        <f t="shared" si="0"/>
        <v>128</v>
      </c>
    </row>
    <row r="109" spans="1:6" x14ac:dyDescent="0.25">
      <c r="A109" s="61">
        <v>65</v>
      </c>
      <c r="B109" s="241"/>
      <c r="C109" s="260"/>
      <c r="D109" s="5">
        <v>29</v>
      </c>
      <c r="E109" s="73" t="s">
        <v>658</v>
      </c>
      <c r="F109" s="188">
        <f t="shared" si="0"/>
        <v>129</v>
      </c>
    </row>
    <row r="110" spans="1:6" x14ac:dyDescent="0.25">
      <c r="A110" s="61">
        <v>66</v>
      </c>
      <c r="B110" s="241"/>
      <c r="C110" s="260"/>
      <c r="D110" s="5">
        <v>30</v>
      </c>
      <c r="E110" s="73" t="s">
        <v>659</v>
      </c>
      <c r="F110" s="188">
        <f t="shared" si="0"/>
        <v>130</v>
      </c>
    </row>
    <row r="111" spans="1:6" x14ac:dyDescent="0.25">
      <c r="A111" s="61">
        <v>67</v>
      </c>
      <c r="B111" s="241"/>
      <c r="C111" s="260"/>
      <c r="D111" s="5">
        <v>31</v>
      </c>
      <c r="E111" s="73" t="s">
        <v>660</v>
      </c>
      <c r="F111" s="188">
        <f t="shared" si="0"/>
        <v>131</v>
      </c>
    </row>
    <row r="112" spans="1:6" x14ac:dyDescent="0.25">
      <c r="A112" s="61">
        <v>68</v>
      </c>
      <c r="B112" s="241"/>
      <c r="C112" s="260"/>
      <c r="D112" s="5">
        <v>32</v>
      </c>
      <c r="E112" s="73" t="s">
        <v>661</v>
      </c>
      <c r="F112" s="188">
        <f t="shared" si="0"/>
        <v>132</v>
      </c>
    </row>
    <row r="113" spans="1:6" x14ac:dyDescent="0.25">
      <c r="A113" s="61">
        <v>69</v>
      </c>
      <c r="B113" s="241"/>
      <c r="C113" s="260"/>
      <c r="D113" s="5">
        <v>33</v>
      </c>
      <c r="E113" s="73" t="s">
        <v>662</v>
      </c>
      <c r="F113" s="188">
        <f t="shared" si="0"/>
        <v>133</v>
      </c>
    </row>
    <row r="114" spans="1:6" x14ac:dyDescent="0.25">
      <c r="A114" s="61">
        <v>70</v>
      </c>
      <c r="B114" s="241"/>
      <c r="C114" s="260"/>
      <c r="D114" s="5">
        <v>34</v>
      </c>
      <c r="E114" s="73" t="s">
        <v>663</v>
      </c>
      <c r="F114" s="188">
        <f t="shared" si="0"/>
        <v>134</v>
      </c>
    </row>
    <row r="115" spans="1:6" x14ac:dyDescent="0.25">
      <c r="A115" s="61">
        <v>71</v>
      </c>
      <c r="B115" s="241"/>
      <c r="C115" s="260"/>
      <c r="D115" s="5">
        <v>35</v>
      </c>
      <c r="E115" s="73" t="s">
        <v>664</v>
      </c>
      <c r="F115" s="188">
        <f t="shared" si="0"/>
        <v>135</v>
      </c>
    </row>
    <row r="116" spans="1:6" x14ac:dyDescent="0.25">
      <c r="A116" s="61">
        <v>72</v>
      </c>
      <c r="B116" s="241"/>
      <c r="C116" s="260"/>
      <c r="D116" s="5">
        <v>36</v>
      </c>
      <c r="E116" s="73" t="s">
        <v>665</v>
      </c>
      <c r="F116" s="188">
        <f t="shared" si="0"/>
        <v>136</v>
      </c>
    </row>
    <row r="117" spans="1:6" x14ac:dyDescent="0.25">
      <c r="A117" s="61">
        <v>73</v>
      </c>
      <c r="B117" s="241"/>
      <c r="C117" s="260"/>
      <c r="D117" s="5">
        <v>37</v>
      </c>
      <c r="E117" s="73" t="s">
        <v>666</v>
      </c>
      <c r="F117" s="188">
        <f t="shared" si="0"/>
        <v>137</v>
      </c>
    </row>
    <row r="118" spans="1:6" x14ac:dyDescent="0.25">
      <c r="A118" s="61">
        <v>74</v>
      </c>
      <c r="B118" s="241"/>
      <c r="C118" s="260"/>
      <c r="D118" s="5">
        <v>38</v>
      </c>
      <c r="E118" s="73" t="s">
        <v>667</v>
      </c>
      <c r="F118" s="188">
        <f t="shared" si="0"/>
        <v>138</v>
      </c>
    </row>
    <row r="119" spans="1:6" x14ac:dyDescent="0.25">
      <c r="A119" s="61">
        <v>75</v>
      </c>
      <c r="B119" s="241"/>
      <c r="C119" s="260"/>
      <c r="D119" s="5">
        <v>39</v>
      </c>
      <c r="E119" s="73" t="s">
        <v>668</v>
      </c>
      <c r="F119" s="188">
        <f t="shared" si="0"/>
        <v>139</v>
      </c>
    </row>
    <row r="120" spans="1:6" x14ac:dyDescent="0.25">
      <c r="A120" s="61">
        <v>76</v>
      </c>
      <c r="B120" s="241"/>
      <c r="C120" s="260"/>
      <c r="D120" s="5">
        <v>40</v>
      </c>
      <c r="E120" s="73" t="s">
        <v>669</v>
      </c>
      <c r="F120" s="188">
        <f t="shared" si="0"/>
        <v>140</v>
      </c>
    </row>
    <row r="121" spans="1:6" x14ac:dyDescent="0.25">
      <c r="A121" s="61">
        <v>77</v>
      </c>
      <c r="B121" s="241"/>
      <c r="C121" s="260"/>
      <c r="D121" s="5">
        <v>41</v>
      </c>
      <c r="E121" s="73" t="s">
        <v>670</v>
      </c>
      <c r="F121" s="188">
        <f t="shared" si="0"/>
        <v>141</v>
      </c>
    </row>
    <row r="122" spans="1:6" x14ac:dyDescent="0.25">
      <c r="A122" s="61">
        <v>78</v>
      </c>
      <c r="B122" s="241"/>
      <c r="C122" s="260"/>
      <c r="D122" s="5">
        <v>42</v>
      </c>
      <c r="E122" s="73" t="s">
        <v>671</v>
      </c>
      <c r="F122" s="188">
        <f t="shared" si="0"/>
        <v>142</v>
      </c>
    </row>
    <row r="123" spans="1:6" x14ac:dyDescent="0.25">
      <c r="A123" s="61">
        <v>79</v>
      </c>
      <c r="B123" s="241"/>
      <c r="C123" s="260"/>
      <c r="D123" s="5">
        <v>43</v>
      </c>
      <c r="E123" s="73" t="s">
        <v>672</v>
      </c>
      <c r="F123" s="188">
        <f t="shared" si="0"/>
        <v>143</v>
      </c>
    </row>
    <row r="124" spans="1:6" x14ac:dyDescent="0.25">
      <c r="A124" s="61">
        <v>80</v>
      </c>
      <c r="B124" s="241"/>
      <c r="C124" s="260"/>
      <c r="D124" s="5">
        <v>44</v>
      </c>
      <c r="E124" s="73" t="s">
        <v>673</v>
      </c>
      <c r="F124" s="188">
        <f t="shared" si="0"/>
        <v>144</v>
      </c>
    </row>
    <row r="125" spans="1:6" x14ac:dyDescent="0.25">
      <c r="A125" s="61">
        <v>81</v>
      </c>
      <c r="B125" s="241"/>
      <c r="C125" s="260"/>
      <c r="D125" s="5">
        <v>45</v>
      </c>
      <c r="E125" s="73" t="s">
        <v>674</v>
      </c>
      <c r="F125" s="188">
        <f t="shared" si="0"/>
        <v>145</v>
      </c>
    </row>
    <row r="126" spans="1:6" x14ac:dyDescent="0.25">
      <c r="A126" s="61">
        <v>82</v>
      </c>
      <c r="B126" s="241"/>
      <c r="C126" s="260"/>
      <c r="D126" s="5">
        <v>46</v>
      </c>
      <c r="E126" s="73" t="s">
        <v>675</v>
      </c>
      <c r="F126" s="188">
        <f t="shared" si="0"/>
        <v>146</v>
      </c>
    </row>
    <row r="127" spans="1:6" x14ac:dyDescent="0.25">
      <c r="A127" s="61">
        <v>83</v>
      </c>
      <c r="B127" s="241"/>
      <c r="C127" s="260"/>
      <c r="D127" s="5">
        <v>47</v>
      </c>
      <c r="E127" s="73" t="s">
        <v>676</v>
      </c>
      <c r="F127" s="188">
        <f t="shared" si="0"/>
        <v>147</v>
      </c>
    </row>
    <row r="128" spans="1:6" x14ac:dyDescent="0.25">
      <c r="A128" s="61">
        <v>84</v>
      </c>
      <c r="B128" s="241"/>
      <c r="C128" s="260"/>
      <c r="D128" s="5">
        <v>48</v>
      </c>
      <c r="E128" s="73" t="s">
        <v>677</v>
      </c>
      <c r="F128" s="188">
        <f t="shared" si="0"/>
        <v>148</v>
      </c>
    </row>
    <row r="129" spans="1:6" x14ac:dyDescent="0.25">
      <c r="A129" s="61">
        <v>85</v>
      </c>
      <c r="B129" s="241"/>
      <c r="C129" s="260"/>
      <c r="D129" s="5">
        <v>49</v>
      </c>
      <c r="E129" s="73" t="s">
        <v>678</v>
      </c>
      <c r="F129" s="188">
        <f t="shared" si="0"/>
        <v>149</v>
      </c>
    </row>
    <row r="130" spans="1:6" x14ac:dyDescent="0.25">
      <c r="A130" s="61">
        <v>86</v>
      </c>
      <c r="B130" s="241"/>
      <c r="C130" s="260"/>
      <c r="D130" s="5">
        <v>50</v>
      </c>
      <c r="E130" s="73" t="s">
        <v>679</v>
      </c>
      <c r="F130" s="188">
        <f t="shared" si="0"/>
        <v>150</v>
      </c>
    </row>
    <row r="131" spans="1:6" x14ac:dyDescent="0.25">
      <c r="A131" s="61">
        <v>87</v>
      </c>
      <c r="B131" s="241"/>
      <c r="C131" s="260"/>
      <c r="D131" s="5">
        <v>51</v>
      </c>
      <c r="E131" s="73" t="s">
        <v>680</v>
      </c>
      <c r="F131" s="188">
        <f t="shared" si="0"/>
        <v>151</v>
      </c>
    </row>
    <row r="132" spans="1:6" x14ac:dyDescent="0.25">
      <c r="A132" s="61">
        <v>88</v>
      </c>
      <c r="B132" s="241"/>
      <c r="C132" s="260"/>
      <c r="D132" s="5">
        <v>52</v>
      </c>
      <c r="E132" s="73" t="s">
        <v>681</v>
      </c>
      <c r="F132" s="188">
        <f t="shared" si="0"/>
        <v>152</v>
      </c>
    </row>
    <row r="133" spans="1:6" x14ac:dyDescent="0.25">
      <c r="A133" s="61">
        <v>89</v>
      </c>
      <c r="B133" s="241"/>
      <c r="C133" s="260"/>
      <c r="D133" s="5">
        <v>53</v>
      </c>
      <c r="E133" s="73" t="s">
        <v>682</v>
      </c>
      <c r="F133" s="188">
        <f t="shared" si="0"/>
        <v>153</v>
      </c>
    </row>
    <row r="134" spans="1:6" x14ac:dyDescent="0.25">
      <c r="A134" s="61">
        <v>90</v>
      </c>
      <c r="B134" s="241"/>
      <c r="C134" s="260"/>
      <c r="D134" s="5">
        <v>54</v>
      </c>
      <c r="E134" s="73" t="s">
        <v>683</v>
      </c>
      <c r="F134" s="188">
        <f t="shared" si="0"/>
        <v>154</v>
      </c>
    </row>
    <row r="135" spans="1:6" x14ac:dyDescent="0.25">
      <c r="A135" s="61">
        <v>91</v>
      </c>
      <c r="B135" s="241"/>
      <c r="C135" s="260"/>
      <c r="D135" s="5">
        <v>55</v>
      </c>
      <c r="E135" s="73" t="s">
        <v>684</v>
      </c>
      <c r="F135" s="188">
        <f t="shared" si="0"/>
        <v>155</v>
      </c>
    </row>
    <row r="136" spans="1:6" x14ac:dyDescent="0.25">
      <c r="A136" s="61">
        <v>92</v>
      </c>
      <c r="B136" s="241"/>
      <c r="C136" s="260"/>
      <c r="D136" s="5">
        <v>56</v>
      </c>
      <c r="E136" s="73" t="s">
        <v>685</v>
      </c>
      <c r="F136" s="188">
        <f t="shared" si="0"/>
        <v>156</v>
      </c>
    </row>
    <row r="137" spans="1:6" x14ac:dyDescent="0.25">
      <c r="A137" s="61">
        <v>93</v>
      </c>
      <c r="B137" s="241"/>
      <c r="C137" s="260"/>
      <c r="D137" s="5">
        <v>57</v>
      </c>
      <c r="E137" s="73" t="s">
        <v>686</v>
      </c>
      <c r="F137" s="188">
        <f t="shared" si="0"/>
        <v>157</v>
      </c>
    </row>
    <row r="138" spans="1:6" x14ac:dyDescent="0.25">
      <c r="A138" s="61">
        <v>94</v>
      </c>
      <c r="B138" s="241"/>
      <c r="C138" s="260"/>
      <c r="D138" s="5">
        <v>58</v>
      </c>
      <c r="E138" s="73" t="s">
        <v>687</v>
      </c>
      <c r="F138" s="188">
        <f t="shared" si="0"/>
        <v>158</v>
      </c>
    </row>
    <row r="139" spans="1:6" x14ac:dyDescent="0.25">
      <c r="A139" s="61">
        <v>95</v>
      </c>
      <c r="B139" s="242"/>
      <c r="C139" s="261"/>
      <c r="D139" s="5">
        <v>59</v>
      </c>
      <c r="E139" s="73" t="s">
        <v>688</v>
      </c>
      <c r="F139" s="188">
        <f t="shared" si="0"/>
        <v>159</v>
      </c>
    </row>
    <row r="140" spans="1:6" x14ac:dyDescent="0.25">
      <c r="A140" s="61">
        <v>96</v>
      </c>
      <c r="B140" s="5"/>
      <c r="C140" s="5"/>
      <c r="D140" s="5"/>
      <c r="E140" s="84"/>
      <c r="F140" s="73"/>
    </row>
    <row r="141" spans="1:6" x14ac:dyDescent="0.25">
      <c r="A141" s="61">
        <v>97</v>
      </c>
      <c r="B141" s="259">
        <v>2</v>
      </c>
      <c r="C141" s="259" t="s">
        <v>597</v>
      </c>
      <c r="D141" s="5">
        <v>1</v>
      </c>
      <c r="E141" s="73" t="s">
        <v>696</v>
      </c>
      <c r="F141" s="73"/>
    </row>
    <row r="142" spans="1:6" x14ac:dyDescent="0.25">
      <c r="A142" s="61">
        <v>98</v>
      </c>
      <c r="B142" s="260"/>
      <c r="C142" s="260"/>
      <c r="D142" s="5">
        <v>2</v>
      </c>
      <c r="E142" s="73" t="s">
        <v>376</v>
      </c>
      <c r="F142" s="188">
        <v>200</v>
      </c>
    </row>
    <row r="143" spans="1:6" x14ac:dyDescent="0.25">
      <c r="A143" s="61">
        <v>99</v>
      </c>
      <c r="B143" s="260"/>
      <c r="C143" s="260"/>
      <c r="D143" s="5" t="s">
        <v>334</v>
      </c>
      <c r="E143" s="73" t="s">
        <v>386</v>
      </c>
      <c r="F143" s="188">
        <v>201</v>
      </c>
    </row>
    <row r="144" spans="1:6" x14ac:dyDescent="0.25">
      <c r="A144" s="61">
        <v>100</v>
      </c>
      <c r="B144" s="260"/>
      <c r="C144" s="260"/>
      <c r="D144" s="5">
        <v>5</v>
      </c>
      <c r="E144" s="73" t="s">
        <v>693</v>
      </c>
      <c r="F144" s="188">
        <v>5</v>
      </c>
    </row>
    <row r="145" spans="1:6" x14ac:dyDescent="0.25">
      <c r="A145" s="61">
        <v>101</v>
      </c>
      <c r="B145" s="260"/>
      <c r="C145" s="260"/>
      <c r="D145" s="5">
        <v>6</v>
      </c>
      <c r="E145" s="73" t="s">
        <v>694</v>
      </c>
      <c r="F145" s="188">
        <v>6</v>
      </c>
    </row>
    <row r="146" spans="1:6" x14ac:dyDescent="0.25">
      <c r="A146" s="61">
        <v>102</v>
      </c>
      <c r="B146" s="260"/>
      <c r="C146" s="260"/>
      <c r="D146" s="5">
        <v>7</v>
      </c>
      <c r="E146" s="73" t="s">
        <v>695</v>
      </c>
      <c r="F146" s="188">
        <v>7</v>
      </c>
    </row>
    <row r="147" spans="1:6" x14ac:dyDescent="0.25">
      <c r="A147" s="61">
        <v>106</v>
      </c>
      <c r="B147" s="5"/>
      <c r="C147" s="5"/>
      <c r="D147" s="5"/>
      <c r="E147" s="84"/>
      <c r="F147" s="188"/>
    </row>
    <row r="148" spans="1:6" x14ac:dyDescent="0.25">
      <c r="A148" s="61">
        <v>107</v>
      </c>
      <c r="B148" s="240">
        <v>3</v>
      </c>
      <c r="C148" s="259" t="s">
        <v>598</v>
      </c>
      <c r="D148" s="50">
        <v>1</v>
      </c>
      <c r="E148" s="47" t="s">
        <v>697</v>
      </c>
      <c r="F148" s="188">
        <v>202</v>
      </c>
    </row>
    <row r="149" spans="1:6" x14ac:dyDescent="0.25">
      <c r="A149" s="61">
        <v>108</v>
      </c>
      <c r="B149" s="241"/>
      <c r="C149" s="260"/>
      <c r="D149" s="50">
        <v>2</v>
      </c>
      <c r="E149" s="47" t="s">
        <v>698</v>
      </c>
      <c r="F149" s="188">
        <v>203</v>
      </c>
    </row>
    <row r="150" spans="1:6" x14ac:dyDescent="0.25">
      <c r="A150" s="61">
        <v>109</v>
      </c>
      <c r="B150" s="241"/>
      <c r="C150" s="260"/>
      <c r="D150" s="75">
        <v>3</v>
      </c>
      <c r="E150" s="47" t="s">
        <v>699</v>
      </c>
      <c r="F150" s="188">
        <v>204</v>
      </c>
    </row>
    <row r="151" spans="1:6" x14ac:dyDescent="0.25">
      <c r="A151" s="61">
        <v>110</v>
      </c>
      <c r="B151" s="241"/>
      <c r="C151" s="260"/>
      <c r="D151" s="75">
        <v>4</v>
      </c>
      <c r="E151" s="47" t="s">
        <v>700</v>
      </c>
      <c r="F151" s="188">
        <v>205</v>
      </c>
    </row>
    <row r="152" spans="1:6" x14ac:dyDescent="0.25">
      <c r="A152" s="61">
        <v>111</v>
      </c>
      <c r="B152" s="241"/>
      <c r="C152" s="260"/>
      <c r="D152" s="75">
        <v>5</v>
      </c>
      <c r="E152" s="47" t="s">
        <v>701</v>
      </c>
      <c r="F152" s="188">
        <v>210</v>
      </c>
    </row>
    <row r="153" spans="1:6" x14ac:dyDescent="0.25">
      <c r="A153" s="61">
        <v>112</v>
      </c>
      <c r="B153" s="241"/>
      <c r="C153" s="260"/>
      <c r="D153" s="75">
        <v>6</v>
      </c>
      <c r="E153" s="47" t="s">
        <v>702</v>
      </c>
      <c r="F153" s="188">
        <v>211</v>
      </c>
    </row>
    <row r="154" spans="1:6" x14ac:dyDescent="0.25">
      <c r="A154" s="61">
        <v>113</v>
      </c>
      <c r="B154" s="242"/>
      <c r="C154" s="261"/>
      <c r="D154" s="75">
        <v>7</v>
      </c>
      <c r="E154" s="47" t="s">
        <v>703</v>
      </c>
      <c r="F154" s="188">
        <v>212</v>
      </c>
    </row>
    <row r="155" spans="1:6" ht="15" customHeight="1" x14ac:dyDescent="0.25">
      <c r="A155" s="61">
        <v>114</v>
      </c>
      <c r="B155" s="75"/>
      <c r="C155" s="75"/>
      <c r="D155" s="75"/>
      <c r="E155" s="47"/>
      <c r="F155" s="188"/>
    </row>
    <row r="156" spans="1:6" x14ac:dyDescent="0.25">
      <c r="A156" s="189">
        <v>115</v>
      </c>
      <c r="B156" s="269">
        <v>4</v>
      </c>
      <c r="C156" s="266"/>
      <c r="D156" s="50">
        <v>1</v>
      </c>
      <c r="E156" s="190" t="s">
        <v>704</v>
      </c>
      <c r="F156" s="188">
        <v>206</v>
      </c>
    </row>
    <row r="157" spans="1:6" x14ac:dyDescent="0.25">
      <c r="A157" s="189">
        <v>116</v>
      </c>
      <c r="B157" s="269"/>
      <c r="C157" s="267"/>
      <c r="D157" s="50">
        <v>2</v>
      </c>
      <c r="E157" s="190" t="s">
        <v>705</v>
      </c>
      <c r="F157" s="188">
        <v>207</v>
      </c>
    </row>
    <row r="158" spans="1:6" x14ac:dyDescent="0.25">
      <c r="A158" s="189">
        <v>117</v>
      </c>
      <c r="B158" s="269"/>
      <c r="C158" s="267"/>
      <c r="D158" s="50">
        <v>3</v>
      </c>
      <c r="E158" s="190" t="s">
        <v>706</v>
      </c>
      <c r="F158" s="188">
        <v>208</v>
      </c>
    </row>
    <row r="159" spans="1:6" x14ac:dyDescent="0.25">
      <c r="A159" s="189">
        <v>118</v>
      </c>
      <c r="B159" s="269"/>
      <c r="C159" s="268"/>
      <c r="D159" s="50">
        <v>4</v>
      </c>
      <c r="E159" s="190" t="s">
        <v>707</v>
      </c>
      <c r="F159" s="188">
        <v>209</v>
      </c>
    </row>
  </sheetData>
  <mergeCells count="19">
    <mergeCell ref="B148:B154"/>
    <mergeCell ref="H1:H2"/>
    <mergeCell ref="D41:F41"/>
    <mergeCell ref="C156:C159"/>
    <mergeCell ref="C3:D3"/>
    <mergeCell ref="G41:H41"/>
    <mergeCell ref="C148:C154"/>
    <mergeCell ref="B156:B159"/>
    <mergeCell ref="B43:B79"/>
    <mergeCell ref="C43:C79"/>
    <mergeCell ref="C81:C139"/>
    <mergeCell ref="B81:B139"/>
    <mergeCell ref="B141:B146"/>
    <mergeCell ref="C141:C146"/>
    <mergeCell ref="A41:A42"/>
    <mergeCell ref="E3:E4"/>
    <mergeCell ref="B3:B4"/>
    <mergeCell ref="A3:A4"/>
    <mergeCell ref="B41:C41"/>
  </mergeCells>
  <hyperlinks>
    <hyperlink ref="H1:H2" location="Main!A1" display="BACK TO MAIN"/>
  </hyperlinks>
  <pageMargins left="0.7" right="0.7" top="0.75" bottom="0.75" header="0.3" footer="0.3"/>
  <pageSetup scale="3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D4" sqref="D4"/>
    </sheetView>
  </sheetViews>
  <sheetFormatPr defaultRowHeight="15" x14ac:dyDescent="0.25"/>
  <cols>
    <col min="2" max="2" width="30.140625" bestFit="1" customWidth="1"/>
    <col min="3" max="3" width="14.28515625" customWidth="1"/>
    <col min="4" max="4" width="27.85546875" customWidth="1"/>
    <col min="5" max="5" width="15.42578125" customWidth="1"/>
    <col min="6" max="6" width="19.5703125" customWidth="1"/>
    <col min="7" max="7" width="15.7109375" customWidth="1"/>
  </cols>
  <sheetData>
    <row r="2" spans="2:10" x14ac:dyDescent="0.25">
      <c r="B2" s="67" t="s">
        <v>389</v>
      </c>
    </row>
    <row r="3" spans="2:10" ht="45" x14ac:dyDescent="0.25">
      <c r="C3" t="s">
        <v>771</v>
      </c>
      <c r="D3" s="2" t="s">
        <v>390</v>
      </c>
      <c r="E3" s="2" t="s">
        <v>391</v>
      </c>
      <c r="F3" s="2" t="s">
        <v>392</v>
      </c>
      <c r="G3" s="2" t="s">
        <v>393</v>
      </c>
    </row>
    <row r="4" spans="2:10" x14ac:dyDescent="0.25">
      <c r="B4" t="s">
        <v>394</v>
      </c>
      <c r="C4" s="68" t="s">
        <v>395</v>
      </c>
      <c r="D4" s="68" t="s">
        <v>396</v>
      </c>
      <c r="E4" s="68" t="s">
        <v>397</v>
      </c>
      <c r="F4" s="68" t="s">
        <v>398</v>
      </c>
      <c r="G4" s="68" t="s">
        <v>397</v>
      </c>
    </row>
    <row r="5" spans="2:10" x14ac:dyDescent="0.25">
      <c r="I5" s="245" t="s">
        <v>95</v>
      </c>
      <c r="J5" s="245"/>
    </row>
    <row r="6" spans="2:10" ht="45" x14ac:dyDescent="0.25">
      <c r="D6" s="2" t="s">
        <v>390</v>
      </c>
      <c r="E6" s="2" t="s">
        <v>391</v>
      </c>
      <c r="F6" s="2" t="s">
        <v>392</v>
      </c>
      <c r="G6" s="2" t="s">
        <v>393</v>
      </c>
      <c r="I6" s="245"/>
      <c r="J6" s="245"/>
    </row>
    <row r="7" spans="2:10" x14ac:dyDescent="0.25">
      <c r="B7" t="s">
        <v>394</v>
      </c>
      <c r="C7" s="68" t="s">
        <v>395</v>
      </c>
      <c r="D7" s="68" t="s">
        <v>396</v>
      </c>
      <c r="E7" s="68" t="s">
        <v>397</v>
      </c>
      <c r="F7" s="68" t="s">
        <v>398</v>
      </c>
      <c r="G7" s="68" t="s">
        <v>397</v>
      </c>
      <c r="I7" s="245"/>
      <c r="J7" s="245"/>
    </row>
    <row r="8" spans="2:10" x14ac:dyDescent="0.25">
      <c r="C8" s="2"/>
      <c r="D8" s="2"/>
      <c r="E8" s="2"/>
      <c r="F8" s="2"/>
      <c r="G8" s="2"/>
    </row>
  </sheetData>
  <mergeCells count="1">
    <mergeCell ref="I5:J7"/>
  </mergeCells>
  <hyperlinks>
    <hyperlink ref="I5:J7" location="Main!A1" display="BACK TO MAI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view="pageBreakPreview" zoomScaleNormal="100" zoomScaleSheetLayoutView="100" workbookViewId="0">
      <selection activeCell="G21" sqref="G21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25" bestFit="1" customWidth="1"/>
    <col min="4" max="4" width="19.28515625" style="1" bestFit="1" customWidth="1"/>
    <col min="5" max="5" width="33.42578125" style="1" bestFit="1" customWidth="1"/>
    <col min="6" max="6" width="8.28515625" style="195" bestFit="1" customWidth="1"/>
    <col min="7" max="7" width="19.42578125" bestFit="1" customWidth="1"/>
    <col min="8" max="8" width="41.28515625" bestFit="1" customWidth="1"/>
    <col min="257" max="257" width="10.42578125" customWidth="1"/>
    <col min="258" max="258" width="20.85546875" bestFit="1" customWidth="1"/>
    <col min="259" max="259" width="25" bestFit="1" customWidth="1"/>
    <col min="260" max="260" width="19.28515625" bestFit="1" customWidth="1"/>
    <col min="261" max="261" width="33.42578125" bestFit="1" customWidth="1"/>
    <col min="262" max="262" width="5.5703125" bestFit="1" customWidth="1"/>
    <col min="263" max="263" width="19.42578125" bestFit="1" customWidth="1"/>
    <col min="264" max="264" width="35" bestFit="1" customWidth="1"/>
    <col min="513" max="513" width="10.42578125" customWidth="1"/>
    <col min="514" max="514" width="20.85546875" bestFit="1" customWidth="1"/>
    <col min="515" max="515" width="25" bestFit="1" customWidth="1"/>
    <col min="516" max="516" width="19.28515625" bestFit="1" customWidth="1"/>
    <col min="517" max="517" width="33.42578125" bestFit="1" customWidth="1"/>
    <col min="518" max="518" width="5.5703125" bestFit="1" customWidth="1"/>
    <col min="519" max="519" width="19.42578125" bestFit="1" customWidth="1"/>
    <col min="520" max="520" width="35" bestFit="1" customWidth="1"/>
    <col min="769" max="769" width="10.42578125" customWidth="1"/>
    <col min="770" max="770" width="20.85546875" bestFit="1" customWidth="1"/>
    <col min="771" max="771" width="25" bestFit="1" customWidth="1"/>
    <col min="772" max="772" width="19.28515625" bestFit="1" customWidth="1"/>
    <col min="773" max="773" width="33.42578125" bestFit="1" customWidth="1"/>
    <col min="774" max="774" width="5.5703125" bestFit="1" customWidth="1"/>
    <col min="775" max="775" width="19.42578125" bestFit="1" customWidth="1"/>
    <col min="776" max="776" width="35" bestFit="1" customWidth="1"/>
    <col min="1025" max="1025" width="10.42578125" customWidth="1"/>
    <col min="1026" max="1026" width="20.85546875" bestFit="1" customWidth="1"/>
    <col min="1027" max="1027" width="25" bestFit="1" customWidth="1"/>
    <col min="1028" max="1028" width="19.28515625" bestFit="1" customWidth="1"/>
    <col min="1029" max="1029" width="33.42578125" bestFit="1" customWidth="1"/>
    <col min="1030" max="1030" width="5.5703125" bestFit="1" customWidth="1"/>
    <col min="1031" max="1031" width="19.42578125" bestFit="1" customWidth="1"/>
    <col min="1032" max="1032" width="35" bestFit="1" customWidth="1"/>
    <col min="1281" max="1281" width="10.42578125" customWidth="1"/>
    <col min="1282" max="1282" width="20.85546875" bestFit="1" customWidth="1"/>
    <col min="1283" max="1283" width="25" bestFit="1" customWidth="1"/>
    <col min="1284" max="1284" width="19.28515625" bestFit="1" customWidth="1"/>
    <col min="1285" max="1285" width="33.42578125" bestFit="1" customWidth="1"/>
    <col min="1286" max="1286" width="5.5703125" bestFit="1" customWidth="1"/>
    <col min="1287" max="1287" width="19.42578125" bestFit="1" customWidth="1"/>
    <col min="1288" max="1288" width="35" bestFit="1" customWidth="1"/>
    <col min="1537" max="1537" width="10.42578125" customWidth="1"/>
    <col min="1538" max="1538" width="20.85546875" bestFit="1" customWidth="1"/>
    <col min="1539" max="1539" width="25" bestFit="1" customWidth="1"/>
    <col min="1540" max="1540" width="19.28515625" bestFit="1" customWidth="1"/>
    <col min="1541" max="1541" width="33.42578125" bestFit="1" customWidth="1"/>
    <col min="1542" max="1542" width="5.5703125" bestFit="1" customWidth="1"/>
    <col min="1543" max="1543" width="19.42578125" bestFit="1" customWidth="1"/>
    <col min="1544" max="1544" width="35" bestFit="1" customWidth="1"/>
    <col min="1793" max="1793" width="10.42578125" customWidth="1"/>
    <col min="1794" max="1794" width="20.85546875" bestFit="1" customWidth="1"/>
    <col min="1795" max="1795" width="25" bestFit="1" customWidth="1"/>
    <col min="1796" max="1796" width="19.28515625" bestFit="1" customWidth="1"/>
    <col min="1797" max="1797" width="33.42578125" bestFit="1" customWidth="1"/>
    <col min="1798" max="1798" width="5.5703125" bestFit="1" customWidth="1"/>
    <col min="1799" max="1799" width="19.42578125" bestFit="1" customWidth="1"/>
    <col min="1800" max="1800" width="35" bestFit="1" customWidth="1"/>
    <col min="2049" max="2049" width="10.42578125" customWidth="1"/>
    <col min="2050" max="2050" width="20.85546875" bestFit="1" customWidth="1"/>
    <col min="2051" max="2051" width="25" bestFit="1" customWidth="1"/>
    <col min="2052" max="2052" width="19.28515625" bestFit="1" customWidth="1"/>
    <col min="2053" max="2053" width="33.42578125" bestFit="1" customWidth="1"/>
    <col min="2054" max="2054" width="5.5703125" bestFit="1" customWidth="1"/>
    <col min="2055" max="2055" width="19.42578125" bestFit="1" customWidth="1"/>
    <col min="2056" max="2056" width="35" bestFit="1" customWidth="1"/>
    <col min="2305" max="2305" width="10.42578125" customWidth="1"/>
    <col min="2306" max="2306" width="20.85546875" bestFit="1" customWidth="1"/>
    <col min="2307" max="2307" width="25" bestFit="1" customWidth="1"/>
    <col min="2308" max="2308" width="19.28515625" bestFit="1" customWidth="1"/>
    <col min="2309" max="2309" width="33.42578125" bestFit="1" customWidth="1"/>
    <col min="2310" max="2310" width="5.5703125" bestFit="1" customWidth="1"/>
    <col min="2311" max="2311" width="19.42578125" bestFit="1" customWidth="1"/>
    <col min="2312" max="2312" width="35" bestFit="1" customWidth="1"/>
    <col min="2561" max="2561" width="10.42578125" customWidth="1"/>
    <col min="2562" max="2562" width="20.85546875" bestFit="1" customWidth="1"/>
    <col min="2563" max="2563" width="25" bestFit="1" customWidth="1"/>
    <col min="2564" max="2564" width="19.28515625" bestFit="1" customWidth="1"/>
    <col min="2565" max="2565" width="33.42578125" bestFit="1" customWidth="1"/>
    <col min="2566" max="2566" width="5.5703125" bestFit="1" customWidth="1"/>
    <col min="2567" max="2567" width="19.42578125" bestFit="1" customWidth="1"/>
    <col min="2568" max="2568" width="35" bestFit="1" customWidth="1"/>
    <col min="2817" max="2817" width="10.42578125" customWidth="1"/>
    <col min="2818" max="2818" width="20.85546875" bestFit="1" customWidth="1"/>
    <col min="2819" max="2819" width="25" bestFit="1" customWidth="1"/>
    <col min="2820" max="2820" width="19.28515625" bestFit="1" customWidth="1"/>
    <col min="2821" max="2821" width="33.42578125" bestFit="1" customWidth="1"/>
    <col min="2822" max="2822" width="5.5703125" bestFit="1" customWidth="1"/>
    <col min="2823" max="2823" width="19.42578125" bestFit="1" customWidth="1"/>
    <col min="2824" max="2824" width="35" bestFit="1" customWidth="1"/>
    <col min="3073" max="3073" width="10.42578125" customWidth="1"/>
    <col min="3074" max="3074" width="20.85546875" bestFit="1" customWidth="1"/>
    <col min="3075" max="3075" width="25" bestFit="1" customWidth="1"/>
    <col min="3076" max="3076" width="19.28515625" bestFit="1" customWidth="1"/>
    <col min="3077" max="3077" width="33.42578125" bestFit="1" customWidth="1"/>
    <col min="3078" max="3078" width="5.5703125" bestFit="1" customWidth="1"/>
    <col min="3079" max="3079" width="19.42578125" bestFit="1" customWidth="1"/>
    <col min="3080" max="3080" width="35" bestFit="1" customWidth="1"/>
    <col min="3329" max="3329" width="10.42578125" customWidth="1"/>
    <col min="3330" max="3330" width="20.85546875" bestFit="1" customWidth="1"/>
    <col min="3331" max="3331" width="25" bestFit="1" customWidth="1"/>
    <col min="3332" max="3332" width="19.28515625" bestFit="1" customWidth="1"/>
    <col min="3333" max="3333" width="33.42578125" bestFit="1" customWidth="1"/>
    <col min="3334" max="3334" width="5.5703125" bestFit="1" customWidth="1"/>
    <col min="3335" max="3335" width="19.42578125" bestFit="1" customWidth="1"/>
    <col min="3336" max="3336" width="35" bestFit="1" customWidth="1"/>
    <col min="3585" max="3585" width="10.42578125" customWidth="1"/>
    <col min="3586" max="3586" width="20.85546875" bestFit="1" customWidth="1"/>
    <col min="3587" max="3587" width="25" bestFit="1" customWidth="1"/>
    <col min="3588" max="3588" width="19.28515625" bestFit="1" customWidth="1"/>
    <col min="3589" max="3589" width="33.42578125" bestFit="1" customWidth="1"/>
    <col min="3590" max="3590" width="5.5703125" bestFit="1" customWidth="1"/>
    <col min="3591" max="3591" width="19.42578125" bestFit="1" customWidth="1"/>
    <col min="3592" max="3592" width="35" bestFit="1" customWidth="1"/>
    <col min="3841" max="3841" width="10.42578125" customWidth="1"/>
    <col min="3842" max="3842" width="20.85546875" bestFit="1" customWidth="1"/>
    <col min="3843" max="3843" width="25" bestFit="1" customWidth="1"/>
    <col min="3844" max="3844" width="19.28515625" bestFit="1" customWidth="1"/>
    <col min="3845" max="3845" width="33.42578125" bestFit="1" customWidth="1"/>
    <col min="3846" max="3846" width="5.5703125" bestFit="1" customWidth="1"/>
    <col min="3847" max="3847" width="19.42578125" bestFit="1" customWidth="1"/>
    <col min="3848" max="3848" width="35" bestFit="1" customWidth="1"/>
    <col min="4097" max="4097" width="10.42578125" customWidth="1"/>
    <col min="4098" max="4098" width="20.85546875" bestFit="1" customWidth="1"/>
    <col min="4099" max="4099" width="25" bestFit="1" customWidth="1"/>
    <col min="4100" max="4100" width="19.28515625" bestFit="1" customWidth="1"/>
    <col min="4101" max="4101" width="33.42578125" bestFit="1" customWidth="1"/>
    <col min="4102" max="4102" width="5.5703125" bestFit="1" customWidth="1"/>
    <col min="4103" max="4103" width="19.42578125" bestFit="1" customWidth="1"/>
    <col min="4104" max="4104" width="35" bestFit="1" customWidth="1"/>
    <col min="4353" max="4353" width="10.42578125" customWidth="1"/>
    <col min="4354" max="4354" width="20.85546875" bestFit="1" customWidth="1"/>
    <col min="4355" max="4355" width="25" bestFit="1" customWidth="1"/>
    <col min="4356" max="4356" width="19.28515625" bestFit="1" customWidth="1"/>
    <col min="4357" max="4357" width="33.42578125" bestFit="1" customWidth="1"/>
    <col min="4358" max="4358" width="5.5703125" bestFit="1" customWidth="1"/>
    <col min="4359" max="4359" width="19.42578125" bestFit="1" customWidth="1"/>
    <col min="4360" max="4360" width="35" bestFit="1" customWidth="1"/>
    <col min="4609" max="4609" width="10.42578125" customWidth="1"/>
    <col min="4610" max="4610" width="20.85546875" bestFit="1" customWidth="1"/>
    <col min="4611" max="4611" width="25" bestFit="1" customWidth="1"/>
    <col min="4612" max="4612" width="19.28515625" bestFit="1" customWidth="1"/>
    <col min="4613" max="4613" width="33.42578125" bestFit="1" customWidth="1"/>
    <col min="4614" max="4614" width="5.5703125" bestFit="1" customWidth="1"/>
    <col min="4615" max="4615" width="19.42578125" bestFit="1" customWidth="1"/>
    <col min="4616" max="4616" width="35" bestFit="1" customWidth="1"/>
    <col min="4865" max="4865" width="10.42578125" customWidth="1"/>
    <col min="4866" max="4866" width="20.85546875" bestFit="1" customWidth="1"/>
    <col min="4867" max="4867" width="25" bestFit="1" customWidth="1"/>
    <col min="4868" max="4868" width="19.28515625" bestFit="1" customWidth="1"/>
    <col min="4869" max="4869" width="33.42578125" bestFit="1" customWidth="1"/>
    <col min="4870" max="4870" width="5.5703125" bestFit="1" customWidth="1"/>
    <col min="4871" max="4871" width="19.42578125" bestFit="1" customWidth="1"/>
    <col min="4872" max="4872" width="35" bestFit="1" customWidth="1"/>
    <col min="5121" max="5121" width="10.42578125" customWidth="1"/>
    <col min="5122" max="5122" width="20.85546875" bestFit="1" customWidth="1"/>
    <col min="5123" max="5123" width="25" bestFit="1" customWidth="1"/>
    <col min="5124" max="5124" width="19.28515625" bestFit="1" customWidth="1"/>
    <col min="5125" max="5125" width="33.42578125" bestFit="1" customWidth="1"/>
    <col min="5126" max="5126" width="5.5703125" bestFit="1" customWidth="1"/>
    <col min="5127" max="5127" width="19.42578125" bestFit="1" customWidth="1"/>
    <col min="5128" max="5128" width="35" bestFit="1" customWidth="1"/>
    <col min="5377" max="5377" width="10.42578125" customWidth="1"/>
    <col min="5378" max="5378" width="20.85546875" bestFit="1" customWidth="1"/>
    <col min="5379" max="5379" width="25" bestFit="1" customWidth="1"/>
    <col min="5380" max="5380" width="19.28515625" bestFit="1" customWidth="1"/>
    <col min="5381" max="5381" width="33.42578125" bestFit="1" customWidth="1"/>
    <col min="5382" max="5382" width="5.5703125" bestFit="1" customWidth="1"/>
    <col min="5383" max="5383" width="19.42578125" bestFit="1" customWidth="1"/>
    <col min="5384" max="5384" width="35" bestFit="1" customWidth="1"/>
    <col min="5633" max="5633" width="10.42578125" customWidth="1"/>
    <col min="5634" max="5634" width="20.85546875" bestFit="1" customWidth="1"/>
    <col min="5635" max="5635" width="25" bestFit="1" customWidth="1"/>
    <col min="5636" max="5636" width="19.28515625" bestFit="1" customWidth="1"/>
    <col min="5637" max="5637" width="33.42578125" bestFit="1" customWidth="1"/>
    <col min="5638" max="5638" width="5.5703125" bestFit="1" customWidth="1"/>
    <col min="5639" max="5639" width="19.42578125" bestFit="1" customWidth="1"/>
    <col min="5640" max="5640" width="35" bestFit="1" customWidth="1"/>
    <col min="5889" max="5889" width="10.42578125" customWidth="1"/>
    <col min="5890" max="5890" width="20.85546875" bestFit="1" customWidth="1"/>
    <col min="5891" max="5891" width="25" bestFit="1" customWidth="1"/>
    <col min="5892" max="5892" width="19.28515625" bestFit="1" customWidth="1"/>
    <col min="5893" max="5893" width="33.42578125" bestFit="1" customWidth="1"/>
    <col min="5894" max="5894" width="5.5703125" bestFit="1" customWidth="1"/>
    <col min="5895" max="5895" width="19.42578125" bestFit="1" customWidth="1"/>
    <col min="5896" max="5896" width="35" bestFit="1" customWidth="1"/>
    <col min="6145" max="6145" width="10.42578125" customWidth="1"/>
    <col min="6146" max="6146" width="20.85546875" bestFit="1" customWidth="1"/>
    <col min="6147" max="6147" width="25" bestFit="1" customWidth="1"/>
    <col min="6148" max="6148" width="19.28515625" bestFit="1" customWidth="1"/>
    <col min="6149" max="6149" width="33.42578125" bestFit="1" customWidth="1"/>
    <col min="6150" max="6150" width="5.5703125" bestFit="1" customWidth="1"/>
    <col min="6151" max="6151" width="19.42578125" bestFit="1" customWidth="1"/>
    <col min="6152" max="6152" width="35" bestFit="1" customWidth="1"/>
    <col min="6401" max="6401" width="10.42578125" customWidth="1"/>
    <col min="6402" max="6402" width="20.85546875" bestFit="1" customWidth="1"/>
    <col min="6403" max="6403" width="25" bestFit="1" customWidth="1"/>
    <col min="6404" max="6404" width="19.28515625" bestFit="1" customWidth="1"/>
    <col min="6405" max="6405" width="33.42578125" bestFit="1" customWidth="1"/>
    <col min="6406" max="6406" width="5.5703125" bestFit="1" customWidth="1"/>
    <col min="6407" max="6407" width="19.42578125" bestFit="1" customWidth="1"/>
    <col min="6408" max="6408" width="35" bestFit="1" customWidth="1"/>
    <col min="6657" max="6657" width="10.42578125" customWidth="1"/>
    <col min="6658" max="6658" width="20.85546875" bestFit="1" customWidth="1"/>
    <col min="6659" max="6659" width="25" bestFit="1" customWidth="1"/>
    <col min="6660" max="6660" width="19.28515625" bestFit="1" customWidth="1"/>
    <col min="6661" max="6661" width="33.42578125" bestFit="1" customWidth="1"/>
    <col min="6662" max="6662" width="5.5703125" bestFit="1" customWidth="1"/>
    <col min="6663" max="6663" width="19.42578125" bestFit="1" customWidth="1"/>
    <col min="6664" max="6664" width="35" bestFit="1" customWidth="1"/>
    <col min="6913" max="6913" width="10.42578125" customWidth="1"/>
    <col min="6914" max="6914" width="20.85546875" bestFit="1" customWidth="1"/>
    <col min="6915" max="6915" width="25" bestFit="1" customWidth="1"/>
    <col min="6916" max="6916" width="19.28515625" bestFit="1" customWidth="1"/>
    <col min="6917" max="6917" width="33.42578125" bestFit="1" customWidth="1"/>
    <col min="6918" max="6918" width="5.5703125" bestFit="1" customWidth="1"/>
    <col min="6919" max="6919" width="19.42578125" bestFit="1" customWidth="1"/>
    <col min="6920" max="6920" width="35" bestFit="1" customWidth="1"/>
    <col min="7169" max="7169" width="10.42578125" customWidth="1"/>
    <col min="7170" max="7170" width="20.85546875" bestFit="1" customWidth="1"/>
    <col min="7171" max="7171" width="25" bestFit="1" customWidth="1"/>
    <col min="7172" max="7172" width="19.28515625" bestFit="1" customWidth="1"/>
    <col min="7173" max="7173" width="33.42578125" bestFit="1" customWidth="1"/>
    <col min="7174" max="7174" width="5.5703125" bestFit="1" customWidth="1"/>
    <col min="7175" max="7175" width="19.42578125" bestFit="1" customWidth="1"/>
    <col min="7176" max="7176" width="35" bestFit="1" customWidth="1"/>
    <col min="7425" max="7425" width="10.42578125" customWidth="1"/>
    <col min="7426" max="7426" width="20.85546875" bestFit="1" customWidth="1"/>
    <col min="7427" max="7427" width="25" bestFit="1" customWidth="1"/>
    <col min="7428" max="7428" width="19.28515625" bestFit="1" customWidth="1"/>
    <col min="7429" max="7429" width="33.42578125" bestFit="1" customWidth="1"/>
    <col min="7430" max="7430" width="5.5703125" bestFit="1" customWidth="1"/>
    <col min="7431" max="7431" width="19.42578125" bestFit="1" customWidth="1"/>
    <col min="7432" max="7432" width="35" bestFit="1" customWidth="1"/>
    <col min="7681" max="7681" width="10.42578125" customWidth="1"/>
    <col min="7682" max="7682" width="20.85546875" bestFit="1" customWidth="1"/>
    <col min="7683" max="7683" width="25" bestFit="1" customWidth="1"/>
    <col min="7684" max="7684" width="19.28515625" bestFit="1" customWidth="1"/>
    <col min="7685" max="7685" width="33.42578125" bestFit="1" customWidth="1"/>
    <col min="7686" max="7686" width="5.5703125" bestFit="1" customWidth="1"/>
    <col min="7687" max="7687" width="19.42578125" bestFit="1" customWidth="1"/>
    <col min="7688" max="7688" width="35" bestFit="1" customWidth="1"/>
    <col min="7937" max="7937" width="10.42578125" customWidth="1"/>
    <col min="7938" max="7938" width="20.85546875" bestFit="1" customWidth="1"/>
    <col min="7939" max="7939" width="25" bestFit="1" customWidth="1"/>
    <col min="7940" max="7940" width="19.28515625" bestFit="1" customWidth="1"/>
    <col min="7941" max="7941" width="33.42578125" bestFit="1" customWidth="1"/>
    <col min="7942" max="7942" width="5.5703125" bestFit="1" customWidth="1"/>
    <col min="7943" max="7943" width="19.42578125" bestFit="1" customWidth="1"/>
    <col min="7944" max="7944" width="35" bestFit="1" customWidth="1"/>
    <col min="8193" max="8193" width="10.42578125" customWidth="1"/>
    <col min="8194" max="8194" width="20.85546875" bestFit="1" customWidth="1"/>
    <col min="8195" max="8195" width="25" bestFit="1" customWidth="1"/>
    <col min="8196" max="8196" width="19.28515625" bestFit="1" customWidth="1"/>
    <col min="8197" max="8197" width="33.42578125" bestFit="1" customWidth="1"/>
    <col min="8198" max="8198" width="5.5703125" bestFit="1" customWidth="1"/>
    <col min="8199" max="8199" width="19.42578125" bestFit="1" customWidth="1"/>
    <col min="8200" max="8200" width="35" bestFit="1" customWidth="1"/>
    <col min="8449" max="8449" width="10.42578125" customWidth="1"/>
    <col min="8450" max="8450" width="20.85546875" bestFit="1" customWidth="1"/>
    <col min="8451" max="8451" width="25" bestFit="1" customWidth="1"/>
    <col min="8452" max="8452" width="19.28515625" bestFit="1" customWidth="1"/>
    <col min="8453" max="8453" width="33.42578125" bestFit="1" customWidth="1"/>
    <col min="8454" max="8454" width="5.5703125" bestFit="1" customWidth="1"/>
    <col min="8455" max="8455" width="19.42578125" bestFit="1" customWidth="1"/>
    <col min="8456" max="8456" width="35" bestFit="1" customWidth="1"/>
    <col min="8705" max="8705" width="10.42578125" customWidth="1"/>
    <col min="8706" max="8706" width="20.85546875" bestFit="1" customWidth="1"/>
    <col min="8707" max="8707" width="25" bestFit="1" customWidth="1"/>
    <col min="8708" max="8708" width="19.28515625" bestFit="1" customWidth="1"/>
    <col min="8709" max="8709" width="33.42578125" bestFit="1" customWidth="1"/>
    <col min="8710" max="8710" width="5.5703125" bestFit="1" customWidth="1"/>
    <col min="8711" max="8711" width="19.42578125" bestFit="1" customWidth="1"/>
    <col min="8712" max="8712" width="35" bestFit="1" customWidth="1"/>
    <col min="8961" max="8961" width="10.42578125" customWidth="1"/>
    <col min="8962" max="8962" width="20.85546875" bestFit="1" customWidth="1"/>
    <col min="8963" max="8963" width="25" bestFit="1" customWidth="1"/>
    <col min="8964" max="8964" width="19.28515625" bestFit="1" customWidth="1"/>
    <col min="8965" max="8965" width="33.42578125" bestFit="1" customWidth="1"/>
    <col min="8966" max="8966" width="5.5703125" bestFit="1" customWidth="1"/>
    <col min="8967" max="8967" width="19.42578125" bestFit="1" customWidth="1"/>
    <col min="8968" max="8968" width="35" bestFit="1" customWidth="1"/>
    <col min="9217" max="9217" width="10.42578125" customWidth="1"/>
    <col min="9218" max="9218" width="20.85546875" bestFit="1" customWidth="1"/>
    <col min="9219" max="9219" width="25" bestFit="1" customWidth="1"/>
    <col min="9220" max="9220" width="19.28515625" bestFit="1" customWidth="1"/>
    <col min="9221" max="9221" width="33.42578125" bestFit="1" customWidth="1"/>
    <col min="9222" max="9222" width="5.5703125" bestFit="1" customWidth="1"/>
    <col min="9223" max="9223" width="19.42578125" bestFit="1" customWidth="1"/>
    <col min="9224" max="9224" width="35" bestFit="1" customWidth="1"/>
    <col min="9473" max="9473" width="10.42578125" customWidth="1"/>
    <col min="9474" max="9474" width="20.85546875" bestFit="1" customWidth="1"/>
    <col min="9475" max="9475" width="25" bestFit="1" customWidth="1"/>
    <col min="9476" max="9476" width="19.28515625" bestFit="1" customWidth="1"/>
    <col min="9477" max="9477" width="33.42578125" bestFit="1" customWidth="1"/>
    <col min="9478" max="9478" width="5.5703125" bestFit="1" customWidth="1"/>
    <col min="9479" max="9479" width="19.42578125" bestFit="1" customWidth="1"/>
    <col min="9480" max="9480" width="35" bestFit="1" customWidth="1"/>
    <col min="9729" max="9729" width="10.42578125" customWidth="1"/>
    <col min="9730" max="9730" width="20.85546875" bestFit="1" customWidth="1"/>
    <col min="9731" max="9731" width="25" bestFit="1" customWidth="1"/>
    <col min="9732" max="9732" width="19.28515625" bestFit="1" customWidth="1"/>
    <col min="9733" max="9733" width="33.42578125" bestFit="1" customWidth="1"/>
    <col min="9734" max="9734" width="5.5703125" bestFit="1" customWidth="1"/>
    <col min="9735" max="9735" width="19.42578125" bestFit="1" customWidth="1"/>
    <col min="9736" max="9736" width="35" bestFit="1" customWidth="1"/>
    <col min="9985" max="9985" width="10.42578125" customWidth="1"/>
    <col min="9986" max="9986" width="20.85546875" bestFit="1" customWidth="1"/>
    <col min="9987" max="9987" width="25" bestFit="1" customWidth="1"/>
    <col min="9988" max="9988" width="19.28515625" bestFit="1" customWidth="1"/>
    <col min="9989" max="9989" width="33.42578125" bestFit="1" customWidth="1"/>
    <col min="9990" max="9990" width="5.5703125" bestFit="1" customWidth="1"/>
    <col min="9991" max="9991" width="19.42578125" bestFit="1" customWidth="1"/>
    <col min="9992" max="9992" width="35" bestFit="1" customWidth="1"/>
    <col min="10241" max="10241" width="10.42578125" customWidth="1"/>
    <col min="10242" max="10242" width="20.85546875" bestFit="1" customWidth="1"/>
    <col min="10243" max="10243" width="25" bestFit="1" customWidth="1"/>
    <col min="10244" max="10244" width="19.28515625" bestFit="1" customWidth="1"/>
    <col min="10245" max="10245" width="33.42578125" bestFit="1" customWidth="1"/>
    <col min="10246" max="10246" width="5.5703125" bestFit="1" customWidth="1"/>
    <col min="10247" max="10247" width="19.42578125" bestFit="1" customWidth="1"/>
    <col min="10248" max="10248" width="35" bestFit="1" customWidth="1"/>
    <col min="10497" max="10497" width="10.42578125" customWidth="1"/>
    <col min="10498" max="10498" width="20.85546875" bestFit="1" customWidth="1"/>
    <col min="10499" max="10499" width="25" bestFit="1" customWidth="1"/>
    <col min="10500" max="10500" width="19.28515625" bestFit="1" customWidth="1"/>
    <col min="10501" max="10501" width="33.42578125" bestFit="1" customWidth="1"/>
    <col min="10502" max="10502" width="5.5703125" bestFit="1" customWidth="1"/>
    <col min="10503" max="10503" width="19.42578125" bestFit="1" customWidth="1"/>
    <col min="10504" max="10504" width="35" bestFit="1" customWidth="1"/>
    <col min="10753" max="10753" width="10.42578125" customWidth="1"/>
    <col min="10754" max="10754" width="20.85546875" bestFit="1" customWidth="1"/>
    <col min="10755" max="10755" width="25" bestFit="1" customWidth="1"/>
    <col min="10756" max="10756" width="19.28515625" bestFit="1" customWidth="1"/>
    <col min="10757" max="10757" width="33.42578125" bestFit="1" customWidth="1"/>
    <col min="10758" max="10758" width="5.5703125" bestFit="1" customWidth="1"/>
    <col min="10759" max="10759" width="19.42578125" bestFit="1" customWidth="1"/>
    <col min="10760" max="10760" width="35" bestFit="1" customWidth="1"/>
    <col min="11009" max="11009" width="10.42578125" customWidth="1"/>
    <col min="11010" max="11010" width="20.85546875" bestFit="1" customWidth="1"/>
    <col min="11011" max="11011" width="25" bestFit="1" customWidth="1"/>
    <col min="11012" max="11012" width="19.28515625" bestFit="1" customWidth="1"/>
    <col min="11013" max="11013" width="33.42578125" bestFit="1" customWidth="1"/>
    <col min="11014" max="11014" width="5.5703125" bestFit="1" customWidth="1"/>
    <col min="11015" max="11015" width="19.42578125" bestFit="1" customWidth="1"/>
    <col min="11016" max="11016" width="35" bestFit="1" customWidth="1"/>
    <col min="11265" max="11265" width="10.42578125" customWidth="1"/>
    <col min="11266" max="11266" width="20.85546875" bestFit="1" customWidth="1"/>
    <col min="11267" max="11267" width="25" bestFit="1" customWidth="1"/>
    <col min="11268" max="11268" width="19.28515625" bestFit="1" customWidth="1"/>
    <col min="11269" max="11269" width="33.42578125" bestFit="1" customWidth="1"/>
    <col min="11270" max="11270" width="5.5703125" bestFit="1" customWidth="1"/>
    <col min="11271" max="11271" width="19.42578125" bestFit="1" customWidth="1"/>
    <col min="11272" max="11272" width="35" bestFit="1" customWidth="1"/>
    <col min="11521" max="11521" width="10.42578125" customWidth="1"/>
    <col min="11522" max="11522" width="20.85546875" bestFit="1" customWidth="1"/>
    <col min="11523" max="11523" width="25" bestFit="1" customWidth="1"/>
    <col min="11524" max="11524" width="19.28515625" bestFit="1" customWidth="1"/>
    <col min="11525" max="11525" width="33.42578125" bestFit="1" customWidth="1"/>
    <col min="11526" max="11526" width="5.5703125" bestFit="1" customWidth="1"/>
    <col min="11527" max="11527" width="19.42578125" bestFit="1" customWidth="1"/>
    <col min="11528" max="11528" width="35" bestFit="1" customWidth="1"/>
    <col min="11777" max="11777" width="10.42578125" customWidth="1"/>
    <col min="11778" max="11778" width="20.85546875" bestFit="1" customWidth="1"/>
    <col min="11779" max="11779" width="25" bestFit="1" customWidth="1"/>
    <col min="11780" max="11780" width="19.28515625" bestFit="1" customWidth="1"/>
    <col min="11781" max="11781" width="33.42578125" bestFit="1" customWidth="1"/>
    <col min="11782" max="11782" width="5.5703125" bestFit="1" customWidth="1"/>
    <col min="11783" max="11783" width="19.42578125" bestFit="1" customWidth="1"/>
    <col min="11784" max="11784" width="35" bestFit="1" customWidth="1"/>
    <col min="12033" max="12033" width="10.42578125" customWidth="1"/>
    <col min="12034" max="12034" width="20.85546875" bestFit="1" customWidth="1"/>
    <col min="12035" max="12035" width="25" bestFit="1" customWidth="1"/>
    <col min="12036" max="12036" width="19.28515625" bestFit="1" customWidth="1"/>
    <col min="12037" max="12037" width="33.42578125" bestFit="1" customWidth="1"/>
    <col min="12038" max="12038" width="5.5703125" bestFit="1" customWidth="1"/>
    <col min="12039" max="12039" width="19.42578125" bestFit="1" customWidth="1"/>
    <col min="12040" max="12040" width="35" bestFit="1" customWidth="1"/>
    <col min="12289" max="12289" width="10.42578125" customWidth="1"/>
    <col min="12290" max="12290" width="20.85546875" bestFit="1" customWidth="1"/>
    <col min="12291" max="12291" width="25" bestFit="1" customWidth="1"/>
    <col min="12292" max="12292" width="19.28515625" bestFit="1" customWidth="1"/>
    <col min="12293" max="12293" width="33.42578125" bestFit="1" customWidth="1"/>
    <col min="12294" max="12294" width="5.5703125" bestFit="1" customWidth="1"/>
    <col min="12295" max="12295" width="19.42578125" bestFit="1" customWidth="1"/>
    <col min="12296" max="12296" width="35" bestFit="1" customWidth="1"/>
    <col min="12545" max="12545" width="10.42578125" customWidth="1"/>
    <col min="12546" max="12546" width="20.85546875" bestFit="1" customWidth="1"/>
    <col min="12547" max="12547" width="25" bestFit="1" customWidth="1"/>
    <col min="12548" max="12548" width="19.28515625" bestFit="1" customWidth="1"/>
    <col min="12549" max="12549" width="33.42578125" bestFit="1" customWidth="1"/>
    <col min="12550" max="12550" width="5.5703125" bestFit="1" customWidth="1"/>
    <col min="12551" max="12551" width="19.42578125" bestFit="1" customWidth="1"/>
    <col min="12552" max="12552" width="35" bestFit="1" customWidth="1"/>
    <col min="12801" max="12801" width="10.42578125" customWidth="1"/>
    <col min="12802" max="12802" width="20.85546875" bestFit="1" customWidth="1"/>
    <col min="12803" max="12803" width="25" bestFit="1" customWidth="1"/>
    <col min="12804" max="12804" width="19.28515625" bestFit="1" customWidth="1"/>
    <col min="12805" max="12805" width="33.42578125" bestFit="1" customWidth="1"/>
    <col min="12806" max="12806" width="5.5703125" bestFit="1" customWidth="1"/>
    <col min="12807" max="12807" width="19.42578125" bestFit="1" customWidth="1"/>
    <col min="12808" max="12808" width="35" bestFit="1" customWidth="1"/>
    <col min="13057" max="13057" width="10.42578125" customWidth="1"/>
    <col min="13058" max="13058" width="20.85546875" bestFit="1" customWidth="1"/>
    <col min="13059" max="13059" width="25" bestFit="1" customWidth="1"/>
    <col min="13060" max="13060" width="19.28515625" bestFit="1" customWidth="1"/>
    <col min="13061" max="13061" width="33.42578125" bestFit="1" customWidth="1"/>
    <col min="13062" max="13062" width="5.5703125" bestFit="1" customWidth="1"/>
    <col min="13063" max="13063" width="19.42578125" bestFit="1" customWidth="1"/>
    <col min="13064" max="13064" width="35" bestFit="1" customWidth="1"/>
    <col min="13313" max="13313" width="10.42578125" customWidth="1"/>
    <col min="13314" max="13314" width="20.85546875" bestFit="1" customWidth="1"/>
    <col min="13315" max="13315" width="25" bestFit="1" customWidth="1"/>
    <col min="13316" max="13316" width="19.28515625" bestFit="1" customWidth="1"/>
    <col min="13317" max="13317" width="33.42578125" bestFit="1" customWidth="1"/>
    <col min="13318" max="13318" width="5.5703125" bestFit="1" customWidth="1"/>
    <col min="13319" max="13319" width="19.42578125" bestFit="1" customWidth="1"/>
    <col min="13320" max="13320" width="35" bestFit="1" customWidth="1"/>
    <col min="13569" max="13569" width="10.42578125" customWidth="1"/>
    <col min="13570" max="13570" width="20.85546875" bestFit="1" customWidth="1"/>
    <col min="13571" max="13571" width="25" bestFit="1" customWidth="1"/>
    <col min="13572" max="13572" width="19.28515625" bestFit="1" customWidth="1"/>
    <col min="13573" max="13573" width="33.42578125" bestFit="1" customWidth="1"/>
    <col min="13574" max="13574" width="5.5703125" bestFit="1" customWidth="1"/>
    <col min="13575" max="13575" width="19.42578125" bestFit="1" customWidth="1"/>
    <col min="13576" max="13576" width="35" bestFit="1" customWidth="1"/>
    <col min="13825" max="13825" width="10.42578125" customWidth="1"/>
    <col min="13826" max="13826" width="20.85546875" bestFit="1" customWidth="1"/>
    <col min="13827" max="13827" width="25" bestFit="1" customWidth="1"/>
    <col min="13828" max="13828" width="19.28515625" bestFit="1" customWidth="1"/>
    <col min="13829" max="13829" width="33.42578125" bestFit="1" customWidth="1"/>
    <col min="13830" max="13830" width="5.5703125" bestFit="1" customWidth="1"/>
    <col min="13831" max="13831" width="19.42578125" bestFit="1" customWidth="1"/>
    <col min="13832" max="13832" width="35" bestFit="1" customWidth="1"/>
    <col min="14081" max="14081" width="10.42578125" customWidth="1"/>
    <col min="14082" max="14082" width="20.85546875" bestFit="1" customWidth="1"/>
    <col min="14083" max="14083" width="25" bestFit="1" customWidth="1"/>
    <col min="14084" max="14084" width="19.28515625" bestFit="1" customWidth="1"/>
    <col min="14085" max="14085" width="33.42578125" bestFit="1" customWidth="1"/>
    <col min="14086" max="14086" width="5.5703125" bestFit="1" customWidth="1"/>
    <col min="14087" max="14087" width="19.42578125" bestFit="1" customWidth="1"/>
    <col min="14088" max="14088" width="35" bestFit="1" customWidth="1"/>
    <col min="14337" max="14337" width="10.42578125" customWidth="1"/>
    <col min="14338" max="14338" width="20.85546875" bestFit="1" customWidth="1"/>
    <col min="14339" max="14339" width="25" bestFit="1" customWidth="1"/>
    <col min="14340" max="14340" width="19.28515625" bestFit="1" customWidth="1"/>
    <col min="14341" max="14341" width="33.42578125" bestFit="1" customWidth="1"/>
    <col min="14342" max="14342" width="5.5703125" bestFit="1" customWidth="1"/>
    <col min="14343" max="14343" width="19.42578125" bestFit="1" customWidth="1"/>
    <col min="14344" max="14344" width="35" bestFit="1" customWidth="1"/>
    <col min="14593" max="14593" width="10.42578125" customWidth="1"/>
    <col min="14594" max="14594" width="20.85546875" bestFit="1" customWidth="1"/>
    <col min="14595" max="14595" width="25" bestFit="1" customWidth="1"/>
    <col min="14596" max="14596" width="19.28515625" bestFit="1" customWidth="1"/>
    <col min="14597" max="14597" width="33.42578125" bestFit="1" customWidth="1"/>
    <col min="14598" max="14598" width="5.5703125" bestFit="1" customWidth="1"/>
    <col min="14599" max="14599" width="19.42578125" bestFit="1" customWidth="1"/>
    <col min="14600" max="14600" width="35" bestFit="1" customWidth="1"/>
    <col min="14849" max="14849" width="10.42578125" customWidth="1"/>
    <col min="14850" max="14850" width="20.85546875" bestFit="1" customWidth="1"/>
    <col min="14851" max="14851" width="25" bestFit="1" customWidth="1"/>
    <col min="14852" max="14852" width="19.28515625" bestFit="1" customWidth="1"/>
    <col min="14853" max="14853" width="33.42578125" bestFit="1" customWidth="1"/>
    <col min="14854" max="14854" width="5.5703125" bestFit="1" customWidth="1"/>
    <col min="14855" max="14855" width="19.42578125" bestFit="1" customWidth="1"/>
    <col min="14856" max="14856" width="35" bestFit="1" customWidth="1"/>
    <col min="15105" max="15105" width="10.42578125" customWidth="1"/>
    <col min="15106" max="15106" width="20.85546875" bestFit="1" customWidth="1"/>
    <col min="15107" max="15107" width="25" bestFit="1" customWidth="1"/>
    <col min="15108" max="15108" width="19.28515625" bestFit="1" customWidth="1"/>
    <col min="15109" max="15109" width="33.42578125" bestFit="1" customWidth="1"/>
    <col min="15110" max="15110" width="5.5703125" bestFit="1" customWidth="1"/>
    <col min="15111" max="15111" width="19.42578125" bestFit="1" customWidth="1"/>
    <col min="15112" max="15112" width="35" bestFit="1" customWidth="1"/>
    <col min="15361" max="15361" width="10.42578125" customWidth="1"/>
    <col min="15362" max="15362" width="20.85546875" bestFit="1" customWidth="1"/>
    <col min="15363" max="15363" width="25" bestFit="1" customWidth="1"/>
    <col min="15364" max="15364" width="19.28515625" bestFit="1" customWidth="1"/>
    <col min="15365" max="15365" width="33.42578125" bestFit="1" customWidth="1"/>
    <col min="15366" max="15366" width="5.5703125" bestFit="1" customWidth="1"/>
    <col min="15367" max="15367" width="19.42578125" bestFit="1" customWidth="1"/>
    <col min="15368" max="15368" width="35" bestFit="1" customWidth="1"/>
    <col min="15617" max="15617" width="10.42578125" customWidth="1"/>
    <col min="15618" max="15618" width="20.85546875" bestFit="1" customWidth="1"/>
    <col min="15619" max="15619" width="25" bestFit="1" customWidth="1"/>
    <col min="15620" max="15620" width="19.28515625" bestFit="1" customWidth="1"/>
    <col min="15621" max="15621" width="33.42578125" bestFit="1" customWidth="1"/>
    <col min="15622" max="15622" width="5.5703125" bestFit="1" customWidth="1"/>
    <col min="15623" max="15623" width="19.42578125" bestFit="1" customWidth="1"/>
    <col min="15624" max="15624" width="35" bestFit="1" customWidth="1"/>
    <col min="15873" max="15873" width="10.42578125" customWidth="1"/>
    <col min="15874" max="15874" width="20.85546875" bestFit="1" customWidth="1"/>
    <col min="15875" max="15875" width="25" bestFit="1" customWidth="1"/>
    <col min="15876" max="15876" width="19.28515625" bestFit="1" customWidth="1"/>
    <col min="15877" max="15877" width="33.42578125" bestFit="1" customWidth="1"/>
    <col min="15878" max="15878" width="5.5703125" bestFit="1" customWidth="1"/>
    <col min="15879" max="15879" width="19.42578125" bestFit="1" customWidth="1"/>
    <col min="15880" max="15880" width="35" bestFit="1" customWidth="1"/>
    <col min="16129" max="16129" width="10.42578125" customWidth="1"/>
    <col min="16130" max="16130" width="20.85546875" bestFit="1" customWidth="1"/>
    <col min="16131" max="16131" width="25" bestFit="1" customWidth="1"/>
    <col min="16132" max="16132" width="19.28515625" bestFit="1" customWidth="1"/>
    <col min="16133" max="16133" width="33.42578125" bestFit="1" customWidth="1"/>
    <col min="16134" max="16134" width="5.5703125" bestFit="1" customWidth="1"/>
    <col min="16135" max="16135" width="19.42578125" bestFit="1" customWidth="1"/>
    <col min="16136" max="16136" width="35" bestFit="1" customWidth="1"/>
  </cols>
  <sheetData>
    <row r="1" spans="1:9" ht="18.75" x14ac:dyDescent="0.3">
      <c r="A1" s="53" t="s">
        <v>0</v>
      </c>
      <c r="B1" s="125" t="s">
        <v>1254</v>
      </c>
      <c r="E1"/>
      <c r="H1" s="245" t="s">
        <v>95</v>
      </c>
      <c r="I1" s="180"/>
    </row>
    <row r="2" spans="1:9" ht="18.75" x14ac:dyDescent="0.3">
      <c r="A2" s="53" t="s">
        <v>2</v>
      </c>
      <c r="B2" s="55">
        <v>208</v>
      </c>
      <c r="C2" s="126" t="s">
        <v>1255</v>
      </c>
      <c r="H2" s="245"/>
      <c r="I2" s="180"/>
    </row>
    <row r="3" spans="1:9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</row>
    <row r="4" spans="1:9" x14ac:dyDescent="0.25">
      <c r="A4" s="248"/>
      <c r="B4" s="250"/>
      <c r="C4" s="194" t="s">
        <v>709</v>
      </c>
      <c r="D4" s="194" t="s">
        <v>967</v>
      </c>
      <c r="E4" s="246"/>
    </row>
    <row r="5" spans="1:9" x14ac:dyDescent="0.25">
      <c r="A5" s="5">
        <v>1</v>
      </c>
      <c r="B5" s="5">
        <v>0</v>
      </c>
      <c r="C5" s="5">
        <v>1</v>
      </c>
      <c r="D5" s="38">
        <v>1</v>
      </c>
      <c r="E5" s="6" t="s">
        <v>8</v>
      </c>
    </row>
    <row r="6" spans="1:9" x14ac:dyDescent="0.25">
      <c r="A6" s="5">
        <v>2</v>
      </c>
      <c r="B6" s="5">
        <v>1</v>
      </c>
      <c r="C6" s="5">
        <v>2</v>
      </c>
      <c r="D6" s="38">
        <v>2</v>
      </c>
      <c r="E6" s="6" t="s">
        <v>1256</v>
      </c>
    </row>
    <row r="7" spans="1:9" x14ac:dyDescent="0.25">
      <c r="A7" s="5">
        <v>3</v>
      </c>
      <c r="B7" s="5">
        <v>3</v>
      </c>
      <c r="C7" s="5">
        <v>8</v>
      </c>
      <c r="D7" s="38">
        <v>8</v>
      </c>
      <c r="E7" s="6" t="s">
        <v>539</v>
      </c>
    </row>
    <row r="8" spans="1:9" x14ac:dyDescent="0.25">
      <c r="A8" s="5">
        <v>4</v>
      </c>
      <c r="B8" s="5">
        <v>4</v>
      </c>
      <c r="C8" s="5">
        <v>10</v>
      </c>
      <c r="D8" s="38">
        <v>16</v>
      </c>
      <c r="E8" s="6" t="s">
        <v>1257</v>
      </c>
    </row>
    <row r="9" spans="1:9" x14ac:dyDescent="0.25">
      <c r="A9" s="5">
        <v>5</v>
      </c>
      <c r="B9" s="5">
        <v>8</v>
      </c>
      <c r="C9" s="9">
        <v>100</v>
      </c>
      <c r="D9" s="38">
        <v>256</v>
      </c>
      <c r="E9" s="6" t="s">
        <v>544</v>
      </c>
    </row>
    <row r="10" spans="1:9" x14ac:dyDescent="0.25">
      <c r="A10" s="5">
        <v>6</v>
      </c>
      <c r="B10" s="5">
        <v>9</v>
      </c>
      <c r="C10" s="5">
        <v>200</v>
      </c>
      <c r="D10" s="38">
        <v>512</v>
      </c>
      <c r="E10" s="6" t="s">
        <v>16</v>
      </c>
    </row>
    <row r="11" spans="1:9" x14ac:dyDescent="0.25">
      <c r="A11" s="5">
        <v>7</v>
      </c>
      <c r="B11" s="5">
        <v>10</v>
      </c>
      <c r="C11" s="5">
        <v>400</v>
      </c>
      <c r="D11" s="38">
        <v>1024</v>
      </c>
      <c r="E11" s="6" t="s">
        <v>1258</v>
      </c>
    </row>
    <row r="12" spans="1:9" x14ac:dyDescent="0.25">
      <c r="A12" s="5">
        <v>8</v>
      </c>
      <c r="B12" s="5">
        <v>12</v>
      </c>
      <c r="C12" s="5">
        <v>1000</v>
      </c>
      <c r="D12" s="38">
        <v>4096</v>
      </c>
      <c r="E12" s="6" t="s">
        <v>1259</v>
      </c>
    </row>
    <row r="13" spans="1:9" x14ac:dyDescent="0.25">
      <c r="A13" s="5">
        <v>9</v>
      </c>
      <c r="B13" s="5">
        <v>13</v>
      </c>
      <c r="C13" s="5">
        <v>2000</v>
      </c>
      <c r="D13" s="38">
        <v>8192</v>
      </c>
      <c r="E13" s="6" t="s">
        <v>1260</v>
      </c>
    </row>
    <row r="14" spans="1:9" x14ac:dyDescent="0.25">
      <c r="A14" s="5">
        <v>10</v>
      </c>
      <c r="B14" s="5">
        <v>14</v>
      </c>
      <c r="C14" s="5">
        <v>4000</v>
      </c>
      <c r="D14" s="38">
        <v>16384</v>
      </c>
      <c r="E14" s="6" t="s">
        <v>1261</v>
      </c>
    </row>
    <row r="15" spans="1:9" x14ac:dyDescent="0.25">
      <c r="A15" s="5">
        <v>11</v>
      </c>
      <c r="B15" s="5">
        <v>15</v>
      </c>
      <c r="C15" s="5">
        <v>8000</v>
      </c>
      <c r="D15" s="38">
        <v>32768</v>
      </c>
      <c r="E15" s="6" t="s">
        <v>1262</v>
      </c>
    </row>
    <row r="16" spans="1:9" x14ac:dyDescent="0.25">
      <c r="F16" s="133"/>
    </row>
    <row r="17" spans="1:8" x14ac:dyDescent="0.25">
      <c r="A17" s="249" t="s">
        <v>25</v>
      </c>
      <c r="B17" s="243" t="s">
        <v>26</v>
      </c>
      <c r="C17" s="244"/>
      <c r="D17" s="251" t="s">
        <v>27</v>
      </c>
      <c r="E17" s="252"/>
      <c r="F17" s="253"/>
      <c r="G17" s="243" t="s">
        <v>28</v>
      </c>
      <c r="H17" s="244"/>
    </row>
    <row r="18" spans="1:8" x14ac:dyDescent="0.25">
      <c r="A18" s="250"/>
      <c r="B18" s="11" t="s">
        <v>29</v>
      </c>
      <c r="C18" s="11" t="s">
        <v>0</v>
      </c>
      <c r="D18" s="11" t="s">
        <v>30</v>
      </c>
      <c r="E18" s="11" t="s">
        <v>0</v>
      </c>
      <c r="F18" s="194" t="s">
        <v>985</v>
      </c>
      <c r="G18" s="11" t="s">
        <v>31</v>
      </c>
      <c r="H18" s="11" t="s">
        <v>0</v>
      </c>
    </row>
    <row r="19" spans="1:8" x14ac:dyDescent="0.25">
      <c r="A19" s="196">
        <v>1</v>
      </c>
      <c r="B19" s="265">
        <v>1</v>
      </c>
      <c r="C19" s="239" t="s">
        <v>954</v>
      </c>
      <c r="D19" s="196">
        <v>1</v>
      </c>
      <c r="E19" s="29" t="s">
        <v>1263</v>
      </c>
      <c r="F19" s="196">
        <v>1</v>
      </c>
      <c r="G19" s="196">
        <v>10010101</v>
      </c>
      <c r="H19" s="47" t="s">
        <v>1283</v>
      </c>
    </row>
    <row r="20" spans="1:8" x14ac:dyDescent="0.25">
      <c r="A20" s="196">
        <v>2</v>
      </c>
      <c r="B20" s="265"/>
      <c r="C20" s="239"/>
      <c r="D20" s="196">
        <v>2</v>
      </c>
      <c r="E20" s="29" t="s">
        <v>1264</v>
      </c>
      <c r="F20" s="196">
        <v>2</v>
      </c>
      <c r="G20" s="196">
        <v>10010201</v>
      </c>
      <c r="H20" s="47" t="s">
        <v>1284</v>
      </c>
    </row>
    <row r="21" spans="1:8" x14ac:dyDescent="0.25">
      <c r="A21" s="196">
        <v>3</v>
      </c>
      <c r="B21" s="265"/>
      <c r="C21" s="239"/>
      <c r="D21" s="196">
        <v>3</v>
      </c>
      <c r="E21" s="29" t="s">
        <v>1265</v>
      </c>
      <c r="F21" s="196">
        <v>3</v>
      </c>
      <c r="G21" s="196">
        <v>10010301</v>
      </c>
      <c r="H21" s="47" t="s">
        <v>1285</v>
      </c>
    </row>
    <row r="22" spans="1:8" x14ac:dyDescent="0.25">
      <c r="A22" s="196">
        <v>4</v>
      </c>
      <c r="B22" s="265"/>
      <c r="C22" s="239"/>
      <c r="D22" s="196">
        <v>4</v>
      </c>
      <c r="E22" s="29" t="s">
        <v>1266</v>
      </c>
      <c r="F22" s="196">
        <v>4</v>
      </c>
      <c r="G22" s="196">
        <v>10010401</v>
      </c>
      <c r="H22" s="47" t="s">
        <v>1286</v>
      </c>
    </row>
    <row r="23" spans="1:8" x14ac:dyDescent="0.25">
      <c r="A23" s="196">
        <v>5</v>
      </c>
      <c r="B23" s="265"/>
      <c r="C23" s="239"/>
      <c r="D23" s="196">
        <v>5</v>
      </c>
      <c r="E23" s="29" t="s">
        <v>1267</v>
      </c>
      <c r="F23" s="196">
        <v>5</v>
      </c>
      <c r="G23" s="196">
        <v>10010501</v>
      </c>
      <c r="H23" s="47" t="s">
        <v>1287</v>
      </c>
    </row>
    <row r="24" spans="1:8" x14ac:dyDescent="0.25">
      <c r="A24" s="196">
        <v>6</v>
      </c>
      <c r="B24" s="265"/>
      <c r="C24" s="239"/>
      <c r="D24" s="196">
        <v>6</v>
      </c>
      <c r="E24" s="29" t="s">
        <v>1268</v>
      </c>
      <c r="F24" s="196">
        <v>6</v>
      </c>
      <c r="G24" s="196">
        <v>10010601</v>
      </c>
      <c r="H24" s="47" t="s">
        <v>1288</v>
      </c>
    </row>
    <row r="25" spans="1:8" x14ac:dyDescent="0.25">
      <c r="A25" s="196">
        <v>7</v>
      </c>
      <c r="B25" s="265"/>
      <c r="C25" s="239"/>
      <c r="D25" s="196">
        <v>7</v>
      </c>
      <c r="E25" s="29" t="s">
        <v>1269</v>
      </c>
      <c r="F25" s="196">
        <v>7</v>
      </c>
      <c r="G25" s="196">
        <v>10010701</v>
      </c>
      <c r="H25" s="47" t="s">
        <v>1289</v>
      </c>
    </row>
    <row r="26" spans="1:8" x14ac:dyDescent="0.25">
      <c r="A26" s="196">
        <v>8</v>
      </c>
      <c r="B26" s="265"/>
      <c r="C26" s="239"/>
      <c r="D26" s="196">
        <v>8</v>
      </c>
      <c r="E26" s="29" t="s">
        <v>1270</v>
      </c>
      <c r="F26" s="196">
        <v>8</v>
      </c>
      <c r="G26" s="196">
        <v>10010801</v>
      </c>
      <c r="H26" s="47" t="s">
        <v>1290</v>
      </c>
    </row>
    <row r="27" spans="1:8" x14ac:dyDescent="0.25">
      <c r="A27" s="196">
        <v>9</v>
      </c>
      <c r="B27" s="265"/>
      <c r="C27" s="239"/>
      <c r="D27" s="196">
        <v>9</v>
      </c>
      <c r="E27" s="29" t="s">
        <v>1271</v>
      </c>
      <c r="F27" s="196">
        <v>9</v>
      </c>
      <c r="G27" s="196">
        <v>10010901</v>
      </c>
      <c r="H27" s="47" t="s">
        <v>1291</v>
      </c>
    </row>
    <row r="28" spans="1:8" x14ac:dyDescent="0.25">
      <c r="A28" s="196">
        <v>10</v>
      </c>
      <c r="B28" s="265"/>
      <c r="C28" s="239"/>
      <c r="D28" s="196">
        <v>10</v>
      </c>
      <c r="E28" s="29" t="s">
        <v>1272</v>
      </c>
      <c r="F28" s="196">
        <v>10</v>
      </c>
      <c r="G28" s="196">
        <v>10011001</v>
      </c>
      <c r="H28" s="47" t="s">
        <v>1292</v>
      </c>
    </row>
    <row r="29" spans="1:8" x14ac:dyDescent="0.25">
      <c r="A29" s="196">
        <v>11</v>
      </c>
      <c r="B29" s="265"/>
      <c r="C29" s="239"/>
      <c r="D29" s="196">
        <v>11</v>
      </c>
      <c r="E29" s="29" t="s">
        <v>1273</v>
      </c>
      <c r="F29" s="196">
        <v>11</v>
      </c>
      <c r="G29" s="196">
        <v>10011101</v>
      </c>
      <c r="H29" s="47" t="s">
        <v>1293</v>
      </c>
    </row>
    <row r="30" spans="1:8" x14ac:dyDescent="0.25">
      <c r="A30" s="196">
        <v>12</v>
      </c>
      <c r="B30" s="265"/>
      <c r="C30" s="239"/>
      <c r="D30" s="196">
        <v>12</v>
      </c>
      <c r="E30" s="29" t="s">
        <v>1274</v>
      </c>
      <c r="F30" s="196">
        <v>12</v>
      </c>
      <c r="G30" s="196">
        <v>10011201</v>
      </c>
      <c r="H30" s="47" t="s">
        <v>1294</v>
      </c>
    </row>
    <row r="31" spans="1:8" x14ac:dyDescent="0.25">
      <c r="A31" s="196">
        <v>13</v>
      </c>
      <c r="B31" s="265"/>
      <c r="C31" s="239"/>
      <c r="D31" s="196">
        <v>13</v>
      </c>
      <c r="E31" s="29" t="s">
        <v>1275</v>
      </c>
      <c r="F31" s="196">
        <v>13</v>
      </c>
      <c r="G31" s="196">
        <v>10011301</v>
      </c>
      <c r="H31" s="47" t="s">
        <v>1295</v>
      </c>
    </row>
    <row r="32" spans="1:8" x14ac:dyDescent="0.25">
      <c r="A32" s="196">
        <v>14</v>
      </c>
      <c r="B32" s="265"/>
      <c r="C32" s="239"/>
      <c r="D32" s="196">
        <v>14</v>
      </c>
      <c r="E32" s="29" t="s">
        <v>1276</v>
      </c>
      <c r="F32" s="196">
        <v>14</v>
      </c>
      <c r="G32" s="196">
        <v>10011401</v>
      </c>
      <c r="H32" s="47" t="s">
        <v>1296</v>
      </c>
    </row>
    <row r="33" spans="1:8" x14ac:dyDescent="0.25">
      <c r="A33" s="196">
        <v>15</v>
      </c>
      <c r="B33" s="265"/>
      <c r="C33" s="239"/>
      <c r="D33" s="196">
        <v>15</v>
      </c>
      <c r="E33" s="29" t="s">
        <v>1277</v>
      </c>
      <c r="F33" s="196">
        <v>15</v>
      </c>
      <c r="G33" s="196">
        <v>10011501</v>
      </c>
      <c r="H33" s="47" t="s">
        <v>1297</v>
      </c>
    </row>
    <row r="34" spans="1:8" x14ac:dyDescent="0.25">
      <c r="A34" s="196">
        <v>16</v>
      </c>
      <c r="B34" s="265"/>
      <c r="C34" s="239"/>
      <c r="D34" s="196">
        <v>16</v>
      </c>
      <c r="E34" s="29" t="s">
        <v>1278</v>
      </c>
      <c r="F34" s="196">
        <v>16</v>
      </c>
      <c r="G34" s="196">
        <v>10011601</v>
      </c>
      <c r="H34" s="47" t="s">
        <v>1298</v>
      </c>
    </row>
    <row r="35" spans="1:8" x14ac:dyDescent="0.25">
      <c r="A35" s="196">
        <v>17</v>
      </c>
      <c r="B35" s="265"/>
      <c r="C35" s="239"/>
      <c r="D35" s="5">
        <v>17</v>
      </c>
      <c r="E35" s="29" t="s">
        <v>1279</v>
      </c>
      <c r="F35" s="5">
        <v>17</v>
      </c>
      <c r="G35" s="197">
        <v>10050101</v>
      </c>
      <c r="H35" s="6" t="s">
        <v>1299</v>
      </c>
    </row>
    <row r="36" spans="1:8" x14ac:dyDescent="0.25">
      <c r="A36" s="196">
        <v>18</v>
      </c>
      <c r="B36" s="265"/>
      <c r="C36" s="239"/>
      <c r="D36" s="5">
        <v>19</v>
      </c>
      <c r="E36" s="29" t="s">
        <v>1280</v>
      </c>
      <c r="F36" s="5">
        <v>19</v>
      </c>
      <c r="G36" s="197">
        <v>10050201</v>
      </c>
      <c r="H36" s="6" t="s">
        <v>1300</v>
      </c>
    </row>
    <row r="37" spans="1:8" x14ac:dyDescent="0.25">
      <c r="A37" s="196">
        <v>19</v>
      </c>
      <c r="B37" s="265"/>
      <c r="C37" s="239"/>
      <c r="D37" s="5">
        <v>20</v>
      </c>
      <c r="E37" s="29" t="s">
        <v>1281</v>
      </c>
      <c r="F37" s="5">
        <v>20</v>
      </c>
      <c r="G37" s="197">
        <v>10050301</v>
      </c>
      <c r="H37" s="6" t="s">
        <v>1301</v>
      </c>
    </row>
    <row r="38" spans="1:8" x14ac:dyDescent="0.25">
      <c r="A38" s="196">
        <v>20</v>
      </c>
      <c r="B38" s="265"/>
      <c r="C38" s="239"/>
      <c r="D38" s="5">
        <v>21</v>
      </c>
      <c r="E38" s="29" t="s">
        <v>1282</v>
      </c>
      <c r="F38" s="5">
        <v>21</v>
      </c>
      <c r="G38" s="197">
        <v>10050401</v>
      </c>
      <c r="H38" s="6" t="s">
        <v>1302</v>
      </c>
    </row>
    <row r="39" spans="1:8" x14ac:dyDescent="0.25">
      <c r="D39"/>
      <c r="E39"/>
      <c r="F39"/>
      <c r="G39" s="197">
        <v>10050501</v>
      </c>
      <c r="H39" s="6" t="s">
        <v>1303</v>
      </c>
    </row>
    <row r="40" spans="1:8" x14ac:dyDescent="0.25">
      <c r="G40" s="197">
        <v>10050601</v>
      </c>
      <c r="H40" s="6" t="s">
        <v>1304</v>
      </c>
    </row>
    <row r="41" spans="1:8" x14ac:dyDescent="0.25">
      <c r="G41" s="197">
        <v>10050701</v>
      </c>
      <c r="H41" s="6" t="s">
        <v>1305</v>
      </c>
    </row>
    <row r="42" spans="1:8" x14ac:dyDescent="0.25">
      <c r="G42" s="197">
        <v>10050801</v>
      </c>
      <c r="H42" s="6" t="s">
        <v>1306</v>
      </c>
    </row>
    <row r="43" spans="1:8" x14ac:dyDescent="0.25">
      <c r="G43" s="197">
        <v>10050901</v>
      </c>
      <c r="H43" s="6" t="s">
        <v>1307</v>
      </c>
    </row>
    <row r="44" spans="1:8" x14ac:dyDescent="0.25">
      <c r="G44" s="197">
        <v>10051001</v>
      </c>
      <c r="H44" s="6" t="s">
        <v>1308</v>
      </c>
    </row>
    <row r="45" spans="1:8" x14ac:dyDescent="0.25">
      <c r="G45" s="197">
        <v>10051101</v>
      </c>
      <c r="H45" s="6" t="s">
        <v>1309</v>
      </c>
    </row>
    <row r="46" spans="1:8" x14ac:dyDescent="0.25">
      <c r="G46" s="197">
        <v>10051201</v>
      </c>
      <c r="H46" s="6" t="s">
        <v>1310</v>
      </c>
    </row>
    <row r="47" spans="1:8" x14ac:dyDescent="0.25">
      <c r="G47" s="197">
        <v>10051301</v>
      </c>
      <c r="H47" s="6" t="s">
        <v>1311</v>
      </c>
    </row>
    <row r="48" spans="1:8" x14ac:dyDescent="0.25">
      <c r="G48" s="197">
        <v>10051401</v>
      </c>
      <c r="H48" s="6" t="s">
        <v>1312</v>
      </c>
    </row>
    <row r="49" spans="7:8" x14ac:dyDescent="0.25">
      <c r="G49" s="197">
        <v>10051501</v>
      </c>
      <c r="H49" s="6" t="s">
        <v>1313</v>
      </c>
    </row>
    <row r="50" spans="7:8" x14ac:dyDescent="0.25">
      <c r="G50" s="197">
        <v>10051601</v>
      </c>
      <c r="H50" s="6" t="s">
        <v>1314</v>
      </c>
    </row>
    <row r="51" spans="7:8" x14ac:dyDescent="0.25">
      <c r="G51" s="197">
        <v>10030101</v>
      </c>
      <c r="H51" s="6" t="s">
        <v>1315</v>
      </c>
    </row>
    <row r="52" spans="7:8" x14ac:dyDescent="0.25">
      <c r="G52" s="197">
        <v>10030201</v>
      </c>
      <c r="H52" s="6" t="s">
        <v>1316</v>
      </c>
    </row>
    <row r="53" spans="7:8" x14ac:dyDescent="0.25">
      <c r="G53" s="197">
        <v>10030301</v>
      </c>
      <c r="H53" s="6" t="s">
        <v>1317</v>
      </c>
    </row>
    <row r="54" spans="7:8" x14ac:dyDescent="0.25">
      <c r="G54" s="197">
        <v>10030401</v>
      </c>
      <c r="H54" s="6" t="s">
        <v>1318</v>
      </c>
    </row>
    <row r="55" spans="7:8" x14ac:dyDescent="0.25">
      <c r="G55" s="197">
        <v>10030501</v>
      </c>
      <c r="H55" s="6" t="s">
        <v>1319</v>
      </c>
    </row>
    <row r="56" spans="7:8" x14ac:dyDescent="0.25">
      <c r="G56" s="197">
        <v>10030601</v>
      </c>
      <c r="H56" s="6" t="s">
        <v>1320</v>
      </c>
    </row>
    <row r="57" spans="7:8" x14ac:dyDescent="0.25">
      <c r="G57" s="197">
        <v>10030701</v>
      </c>
      <c r="H57" s="6" t="s">
        <v>1321</v>
      </c>
    </row>
    <row r="58" spans="7:8" x14ac:dyDescent="0.25">
      <c r="G58" s="197">
        <v>10030801</v>
      </c>
      <c r="H58" s="6" t="s">
        <v>1322</v>
      </c>
    </row>
    <row r="59" spans="7:8" x14ac:dyDescent="0.25">
      <c r="G59" s="197">
        <v>10030901</v>
      </c>
      <c r="H59" s="6" t="s">
        <v>1323</v>
      </c>
    </row>
    <row r="60" spans="7:8" x14ac:dyDescent="0.25">
      <c r="G60" s="197">
        <v>10031001</v>
      </c>
      <c r="H60" s="6" t="s">
        <v>1324</v>
      </c>
    </row>
    <row r="61" spans="7:8" x14ac:dyDescent="0.25">
      <c r="G61" s="197">
        <v>10031101</v>
      </c>
      <c r="H61" s="6" t="s">
        <v>1325</v>
      </c>
    </row>
    <row r="62" spans="7:8" x14ac:dyDescent="0.25">
      <c r="G62" s="197">
        <v>10031201</v>
      </c>
      <c r="H62" s="6" t="s">
        <v>1326</v>
      </c>
    </row>
    <row r="63" spans="7:8" x14ac:dyDescent="0.25">
      <c r="G63" s="197">
        <v>10031301</v>
      </c>
      <c r="H63" s="6" t="s">
        <v>1327</v>
      </c>
    </row>
    <row r="64" spans="7:8" x14ac:dyDescent="0.25">
      <c r="G64" s="197">
        <v>10031401</v>
      </c>
      <c r="H64" s="6" t="s">
        <v>1328</v>
      </c>
    </row>
    <row r="65" spans="7:8" x14ac:dyDescent="0.25">
      <c r="G65" s="197">
        <v>10031501</v>
      </c>
      <c r="H65" s="6" t="s">
        <v>1329</v>
      </c>
    </row>
    <row r="66" spans="7:8" x14ac:dyDescent="0.25">
      <c r="G66" s="197">
        <v>10031601</v>
      </c>
      <c r="H66" s="6" t="s">
        <v>1330</v>
      </c>
    </row>
    <row r="67" spans="7:8" x14ac:dyDescent="0.25">
      <c r="G67" s="197">
        <v>10040101</v>
      </c>
      <c r="H67" s="6" t="s">
        <v>1331</v>
      </c>
    </row>
    <row r="68" spans="7:8" x14ac:dyDescent="0.25">
      <c r="G68" s="197">
        <v>10040201</v>
      </c>
      <c r="H68" s="6" t="s">
        <v>1332</v>
      </c>
    </row>
    <row r="69" spans="7:8" x14ac:dyDescent="0.25">
      <c r="G69" s="197">
        <v>10040301</v>
      </c>
      <c r="H69" s="6" t="s">
        <v>1333</v>
      </c>
    </row>
    <row r="70" spans="7:8" x14ac:dyDescent="0.25">
      <c r="G70" s="197">
        <v>10040401</v>
      </c>
      <c r="H70" s="6" t="s">
        <v>1334</v>
      </c>
    </row>
    <row r="71" spans="7:8" x14ac:dyDescent="0.25">
      <c r="G71" s="197">
        <v>10040501</v>
      </c>
      <c r="H71" s="6" t="s">
        <v>1335</v>
      </c>
    </row>
    <row r="72" spans="7:8" x14ac:dyDescent="0.25">
      <c r="G72" s="197">
        <v>10040601</v>
      </c>
      <c r="H72" s="6" t="s">
        <v>1336</v>
      </c>
    </row>
    <row r="73" spans="7:8" x14ac:dyDescent="0.25">
      <c r="G73" s="197">
        <v>10040701</v>
      </c>
      <c r="H73" s="6" t="s">
        <v>1337</v>
      </c>
    </row>
    <row r="74" spans="7:8" x14ac:dyDescent="0.25">
      <c r="G74" s="197">
        <v>10040801</v>
      </c>
      <c r="H74" s="6" t="s">
        <v>1338</v>
      </c>
    </row>
    <row r="75" spans="7:8" x14ac:dyDescent="0.25">
      <c r="G75" s="197">
        <v>10040901</v>
      </c>
      <c r="H75" s="6" t="s">
        <v>1339</v>
      </c>
    </row>
    <row r="76" spans="7:8" x14ac:dyDescent="0.25">
      <c r="G76" s="197">
        <v>10041001</v>
      </c>
      <c r="H76" s="6" t="s">
        <v>1340</v>
      </c>
    </row>
    <row r="77" spans="7:8" x14ac:dyDescent="0.25">
      <c r="G77" s="197">
        <v>10041101</v>
      </c>
      <c r="H77" s="6" t="s">
        <v>1341</v>
      </c>
    </row>
    <row r="78" spans="7:8" x14ac:dyDescent="0.25">
      <c r="G78" s="197">
        <v>10041201</v>
      </c>
      <c r="H78" s="6" t="s">
        <v>1342</v>
      </c>
    </row>
    <row r="79" spans="7:8" x14ac:dyDescent="0.25">
      <c r="G79" s="197">
        <v>10041301</v>
      </c>
      <c r="H79" s="6" t="s">
        <v>1343</v>
      </c>
    </row>
    <row r="80" spans="7:8" x14ac:dyDescent="0.25">
      <c r="G80" s="197">
        <v>10041401</v>
      </c>
      <c r="H80" s="6" t="s">
        <v>1344</v>
      </c>
    </row>
    <row r="81" spans="7:8" x14ac:dyDescent="0.25">
      <c r="G81" s="197">
        <v>10041501</v>
      </c>
      <c r="H81" s="6" t="s">
        <v>1345</v>
      </c>
    </row>
    <row r="82" spans="7:8" x14ac:dyDescent="0.25">
      <c r="G82" s="197">
        <v>10041601</v>
      </c>
      <c r="H82" s="6" t="s">
        <v>1346</v>
      </c>
    </row>
  </sheetData>
  <mergeCells count="11">
    <mergeCell ref="C19:C38"/>
    <mergeCell ref="B19:B38"/>
    <mergeCell ref="H1:H2"/>
    <mergeCell ref="A3:A4"/>
    <mergeCell ref="B3:B4"/>
    <mergeCell ref="C3:D3"/>
    <mergeCell ref="E3:E4"/>
    <mergeCell ref="A17:A18"/>
    <mergeCell ref="B17:C17"/>
    <mergeCell ref="D17:F17"/>
    <mergeCell ref="G17:H17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4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view="pageBreakPreview" zoomScaleNormal="100" zoomScaleSheetLayoutView="100" workbookViewId="0">
      <selection activeCell="F8" sqref="F8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25" bestFit="1" customWidth="1"/>
    <col min="4" max="4" width="19.28515625" style="1" bestFit="1" customWidth="1"/>
    <col min="5" max="5" width="33.42578125" style="1" bestFit="1" customWidth="1"/>
    <col min="6" max="6" width="8.28515625" style="123" bestFit="1" customWidth="1"/>
    <col min="7" max="7" width="19.42578125" bestFit="1" customWidth="1"/>
    <col min="8" max="8" width="35" bestFit="1" customWidth="1"/>
    <col min="257" max="257" width="10.42578125" customWidth="1"/>
    <col min="258" max="258" width="20.85546875" bestFit="1" customWidth="1"/>
    <col min="259" max="259" width="25" bestFit="1" customWidth="1"/>
    <col min="260" max="260" width="19.28515625" bestFit="1" customWidth="1"/>
    <col min="261" max="261" width="33.42578125" bestFit="1" customWidth="1"/>
    <col min="262" max="262" width="5.5703125" bestFit="1" customWidth="1"/>
    <col min="263" max="263" width="19.42578125" bestFit="1" customWidth="1"/>
    <col min="264" max="264" width="35" bestFit="1" customWidth="1"/>
    <col min="513" max="513" width="10.42578125" customWidth="1"/>
    <col min="514" max="514" width="20.85546875" bestFit="1" customWidth="1"/>
    <col min="515" max="515" width="25" bestFit="1" customWidth="1"/>
    <col min="516" max="516" width="19.28515625" bestFit="1" customWidth="1"/>
    <col min="517" max="517" width="33.42578125" bestFit="1" customWidth="1"/>
    <col min="518" max="518" width="5.5703125" bestFit="1" customWidth="1"/>
    <col min="519" max="519" width="19.42578125" bestFit="1" customWidth="1"/>
    <col min="520" max="520" width="35" bestFit="1" customWidth="1"/>
    <col min="769" max="769" width="10.42578125" customWidth="1"/>
    <col min="770" max="770" width="20.85546875" bestFit="1" customWidth="1"/>
    <col min="771" max="771" width="25" bestFit="1" customWidth="1"/>
    <col min="772" max="772" width="19.28515625" bestFit="1" customWidth="1"/>
    <col min="773" max="773" width="33.42578125" bestFit="1" customWidth="1"/>
    <col min="774" max="774" width="5.5703125" bestFit="1" customWidth="1"/>
    <col min="775" max="775" width="19.42578125" bestFit="1" customWidth="1"/>
    <col min="776" max="776" width="35" bestFit="1" customWidth="1"/>
    <col min="1025" max="1025" width="10.42578125" customWidth="1"/>
    <col min="1026" max="1026" width="20.85546875" bestFit="1" customWidth="1"/>
    <col min="1027" max="1027" width="25" bestFit="1" customWidth="1"/>
    <col min="1028" max="1028" width="19.28515625" bestFit="1" customWidth="1"/>
    <col min="1029" max="1029" width="33.42578125" bestFit="1" customWidth="1"/>
    <col min="1030" max="1030" width="5.5703125" bestFit="1" customWidth="1"/>
    <col min="1031" max="1031" width="19.42578125" bestFit="1" customWidth="1"/>
    <col min="1032" max="1032" width="35" bestFit="1" customWidth="1"/>
    <col min="1281" max="1281" width="10.42578125" customWidth="1"/>
    <col min="1282" max="1282" width="20.85546875" bestFit="1" customWidth="1"/>
    <col min="1283" max="1283" width="25" bestFit="1" customWidth="1"/>
    <col min="1284" max="1284" width="19.28515625" bestFit="1" customWidth="1"/>
    <col min="1285" max="1285" width="33.42578125" bestFit="1" customWidth="1"/>
    <col min="1286" max="1286" width="5.5703125" bestFit="1" customWidth="1"/>
    <col min="1287" max="1287" width="19.42578125" bestFit="1" customWidth="1"/>
    <col min="1288" max="1288" width="35" bestFit="1" customWidth="1"/>
    <col min="1537" max="1537" width="10.42578125" customWidth="1"/>
    <col min="1538" max="1538" width="20.85546875" bestFit="1" customWidth="1"/>
    <col min="1539" max="1539" width="25" bestFit="1" customWidth="1"/>
    <col min="1540" max="1540" width="19.28515625" bestFit="1" customWidth="1"/>
    <col min="1541" max="1541" width="33.42578125" bestFit="1" customWidth="1"/>
    <col min="1542" max="1542" width="5.5703125" bestFit="1" customWidth="1"/>
    <col min="1543" max="1543" width="19.42578125" bestFit="1" customWidth="1"/>
    <col min="1544" max="1544" width="35" bestFit="1" customWidth="1"/>
    <col min="1793" max="1793" width="10.42578125" customWidth="1"/>
    <col min="1794" max="1794" width="20.85546875" bestFit="1" customWidth="1"/>
    <col min="1795" max="1795" width="25" bestFit="1" customWidth="1"/>
    <col min="1796" max="1796" width="19.28515625" bestFit="1" customWidth="1"/>
    <col min="1797" max="1797" width="33.42578125" bestFit="1" customWidth="1"/>
    <col min="1798" max="1798" width="5.5703125" bestFit="1" customWidth="1"/>
    <col min="1799" max="1799" width="19.42578125" bestFit="1" customWidth="1"/>
    <col min="1800" max="1800" width="35" bestFit="1" customWidth="1"/>
    <col min="2049" max="2049" width="10.42578125" customWidth="1"/>
    <col min="2050" max="2050" width="20.85546875" bestFit="1" customWidth="1"/>
    <col min="2051" max="2051" width="25" bestFit="1" customWidth="1"/>
    <col min="2052" max="2052" width="19.28515625" bestFit="1" customWidth="1"/>
    <col min="2053" max="2053" width="33.42578125" bestFit="1" customWidth="1"/>
    <col min="2054" max="2054" width="5.5703125" bestFit="1" customWidth="1"/>
    <col min="2055" max="2055" width="19.42578125" bestFit="1" customWidth="1"/>
    <col min="2056" max="2056" width="35" bestFit="1" customWidth="1"/>
    <col min="2305" max="2305" width="10.42578125" customWidth="1"/>
    <col min="2306" max="2306" width="20.85546875" bestFit="1" customWidth="1"/>
    <col min="2307" max="2307" width="25" bestFit="1" customWidth="1"/>
    <col min="2308" max="2308" width="19.28515625" bestFit="1" customWidth="1"/>
    <col min="2309" max="2309" width="33.42578125" bestFit="1" customWidth="1"/>
    <col min="2310" max="2310" width="5.5703125" bestFit="1" customWidth="1"/>
    <col min="2311" max="2311" width="19.42578125" bestFit="1" customWidth="1"/>
    <col min="2312" max="2312" width="35" bestFit="1" customWidth="1"/>
    <col min="2561" max="2561" width="10.42578125" customWidth="1"/>
    <col min="2562" max="2562" width="20.85546875" bestFit="1" customWidth="1"/>
    <col min="2563" max="2563" width="25" bestFit="1" customWidth="1"/>
    <col min="2564" max="2564" width="19.28515625" bestFit="1" customWidth="1"/>
    <col min="2565" max="2565" width="33.42578125" bestFit="1" customWidth="1"/>
    <col min="2566" max="2566" width="5.5703125" bestFit="1" customWidth="1"/>
    <col min="2567" max="2567" width="19.42578125" bestFit="1" customWidth="1"/>
    <col min="2568" max="2568" width="35" bestFit="1" customWidth="1"/>
    <col min="2817" max="2817" width="10.42578125" customWidth="1"/>
    <col min="2818" max="2818" width="20.85546875" bestFit="1" customWidth="1"/>
    <col min="2819" max="2819" width="25" bestFit="1" customWidth="1"/>
    <col min="2820" max="2820" width="19.28515625" bestFit="1" customWidth="1"/>
    <col min="2821" max="2821" width="33.42578125" bestFit="1" customWidth="1"/>
    <col min="2822" max="2822" width="5.5703125" bestFit="1" customWidth="1"/>
    <col min="2823" max="2823" width="19.42578125" bestFit="1" customWidth="1"/>
    <col min="2824" max="2824" width="35" bestFit="1" customWidth="1"/>
    <col min="3073" max="3073" width="10.42578125" customWidth="1"/>
    <col min="3074" max="3074" width="20.85546875" bestFit="1" customWidth="1"/>
    <col min="3075" max="3075" width="25" bestFit="1" customWidth="1"/>
    <col min="3076" max="3076" width="19.28515625" bestFit="1" customWidth="1"/>
    <col min="3077" max="3077" width="33.42578125" bestFit="1" customWidth="1"/>
    <col min="3078" max="3078" width="5.5703125" bestFit="1" customWidth="1"/>
    <col min="3079" max="3079" width="19.42578125" bestFit="1" customWidth="1"/>
    <col min="3080" max="3080" width="35" bestFit="1" customWidth="1"/>
    <col min="3329" max="3329" width="10.42578125" customWidth="1"/>
    <col min="3330" max="3330" width="20.85546875" bestFit="1" customWidth="1"/>
    <col min="3331" max="3331" width="25" bestFit="1" customWidth="1"/>
    <col min="3332" max="3332" width="19.28515625" bestFit="1" customWidth="1"/>
    <col min="3333" max="3333" width="33.42578125" bestFit="1" customWidth="1"/>
    <col min="3334" max="3334" width="5.5703125" bestFit="1" customWidth="1"/>
    <col min="3335" max="3335" width="19.42578125" bestFit="1" customWidth="1"/>
    <col min="3336" max="3336" width="35" bestFit="1" customWidth="1"/>
    <col min="3585" max="3585" width="10.42578125" customWidth="1"/>
    <col min="3586" max="3586" width="20.85546875" bestFit="1" customWidth="1"/>
    <col min="3587" max="3587" width="25" bestFit="1" customWidth="1"/>
    <col min="3588" max="3588" width="19.28515625" bestFit="1" customWidth="1"/>
    <col min="3589" max="3589" width="33.42578125" bestFit="1" customWidth="1"/>
    <col min="3590" max="3590" width="5.5703125" bestFit="1" customWidth="1"/>
    <col min="3591" max="3591" width="19.42578125" bestFit="1" customWidth="1"/>
    <col min="3592" max="3592" width="35" bestFit="1" customWidth="1"/>
    <col min="3841" max="3841" width="10.42578125" customWidth="1"/>
    <col min="3842" max="3842" width="20.85546875" bestFit="1" customWidth="1"/>
    <col min="3843" max="3843" width="25" bestFit="1" customWidth="1"/>
    <col min="3844" max="3844" width="19.28515625" bestFit="1" customWidth="1"/>
    <col min="3845" max="3845" width="33.42578125" bestFit="1" customWidth="1"/>
    <col min="3846" max="3846" width="5.5703125" bestFit="1" customWidth="1"/>
    <col min="3847" max="3847" width="19.42578125" bestFit="1" customWidth="1"/>
    <col min="3848" max="3848" width="35" bestFit="1" customWidth="1"/>
    <col min="4097" max="4097" width="10.42578125" customWidth="1"/>
    <col min="4098" max="4098" width="20.85546875" bestFit="1" customWidth="1"/>
    <col min="4099" max="4099" width="25" bestFit="1" customWidth="1"/>
    <col min="4100" max="4100" width="19.28515625" bestFit="1" customWidth="1"/>
    <col min="4101" max="4101" width="33.42578125" bestFit="1" customWidth="1"/>
    <col min="4102" max="4102" width="5.5703125" bestFit="1" customWidth="1"/>
    <col min="4103" max="4103" width="19.42578125" bestFit="1" customWidth="1"/>
    <col min="4104" max="4104" width="35" bestFit="1" customWidth="1"/>
    <col min="4353" max="4353" width="10.42578125" customWidth="1"/>
    <col min="4354" max="4354" width="20.85546875" bestFit="1" customWidth="1"/>
    <col min="4355" max="4355" width="25" bestFit="1" customWidth="1"/>
    <col min="4356" max="4356" width="19.28515625" bestFit="1" customWidth="1"/>
    <col min="4357" max="4357" width="33.42578125" bestFit="1" customWidth="1"/>
    <col min="4358" max="4358" width="5.5703125" bestFit="1" customWidth="1"/>
    <col min="4359" max="4359" width="19.42578125" bestFit="1" customWidth="1"/>
    <col min="4360" max="4360" width="35" bestFit="1" customWidth="1"/>
    <col min="4609" max="4609" width="10.42578125" customWidth="1"/>
    <col min="4610" max="4610" width="20.85546875" bestFit="1" customWidth="1"/>
    <col min="4611" max="4611" width="25" bestFit="1" customWidth="1"/>
    <col min="4612" max="4612" width="19.28515625" bestFit="1" customWidth="1"/>
    <col min="4613" max="4613" width="33.42578125" bestFit="1" customWidth="1"/>
    <col min="4614" max="4614" width="5.5703125" bestFit="1" customWidth="1"/>
    <col min="4615" max="4615" width="19.42578125" bestFit="1" customWidth="1"/>
    <col min="4616" max="4616" width="35" bestFit="1" customWidth="1"/>
    <col min="4865" max="4865" width="10.42578125" customWidth="1"/>
    <col min="4866" max="4866" width="20.85546875" bestFit="1" customWidth="1"/>
    <col min="4867" max="4867" width="25" bestFit="1" customWidth="1"/>
    <col min="4868" max="4868" width="19.28515625" bestFit="1" customWidth="1"/>
    <col min="4869" max="4869" width="33.42578125" bestFit="1" customWidth="1"/>
    <col min="4870" max="4870" width="5.5703125" bestFit="1" customWidth="1"/>
    <col min="4871" max="4871" width="19.42578125" bestFit="1" customWidth="1"/>
    <col min="4872" max="4872" width="35" bestFit="1" customWidth="1"/>
    <col min="5121" max="5121" width="10.42578125" customWidth="1"/>
    <col min="5122" max="5122" width="20.85546875" bestFit="1" customWidth="1"/>
    <col min="5123" max="5123" width="25" bestFit="1" customWidth="1"/>
    <col min="5124" max="5124" width="19.28515625" bestFit="1" customWidth="1"/>
    <col min="5125" max="5125" width="33.42578125" bestFit="1" customWidth="1"/>
    <col min="5126" max="5126" width="5.5703125" bestFit="1" customWidth="1"/>
    <col min="5127" max="5127" width="19.42578125" bestFit="1" customWidth="1"/>
    <col min="5128" max="5128" width="35" bestFit="1" customWidth="1"/>
    <col min="5377" max="5377" width="10.42578125" customWidth="1"/>
    <col min="5378" max="5378" width="20.85546875" bestFit="1" customWidth="1"/>
    <col min="5379" max="5379" width="25" bestFit="1" customWidth="1"/>
    <col min="5380" max="5380" width="19.28515625" bestFit="1" customWidth="1"/>
    <col min="5381" max="5381" width="33.42578125" bestFit="1" customWidth="1"/>
    <col min="5382" max="5382" width="5.5703125" bestFit="1" customWidth="1"/>
    <col min="5383" max="5383" width="19.42578125" bestFit="1" customWidth="1"/>
    <col min="5384" max="5384" width="35" bestFit="1" customWidth="1"/>
    <col min="5633" max="5633" width="10.42578125" customWidth="1"/>
    <col min="5634" max="5634" width="20.85546875" bestFit="1" customWidth="1"/>
    <col min="5635" max="5635" width="25" bestFit="1" customWidth="1"/>
    <col min="5636" max="5636" width="19.28515625" bestFit="1" customWidth="1"/>
    <col min="5637" max="5637" width="33.42578125" bestFit="1" customWidth="1"/>
    <col min="5638" max="5638" width="5.5703125" bestFit="1" customWidth="1"/>
    <col min="5639" max="5639" width="19.42578125" bestFit="1" customWidth="1"/>
    <col min="5640" max="5640" width="35" bestFit="1" customWidth="1"/>
    <col min="5889" max="5889" width="10.42578125" customWidth="1"/>
    <col min="5890" max="5890" width="20.85546875" bestFit="1" customWidth="1"/>
    <col min="5891" max="5891" width="25" bestFit="1" customWidth="1"/>
    <col min="5892" max="5892" width="19.28515625" bestFit="1" customWidth="1"/>
    <col min="5893" max="5893" width="33.42578125" bestFit="1" customWidth="1"/>
    <col min="5894" max="5894" width="5.5703125" bestFit="1" customWidth="1"/>
    <col min="5895" max="5895" width="19.42578125" bestFit="1" customWidth="1"/>
    <col min="5896" max="5896" width="35" bestFit="1" customWidth="1"/>
    <col min="6145" max="6145" width="10.42578125" customWidth="1"/>
    <col min="6146" max="6146" width="20.85546875" bestFit="1" customWidth="1"/>
    <col min="6147" max="6147" width="25" bestFit="1" customWidth="1"/>
    <col min="6148" max="6148" width="19.28515625" bestFit="1" customWidth="1"/>
    <col min="6149" max="6149" width="33.42578125" bestFit="1" customWidth="1"/>
    <col min="6150" max="6150" width="5.5703125" bestFit="1" customWidth="1"/>
    <col min="6151" max="6151" width="19.42578125" bestFit="1" customWidth="1"/>
    <col min="6152" max="6152" width="35" bestFit="1" customWidth="1"/>
    <col min="6401" max="6401" width="10.42578125" customWidth="1"/>
    <col min="6402" max="6402" width="20.85546875" bestFit="1" customWidth="1"/>
    <col min="6403" max="6403" width="25" bestFit="1" customWidth="1"/>
    <col min="6404" max="6404" width="19.28515625" bestFit="1" customWidth="1"/>
    <col min="6405" max="6405" width="33.42578125" bestFit="1" customWidth="1"/>
    <col min="6406" max="6406" width="5.5703125" bestFit="1" customWidth="1"/>
    <col min="6407" max="6407" width="19.42578125" bestFit="1" customWidth="1"/>
    <col min="6408" max="6408" width="35" bestFit="1" customWidth="1"/>
    <col min="6657" max="6657" width="10.42578125" customWidth="1"/>
    <col min="6658" max="6658" width="20.85546875" bestFit="1" customWidth="1"/>
    <col min="6659" max="6659" width="25" bestFit="1" customWidth="1"/>
    <col min="6660" max="6660" width="19.28515625" bestFit="1" customWidth="1"/>
    <col min="6661" max="6661" width="33.42578125" bestFit="1" customWidth="1"/>
    <col min="6662" max="6662" width="5.5703125" bestFit="1" customWidth="1"/>
    <col min="6663" max="6663" width="19.42578125" bestFit="1" customWidth="1"/>
    <col min="6664" max="6664" width="35" bestFit="1" customWidth="1"/>
    <col min="6913" max="6913" width="10.42578125" customWidth="1"/>
    <col min="6914" max="6914" width="20.85546875" bestFit="1" customWidth="1"/>
    <col min="6915" max="6915" width="25" bestFit="1" customWidth="1"/>
    <col min="6916" max="6916" width="19.28515625" bestFit="1" customWidth="1"/>
    <col min="6917" max="6917" width="33.42578125" bestFit="1" customWidth="1"/>
    <col min="6918" max="6918" width="5.5703125" bestFit="1" customWidth="1"/>
    <col min="6919" max="6919" width="19.42578125" bestFit="1" customWidth="1"/>
    <col min="6920" max="6920" width="35" bestFit="1" customWidth="1"/>
    <col min="7169" max="7169" width="10.42578125" customWidth="1"/>
    <col min="7170" max="7170" width="20.85546875" bestFit="1" customWidth="1"/>
    <col min="7171" max="7171" width="25" bestFit="1" customWidth="1"/>
    <col min="7172" max="7172" width="19.28515625" bestFit="1" customWidth="1"/>
    <col min="7173" max="7173" width="33.42578125" bestFit="1" customWidth="1"/>
    <col min="7174" max="7174" width="5.5703125" bestFit="1" customWidth="1"/>
    <col min="7175" max="7175" width="19.42578125" bestFit="1" customWidth="1"/>
    <col min="7176" max="7176" width="35" bestFit="1" customWidth="1"/>
    <col min="7425" max="7425" width="10.42578125" customWidth="1"/>
    <col min="7426" max="7426" width="20.85546875" bestFit="1" customWidth="1"/>
    <col min="7427" max="7427" width="25" bestFit="1" customWidth="1"/>
    <col min="7428" max="7428" width="19.28515625" bestFit="1" customWidth="1"/>
    <col min="7429" max="7429" width="33.42578125" bestFit="1" customWidth="1"/>
    <col min="7430" max="7430" width="5.5703125" bestFit="1" customWidth="1"/>
    <col min="7431" max="7431" width="19.42578125" bestFit="1" customWidth="1"/>
    <col min="7432" max="7432" width="35" bestFit="1" customWidth="1"/>
    <col min="7681" max="7681" width="10.42578125" customWidth="1"/>
    <col min="7682" max="7682" width="20.85546875" bestFit="1" customWidth="1"/>
    <col min="7683" max="7683" width="25" bestFit="1" customWidth="1"/>
    <col min="7684" max="7684" width="19.28515625" bestFit="1" customWidth="1"/>
    <col min="7685" max="7685" width="33.42578125" bestFit="1" customWidth="1"/>
    <col min="7686" max="7686" width="5.5703125" bestFit="1" customWidth="1"/>
    <col min="7687" max="7687" width="19.42578125" bestFit="1" customWidth="1"/>
    <col min="7688" max="7688" width="35" bestFit="1" customWidth="1"/>
    <col min="7937" max="7937" width="10.42578125" customWidth="1"/>
    <col min="7938" max="7938" width="20.85546875" bestFit="1" customWidth="1"/>
    <col min="7939" max="7939" width="25" bestFit="1" customWidth="1"/>
    <col min="7940" max="7940" width="19.28515625" bestFit="1" customWidth="1"/>
    <col min="7941" max="7941" width="33.42578125" bestFit="1" customWidth="1"/>
    <col min="7942" max="7942" width="5.5703125" bestFit="1" customWidth="1"/>
    <col min="7943" max="7943" width="19.42578125" bestFit="1" customWidth="1"/>
    <col min="7944" max="7944" width="35" bestFit="1" customWidth="1"/>
    <col min="8193" max="8193" width="10.42578125" customWidth="1"/>
    <col min="8194" max="8194" width="20.85546875" bestFit="1" customWidth="1"/>
    <col min="8195" max="8195" width="25" bestFit="1" customWidth="1"/>
    <col min="8196" max="8196" width="19.28515625" bestFit="1" customWidth="1"/>
    <col min="8197" max="8197" width="33.42578125" bestFit="1" customWidth="1"/>
    <col min="8198" max="8198" width="5.5703125" bestFit="1" customWidth="1"/>
    <col min="8199" max="8199" width="19.42578125" bestFit="1" customWidth="1"/>
    <col min="8200" max="8200" width="35" bestFit="1" customWidth="1"/>
    <col min="8449" max="8449" width="10.42578125" customWidth="1"/>
    <col min="8450" max="8450" width="20.85546875" bestFit="1" customWidth="1"/>
    <col min="8451" max="8451" width="25" bestFit="1" customWidth="1"/>
    <col min="8452" max="8452" width="19.28515625" bestFit="1" customWidth="1"/>
    <col min="8453" max="8453" width="33.42578125" bestFit="1" customWidth="1"/>
    <col min="8454" max="8454" width="5.5703125" bestFit="1" customWidth="1"/>
    <col min="8455" max="8455" width="19.42578125" bestFit="1" customWidth="1"/>
    <col min="8456" max="8456" width="35" bestFit="1" customWidth="1"/>
    <col min="8705" max="8705" width="10.42578125" customWidth="1"/>
    <col min="8706" max="8706" width="20.85546875" bestFit="1" customWidth="1"/>
    <col min="8707" max="8707" width="25" bestFit="1" customWidth="1"/>
    <col min="8708" max="8708" width="19.28515625" bestFit="1" customWidth="1"/>
    <col min="8709" max="8709" width="33.42578125" bestFit="1" customWidth="1"/>
    <col min="8710" max="8710" width="5.5703125" bestFit="1" customWidth="1"/>
    <col min="8711" max="8711" width="19.42578125" bestFit="1" customWidth="1"/>
    <col min="8712" max="8712" width="35" bestFit="1" customWidth="1"/>
    <col min="8961" max="8961" width="10.42578125" customWidth="1"/>
    <col min="8962" max="8962" width="20.85546875" bestFit="1" customWidth="1"/>
    <col min="8963" max="8963" width="25" bestFit="1" customWidth="1"/>
    <col min="8964" max="8964" width="19.28515625" bestFit="1" customWidth="1"/>
    <col min="8965" max="8965" width="33.42578125" bestFit="1" customWidth="1"/>
    <col min="8966" max="8966" width="5.5703125" bestFit="1" customWidth="1"/>
    <col min="8967" max="8967" width="19.42578125" bestFit="1" customWidth="1"/>
    <col min="8968" max="8968" width="35" bestFit="1" customWidth="1"/>
    <col min="9217" max="9217" width="10.42578125" customWidth="1"/>
    <col min="9218" max="9218" width="20.85546875" bestFit="1" customWidth="1"/>
    <col min="9219" max="9219" width="25" bestFit="1" customWidth="1"/>
    <col min="9220" max="9220" width="19.28515625" bestFit="1" customWidth="1"/>
    <col min="9221" max="9221" width="33.42578125" bestFit="1" customWidth="1"/>
    <col min="9222" max="9222" width="5.5703125" bestFit="1" customWidth="1"/>
    <col min="9223" max="9223" width="19.42578125" bestFit="1" customWidth="1"/>
    <col min="9224" max="9224" width="35" bestFit="1" customWidth="1"/>
    <col min="9473" max="9473" width="10.42578125" customWidth="1"/>
    <col min="9474" max="9474" width="20.85546875" bestFit="1" customWidth="1"/>
    <col min="9475" max="9475" width="25" bestFit="1" customWidth="1"/>
    <col min="9476" max="9476" width="19.28515625" bestFit="1" customWidth="1"/>
    <col min="9477" max="9477" width="33.42578125" bestFit="1" customWidth="1"/>
    <col min="9478" max="9478" width="5.5703125" bestFit="1" customWidth="1"/>
    <col min="9479" max="9479" width="19.42578125" bestFit="1" customWidth="1"/>
    <col min="9480" max="9480" width="35" bestFit="1" customWidth="1"/>
    <col min="9729" max="9729" width="10.42578125" customWidth="1"/>
    <col min="9730" max="9730" width="20.85546875" bestFit="1" customWidth="1"/>
    <col min="9731" max="9731" width="25" bestFit="1" customWidth="1"/>
    <col min="9732" max="9732" width="19.28515625" bestFit="1" customWidth="1"/>
    <col min="9733" max="9733" width="33.42578125" bestFit="1" customWidth="1"/>
    <col min="9734" max="9734" width="5.5703125" bestFit="1" customWidth="1"/>
    <col min="9735" max="9735" width="19.42578125" bestFit="1" customWidth="1"/>
    <col min="9736" max="9736" width="35" bestFit="1" customWidth="1"/>
    <col min="9985" max="9985" width="10.42578125" customWidth="1"/>
    <col min="9986" max="9986" width="20.85546875" bestFit="1" customWidth="1"/>
    <col min="9987" max="9987" width="25" bestFit="1" customWidth="1"/>
    <col min="9988" max="9988" width="19.28515625" bestFit="1" customWidth="1"/>
    <col min="9989" max="9989" width="33.42578125" bestFit="1" customWidth="1"/>
    <col min="9990" max="9990" width="5.5703125" bestFit="1" customWidth="1"/>
    <col min="9991" max="9991" width="19.42578125" bestFit="1" customWidth="1"/>
    <col min="9992" max="9992" width="35" bestFit="1" customWidth="1"/>
    <col min="10241" max="10241" width="10.42578125" customWidth="1"/>
    <col min="10242" max="10242" width="20.85546875" bestFit="1" customWidth="1"/>
    <col min="10243" max="10243" width="25" bestFit="1" customWidth="1"/>
    <col min="10244" max="10244" width="19.28515625" bestFit="1" customWidth="1"/>
    <col min="10245" max="10245" width="33.42578125" bestFit="1" customWidth="1"/>
    <col min="10246" max="10246" width="5.5703125" bestFit="1" customWidth="1"/>
    <col min="10247" max="10247" width="19.42578125" bestFit="1" customWidth="1"/>
    <col min="10248" max="10248" width="35" bestFit="1" customWidth="1"/>
    <col min="10497" max="10497" width="10.42578125" customWidth="1"/>
    <col min="10498" max="10498" width="20.85546875" bestFit="1" customWidth="1"/>
    <col min="10499" max="10499" width="25" bestFit="1" customWidth="1"/>
    <col min="10500" max="10500" width="19.28515625" bestFit="1" customWidth="1"/>
    <col min="10501" max="10501" width="33.42578125" bestFit="1" customWidth="1"/>
    <col min="10502" max="10502" width="5.5703125" bestFit="1" customWidth="1"/>
    <col min="10503" max="10503" width="19.42578125" bestFit="1" customWidth="1"/>
    <col min="10504" max="10504" width="35" bestFit="1" customWidth="1"/>
    <col min="10753" max="10753" width="10.42578125" customWidth="1"/>
    <col min="10754" max="10754" width="20.85546875" bestFit="1" customWidth="1"/>
    <col min="10755" max="10755" width="25" bestFit="1" customWidth="1"/>
    <col min="10756" max="10756" width="19.28515625" bestFit="1" customWidth="1"/>
    <col min="10757" max="10757" width="33.42578125" bestFit="1" customWidth="1"/>
    <col min="10758" max="10758" width="5.5703125" bestFit="1" customWidth="1"/>
    <col min="10759" max="10759" width="19.42578125" bestFit="1" customWidth="1"/>
    <col min="10760" max="10760" width="35" bestFit="1" customWidth="1"/>
    <col min="11009" max="11009" width="10.42578125" customWidth="1"/>
    <col min="11010" max="11010" width="20.85546875" bestFit="1" customWidth="1"/>
    <col min="11011" max="11011" width="25" bestFit="1" customWidth="1"/>
    <col min="11012" max="11012" width="19.28515625" bestFit="1" customWidth="1"/>
    <col min="11013" max="11013" width="33.42578125" bestFit="1" customWidth="1"/>
    <col min="11014" max="11014" width="5.5703125" bestFit="1" customWidth="1"/>
    <col min="11015" max="11015" width="19.42578125" bestFit="1" customWidth="1"/>
    <col min="11016" max="11016" width="35" bestFit="1" customWidth="1"/>
    <col min="11265" max="11265" width="10.42578125" customWidth="1"/>
    <col min="11266" max="11266" width="20.85546875" bestFit="1" customWidth="1"/>
    <col min="11267" max="11267" width="25" bestFit="1" customWidth="1"/>
    <col min="11268" max="11268" width="19.28515625" bestFit="1" customWidth="1"/>
    <col min="11269" max="11269" width="33.42578125" bestFit="1" customWidth="1"/>
    <col min="11270" max="11270" width="5.5703125" bestFit="1" customWidth="1"/>
    <col min="11271" max="11271" width="19.42578125" bestFit="1" customWidth="1"/>
    <col min="11272" max="11272" width="35" bestFit="1" customWidth="1"/>
    <col min="11521" max="11521" width="10.42578125" customWidth="1"/>
    <col min="11522" max="11522" width="20.85546875" bestFit="1" customWidth="1"/>
    <col min="11523" max="11523" width="25" bestFit="1" customWidth="1"/>
    <col min="11524" max="11524" width="19.28515625" bestFit="1" customWidth="1"/>
    <col min="11525" max="11525" width="33.42578125" bestFit="1" customWidth="1"/>
    <col min="11526" max="11526" width="5.5703125" bestFit="1" customWidth="1"/>
    <col min="11527" max="11527" width="19.42578125" bestFit="1" customWidth="1"/>
    <col min="11528" max="11528" width="35" bestFit="1" customWidth="1"/>
    <col min="11777" max="11777" width="10.42578125" customWidth="1"/>
    <col min="11778" max="11778" width="20.85546875" bestFit="1" customWidth="1"/>
    <col min="11779" max="11779" width="25" bestFit="1" customWidth="1"/>
    <col min="11780" max="11780" width="19.28515625" bestFit="1" customWidth="1"/>
    <col min="11781" max="11781" width="33.42578125" bestFit="1" customWidth="1"/>
    <col min="11782" max="11782" width="5.5703125" bestFit="1" customWidth="1"/>
    <col min="11783" max="11783" width="19.42578125" bestFit="1" customWidth="1"/>
    <col min="11784" max="11784" width="35" bestFit="1" customWidth="1"/>
    <col min="12033" max="12033" width="10.42578125" customWidth="1"/>
    <col min="12034" max="12034" width="20.85546875" bestFit="1" customWidth="1"/>
    <col min="12035" max="12035" width="25" bestFit="1" customWidth="1"/>
    <col min="12036" max="12036" width="19.28515625" bestFit="1" customWidth="1"/>
    <col min="12037" max="12037" width="33.42578125" bestFit="1" customWidth="1"/>
    <col min="12038" max="12038" width="5.5703125" bestFit="1" customWidth="1"/>
    <col min="12039" max="12039" width="19.42578125" bestFit="1" customWidth="1"/>
    <col min="12040" max="12040" width="35" bestFit="1" customWidth="1"/>
    <col min="12289" max="12289" width="10.42578125" customWidth="1"/>
    <col min="12290" max="12290" width="20.85546875" bestFit="1" customWidth="1"/>
    <col min="12291" max="12291" width="25" bestFit="1" customWidth="1"/>
    <col min="12292" max="12292" width="19.28515625" bestFit="1" customWidth="1"/>
    <col min="12293" max="12293" width="33.42578125" bestFit="1" customWidth="1"/>
    <col min="12294" max="12294" width="5.5703125" bestFit="1" customWidth="1"/>
    <col min="12295" max="12295" width="19.42578125" bestFit="1" customWidth="1"/>
    <col min="12296" max="12296" width="35" bestFit="1" customWidth="1"/>
    <col min="12545" max="12545" width="10.42578125" customWidth="1"/>
    <col min="12546" max="12546" width="20.85546875" bestFit="1" customWidth="1"/>
    <col min="12547" max="12547" width="25" bestFit="1" customWidth="1"/>
    <col min="12548" max="12548" width="19.28515625" bestFit="1" customWidth="1"/>
    <col min="12549" max="12549" width="33.42578125" bestFit="1" customWidth="1"/>
    <col min="12550" max="12550" width="5.5703125" bestFit="1" customWidth="1"/>
    <col min="12551" max="12551" width="19.42578125" bestFit="1" customWidth="1"/>
    <col min="12552" max="12552" width="35" bestFit="1" customWidth="1"/>
    <col min="12801" max="12801" width="10.42578125" customWidth="1"/>
    <col min="12802" max="12802" width="20.85546875" bestFit="1" customWidth="1"/>
    <col min="12803" max="12803" width="25" bestFit="1" customWidth="1"/>
    <col min="12804" max="12804" width="19.28515625" bestFit="1" customWidth="1"/>
    <col min="12805" max="12805" width="33.42578125" bestFit="1" customWidth="1"/>
    <col min="12806" max="12806" width="5.5703125" bestFit="1" customWidth="1"/>
    <col min="12807" max="12807" width="19.42578125" bestFit="1" customWidth="1"/>
    <col min="12808" max="12808" width="35" bestFit="1" customWidth="1"/>
    <col min="13057" max="13057" width="10.42578125" customWidth="1"/>
    <col min="13058" max="13058" width="20.85546875" bestFit="1" customWidth="1"/>
    <col min="13059" max="13059" width="25" bestFit="1" customWidth="1"/>
    <col min="13060" max="13060" width="19.28515625" bestFit="1" customWidth="1"/>
    <col min="13061" max="13061" width="33.42578125" bestFit="1" customWidth="1"/>
    <col min="13062" max="13062" width="5.5703125" bestFit="1" customWidth="1"/>
    <col min="13063" max="13063" width="19.42578125" bestFit="1" customWidth="1"/>
    <col min="13064" max="13064" width="35" bestFit="1" customWidth="1"/>
    <col min="13313" max="13313" width="10.42578125" customWidth="1"/>
    <col min="13314" max="13314" width="20.85546875" bestFit="1" customWidth="1"/>
    <col min="13315" max="13315" width="25" bestFit="1" customWidth="1"/>
    <col min="13316" max="13316" width="19.28515625" bestFit="1" customWidth="1"/>
    <col min="13317" max="13317" width="33.42578125" bestFit="1" customWidth="1"/>
    <col min="13318" max="13318" width="5.5703125" bestFit="1" customWidth="1"/>
    <col min="13319" max="13319" width="19.42578125" bestFit="1" customWidth="1"/>
    <col min="13320" max="13320" width="35" bestFit="1" customWidth="1"/>
    <col min="13569" max="13569" width="10.42578125" customWidth="1"/>
    <col min="13570" max="13570" width="20.85546875" bestFit="1" customWidth="1"/>
    <col min="13571" max="13571" width="25" bestFit="1" customWidth="1"/>
    <col min="13572" max="13572" width="19.28515625" bestFit="1" customWidth="1"/>
    <col min="13573" max="13573" width="33.42578125" bestFit="1" customWidth="1"/>
    <col min="13574" max="13574" width="5.5703125" bestFit="1" customWidth="1"/>
    <col min="13575" max="13575" width="19.42578125" bestFit="1" customWidth="1"/>
    <col min="13576" max="13576" width="35" bestFit="1" customWidth="1"/>
    <col min="13825" max="13825" width="10.42578125" customWidth="1"/>
    <col min="13826" max="13826" width="20.85546875" bestFit="1" customWidth="1"/>
    <col min="13827" max="13827" width="25" bestFit="1" customWidth="1"/>
    <col min="13828" max="13828" width="19.28515625" bestFit="1" customWidth="1"/>
    <col min="13829" max="13829" width="33.42578125" bestFit="1" customWidth="1"/>
    <col min="13830" max="13830" width="5.5703125" bestFit="1" customWidth="1"/>
    <col min="13831" max="13831" width="19.42578125" bestFit="1" customWidth="1"/>
    <col min="13832" max="13832" width="35" bestFit="1" customWidth="1"/>
    <col min="14081" max="14081" width="10.42578125" customWidth="1"/>
    <col min="14082" max="14082" width="20.85546875" bestFit="1" customWidth="1"/>
    <col min="14083" max="14083" width="25" bestFit="1" customWidth="1"/>
    <col min="14084" max="14084" width="19.28515625" bestFit="1" customWidth="1"/>
    <col min="14085" max="14085" width="33.42578125" bestFit="1" customWidth="1"/>
    <col min="14086" max="14086" width="5.5703125" bestFit="1" customWidth="1"/>
    <col min="14087" max="14087" width="19.42578125" bestFit="1" customWidth="1"/>
    <col min="14088" max="14088" width="35" bestFit="1" customWidth="1"/>
    <col min="14337" max="14337" width="10.42578125" customWidth="1"/>
    <col min="14338" max="14338" width="20.85546875" bestFit="1" customWidth="1"/>
    <col min="14339" max="14339" width="25" bestFit="1" customWidth="1"/>
    <col min="14340" max="14340" width="19.28515625" bestFit="1" customWidth="1"/>
    <col min="14341" max="14341" width="33.42578125" bestFit="1" customWidth="1"/>
    <col min="14342" max="14342" width="5.5703125" bestFit="1" customWidth="1"/>
    <col min="14343" max="14343" width="19.42578125" bestFit="1" customWidth="1"/>
    <col min="14344" max="14344" width="35" bestFit="1" customWidth="1"/>
    <col min="14593" max="14593" width="10.42578125" customWidth="1"/>
    <col min="14594" max="14594" width="20.85546875" bestFit="1" customWidth="1"/>
    <col min="14595" max="14595" width="25" bestFit="1" customWidth="1"/>
    <col min="14596" max="14596" width="19.28515625" bestFit="1" customWidth="1"/>
    <col min="14597" max="14597" width="33.42578125" bestFit="1" customWidth="1"/>
    <col min="14598" max="14598" width="5.5703125" bestFit="1" customWidth="1"/>
    <col min="14599" max="14599" width="19.42578125" bestFit="1" customWidth="1"/>
    <col min="14600" max="14600" width="35" bestFit="1" customWidth="1"/>
    <col min="14849" max="14849" width="10.42578125" customWidth="1"/>
    <col min="14850" max="14850" width="20.85546875" bestFit="1" customWidth="1"/>
    <col min="14851" max="14851" width="25" bestFit="1" customWidth="1"/>
    <col min="14852" max="14852" width="19.28515625" bestFit="1" customWidth="1"/>
    <col min="14853" max="14853" width="33.42578125" bestFit="1" customWidth="1"/>
    <col min="14854" max="14854" width="5.5703125" bestFit="1" customWidth="1"/>
    <col min="14855" max="14855" width="19.42578125" bestFit="1" customWidth="1"/>
    <col min="14856" max="14856" width="35" bestFit="1" customWidth="1"/>
    <col min="15105" max="15105" width="10.42578125" customWidth="1"/>
    <col min="15106" max="15106" width="20.85546875" bestFit="1" customWidth="1"/>
    <col min="15107" max="15107" width="25" bestFit="1" customWidth="1"/>
    <col min="15108" max="15108" width="19.28515625" bestFit="1" customWidth="1"/>
    <col min="15109" max="15109" width="33.42578125" bestFit="1" customWidth="1"/>
    <col min="15110" max="15110" width="5.5703125" bestFit="1" customWidth="1"/>
    <col min="15111" max="15111" width="19.42578125" bestFit="1" customWidth="1"/>
    <col min="15112" max="15112" width="35" bestFit="1" customWidth="1"/>
    <col min="15361" max="15361" width="10.42578125" customWidth="1"/>
    <col min="15362" max="15362" width="20.85546875" bestFit="1" customWidth="1"/>
    <col min="15363" max="15363" width="25" bestFit="1" customWidth="1"/>
    <col min="15364" max="15364" width="19.28515625" bestFit="1" customWidth="1"/>
    <col min="15365" max="15365" width="33.42578125" bestFit="1" customWidth="1"/>
    <col min="15366" max="15366" width="5.5703125" bestFit="1" customWidth="1"/>
    <col min="15367" max="15367" width="19.42578125" bestFit="1" customWidth="1"/>
    <col min="15368" max="15368" width="35" bestFit="1" customWidth="1"/>
    <col min="15617" max="15617" width="10.42578125" customWidth="1"/>
    <col min="15618" max="15618" width="20.85546875" bestFit="1" customWidth="1"/>
    <col min="15619" max="15619" width="25" bestFit="1" customWidth="1"/>
    <col min="15620" max="15620" width="19.28515625" bestFit="1" customWidth="1"/>
    <col min="15621" max="15621" width="33.42578125" bestFit="1" customWidth="1"/>
    <col min="15622" max="15622" width="5.5703125" bestFit="1" customWidth="1"/>
    <col min="15623" max="15623" width="19.42578125" bestFit="1" customWidth="1"/>
    <col min="15624" max="15624" width="35" bestFit="1" customWidth="1"/>
    <col min="15873" max="15873" width="10.42578125" customWidth="1"/>
    <col min="15874" max="15874" width="20.85546875" bestFit="1" customWidth="1"/>
    <col min="15875" max="15875" width="25" bestFit="1" customWidth="1"/>
    <col min="15876" max="15876" width="19.28515625" bestFit="1" customWidth="1"/>
    <col min="15877" max="15877" width="33.42578125" bestFit="1" customWidth="1"/>
    <col min="15878" max="15878" width="5.5703125" bestFit="1" customWidth="1"/>
    <col min="15879" max="15879" width="19.42578125" bestFit="1" customWidth="1"/>
    <col min="15880" max="15880" width="35" bestFit="1" customWidth="1"/>
    <col min="16129" max="16129" width="10.42578125" customWidth="1"/>
    <col min="16130" max="16130" width="20.85546875" bestFit="1" customWidth="1"/>
    <col min="16131" max="16131" width="25" bestFit="1" customWidth="1"/>
    <col min="16132" max="16132" width="19.28515625" bestFit="1" customWidth="1"/>
    <col min="16133" max="16133" width="33.42578125" bestFit="1" customWidth="1"/>
    <col min="16134" max="16134" width="5.5703125" bestFit="1" customWidth="1"/>
    <col min="16135" max="16135" width="19.42578125" bestFit="1" customWidth="1"/>
    <col min="16136" max="16136" width="35" bestFit="1" customWidth="1"/>
  </cols>
  <sheetData>
    <row r="1" spans="1:9" ht="18.75" x14ac:dyDescent="0.3">
      <c r="A1" s="53" t="s">
        <v>0</v>
      </c>
      <c r="B1" s="125" t="s">
        <v>955</v>
      </c>
      <c r="E1"/>
      <c r="H1" s="245" t="s">
        <v>95</v>
      </c>
      <c r="I1" s="180"/>
    </row>
    <row r="2" spans="1:9" ht="18.75" x14ac:dyDescent="0.3">
      <c r="A2" s="53" t="s">
        <v>2</v>
      </c>
      <c r="B2" s="55">
        <v>32</v>
      </c>
      <c r="C2" s="126" t="s">
        <v>956</v>
      </c>
      <c r="H2" s="245"/>
      <c r="I2" s="180"/>
    </row>
    <row r="3" spans="1:9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</row>
    <row r="4" spans="1:9" x14ac:dyDescent="0.25">
      <c r="A4" s="248"/>
      <c r="B4" s="250"/>
      <c r="C4" s="130" t="s">
        <v>709</v>
      </c>
      <c r="D4" s="130" t="s">
        <v>967</v>
      </c>
      <c r="E4" s="246"/>
    </row>
    <row r="5" spans="1:9" x14ac:dyDescent="0.25">
      <c r="A5" s="20"/>
      <c r="B5" s="21">
        <v>0</v>
      </c>
      <c r="C5" s="21">
        <v>1</v>
      </c>
      <c r="D5" s="38">
        <v>1</v>
      </c>
      <c r="E5" s="6" t="s">
        <v>8</v>
      </c>
    </row>
    <row r="6" spans="1:9" x14ac:dyDescent="0.25">
      <c r="F6" s="133"/>
    </row>
    <row r="7" spans="1:9" x14ac:dyDescent="0.25">
      <c r="A7" s="249" t="s">
        <v>25</v>
      </c>
      <c r="B7" s="243" t="s">
        <v>26</v>
      </c>
      <c r="C7" s="244"/>
      <c r="D7" s="251" t="s">
        <v>27</v>
      </c>
      <c r="E7" s="252"/>
      <c r="F7" s="253"/>
      <c r="G7" s="243" t="s">
        <v>28</v>
      </c>
      <c r="H7" s="244"/>
    </row>
    <row r="8" spans="1:9" x14ac:dyDescent="0.25">
      <c r="A8" s="250"/>
      <c r="B8" s="11" t="s">
        <v>29</v>
      </c>
      <c r="C8" s="11" t="s">
        <v>0</v>
      </c>
      <c r="D8" s="11" t="s">
        <v>30</v>
      </c>
      <c r="E8" s="11" t="s">
        <v>0</v>
      </c>
      <c r="F8" s="175" t="s">
        <v>985</v>
      </c>
      <c r="G8" s="11" t="s">
        <v>31</v>
      </c>
      <c r="H8" s="11" t="s">
        <v>0</v>
      </c>
    </row>
    <row r="9" spans="1:9" x14ac:dyDescent="0.25">
      <c r="A9" s="124">
        <v>1</v>
      </c>
      <c r="B9" s="240">
        <v>1</v>
      </c>
      <c r="C9" s="259" t="s">
        <v>955</v>
      </c>
      <c r="D9" s="124">
        <v>1</v>
      </c>
      <c r="E9" s="29" t="s">
        <v>957</v>
      </c>
      <c r="F9" s="124">
        <v>1</v>
      </c>
      <c r="G9" s="124">
        <v>36</v>
      </c>
      <c r="H9" s="47" t="s">
        <v>958</v>
      </c>
    </row>
    <row r="10" spans="1:9" x14ac:dyDescent="0.25">
      <c r="A10" s="124">
        <v>2</v>
      </c>
      <c r="B10" s="241"/>
      <c r="C10" s="260"/>
      <c r="D10" s="124">
        <v>2</v>
      </c>
      <c r="E10" s="29" t="s">
        <v>7</v>
      </c>
      <c r="F10" s="124">
        <v>2</v>
      </c>
      <c r="G10" s="124">
        <v>37</v>
      </c>
      <c r="H10" s="47" t="s">
        <v>959</v>
      </c>
    </row>
    <row r="11" spans="1:9" x14ac:dyDescent="0.25">
      <c r="A11" s="124">
        <v>3</v>
      </c>
      <c r="B11" s="242"/>
      <c r="C11" s="261"/>
      <c r="D11" s="124">
        <v>3</v>
      </c>
      <c r="E11" s="29" t="s">
        <v>132</v>
      </c>
      <c r="F11" s="124">
        <v>3</v>
      </c>
      <c r="G11" s="124">
        <v>38</v>
      </c>
      <c r="H11" s="6" t="s">
        <v>960</v>
      </c>
    </row>
    <row r="12" spans="1:9" x14ac:dyDescent="0.25">
      <c r="G12" s="124">
        <v>39</v>
      </c>
      <c r="H12" s="47" t="s">
        <v>961</v>
      </c>
    </row>
  </sheetData>
  <mergeCells count="11">
    <mergeCell ref="A3:A4"/>
    <mergeCell ref="D7:F7"/>
    <mergeCell ref="G7:H7"/>
    <mergeCell ref="A7:A8"/>
    <mergeCell ref="B7:C7"/>
    <mergeCell ref="H1:H2"/>
    <mergeCell ref="B9:B11"/>
    <mergeCell ref="C9:C11"/>
    <mergeCell ref="C3:D3"/>
    <mergeCell ref="E3:E4"/>
    <mergeCell ref="B3:B4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4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view="pageBreakPreview" zoomScaleNormal="100" zoomScaleSheetLayoutView="100" workbookViewId="0">
      <selection sqref="A1:H36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12.42578125" style="1" customWidth="1"/>
    <col min="7" max="7" width="5.5703125" bestFit="1" customWidth="1"/>
    <col min="8" max="8" width="40.5703125" bestFit="1" customWidth="1"/>
    <col min="9" max="9" width="22.42578125" customWidth="1"/>
  </cols>
  <sheetData>
    <row r="1" spans="1:14" ht="18.75" x14ac:dyDescent="0.3">
      <c r="A1" s="53" t="s">
        <v>0</v>
      </c>
      <c r="B1" s="54" t="s">
        <v>481</v>
      </c>
      <c r="E1"/>
      <c r="F1"/>
      <c r="H1" s="245" t="s">
        <v>95</v>
      </c>
      <c r="J1" s="180"/>
    </row>
    <row r="2" spans="1:14" ht="18.75" x14ac:dyDescent="0.3">
      <c r="A2" s="53" t="s">
        <v>2</v>
      </c>
      <c r="B2" s="55">
        <v>214</v>
      </c>
      <c r="E2"/>
      <c r="F2"/>
      <c r="H2" s="245"/>
      <c r="J2" s="180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/>
      <c r="M3" s="1"/>
      <c r="N3" s="2"/>
    </row>
    <row r="4" spans="1:14" x14ac:dyDescent="0.25">
      <c r="A4" s="248"/>
      <c r="B4" s="250"/>
      <c r="C4" s="130" t="s">
        <v>709</v>
      </c>
      <c r="D4" s="130" t="s">
        <v>967</v>
      </c>
      <c r="E4" s="246"/>
      <c r="F4"/>
      <c r="H4" s="69" t="s">
        <v>3</v>
      </c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F5"/>
      <c r="H5" s="51"/>
    </row>
    <row r="6" spans="1:14" x14ac:dyDescent="0.25">
      <c r="A6" s="12">
        <v>3</v>
      </c>
      <c r="B6" s="5">
        <v>2</v>
      </c>
      <c r="C6" s="5">
        <v>4</v>
      </c>
      <c r="D6" s="38">
        <v>4</v>
      </c>
      <c r="E6" s="13" t="s">
        <v>499</v>
      </c>
      <c r="F6" s="4"/>
      <c r="H6" s="51"/>
    </row>
    <row r="7" spans="1:14" x14ac:dyDescent="0.25">
      <c r="A7" s="12">
        <v>5</v>
      </c>
      <c r="B7" s="5">
        <v>4</v>
      </c>
      <c r="C7" s="5">
        <v>10</v>
      </c>
      <c r="D7" s="38">
        <v>16</v>
      </c>
      <c r="E7" s="13" t="s">
        <v>500</v>
      </c>
      <c r="F7" s="4"/>
      <c r="H7" s="51"/>
    </row>
    <row r="8" spans="1:14" x14ac:dyDescent="0.25">
      <c r="A8" s="12">
        <v>7</v>
      </c>
      <c r="B8" s="5">
        <v>8</v>
      </c>
      <c r="C8" s="5">
        <v>100</v>
      </c>
      <c r="D8" s="38">
        <v>256</v>
      </c>
      <c r="E8" s="13" t="s">
        <v>15</v>
      </c>
      <c r="F8" s="4"/>
      <c r="H8" s="51"/>
    </row>
    <row r="9" spans="1:14" x14ac:dyDescent="0.25">
      <c r="A9" s="5">
        <v>8</v>
      </c>
      <c r="B9" s="5">
        <v>9</v>
      </c>
      <c r="C9" s="5">
        <v>200</v>
      </c>
      <c r="D9" s="38">
        <v>512</v>
      </c>
      <c r="E9" s="13" t="s">
        <v>16</v>
      </c>
      <c r="F9" s="4"/>
    </row>
    <row r="10" spans="1:14" x14ac:dyDescent="0.25">
      <c r="A10" s="5">
        <v>9</v>
      </c>
      <c r="B10" s="5">
        <v>10</v>
      </c>
      <c r="C10" s="5">
        <v>400</v>
      </c>
      <c r="D10" s="38">
        <v>1024</v>
      </c>
      <c r="E10" s="13" t="s">
        <v>17</v>
      </c>
      <c r="F10" s="4"/>
    </row>
    <row r="11" spans="1:14" x14ac:dyDescent="0.25">
      <c r="A11" s="5">
        <v>11</v>
      </c>
      <c r="B11" s="5">
        <v>12</v>
      </c>
      <c r="C11" s="5">
        <v>1000</v>
      </c>
      <c r="D11" s="38">
        <v>4096</v>
      </c>
      <c r="E11" s="13" t="s">
        <v>501</v>
      </c>
      <c r="F11" s="4"/>
    </row>
    <row r="12" spans="1:14" x14ac:dyDescent="0.25">
      <c r="A12" s="5">
        <v>12</v>
      </c>
      <c r="B12" s="5">
        <v>13</v>
      </c>
      <c r="C12" s="5">
        <v>2000</v>
      </c>
      <c r="D12" s="38">
        <v>8192</v>
      </c>
      <c r="E12" s="13" t="s">
        <v>502</v>
      </c>
      <c r="F12" s="4"/>
    </row>
    <row r="13" spans="1:14" ht="15" customHeight="1" x14ac:dyDescent="0.25"/>
    <row r="14" spans="1:14" x14ac:dyDescent="0.25">
      <c r="A14" s="249" t="s">
        <v>25</v>
      </c>
      <c r="B14" s="246" t="s">
        <v>26</v>
      </c>
      <c r="C14" s="246"/>
      <c r="D14" s="251" t="s">
        <v>27</v>
      </c>
      <c r="E14" s="252"/>
      <c r="F14" s="253"/>
      <c r="G14" s="243" t="s">
        <v>28</v>
      </c>
      <c r="H14" s="244"/>
    </row>
    <row r="15" spans="1:14" x14ac:dyDescent="0.25">
      <c r="A15" s="250"/>
      <c r="B15" s="11" t="s">
        <v>29</v>
      </c>
      <c r="C15" s="11" t="s">
        <v>0</v>
      </c>
      <c r="D15" s="11" t="s">
        <v>30</v>
      </c>
      <c r="E15" s="11" t="s">
        <v>0</v>
      </c>
      <c r="F15" s="175" t="s">
        <v>985</v>
      </c>
      <c r="G15" s="11" t="s">
        <v>31</v>
      </c>
      <c r="H15" s="11" t="s">
        <v>0</v>
      </c>
    </row>
    <row r="16" spans="1:14" x14ac:dyDescent="0.25">
      <c r="A16" s="5">
        <v>1</v>
      </c>
      <c r="B16" s="240">
        <v>0</v>
      </c>
      <c r="C16" s="259" t="s">
        <v>481</v>
      </c>
      <c r="D16" s="70">
        <v>1</v>
      </c>
      <c r="E16" s="6" t="s">
        <v>125</v>
      </c>
      <c r="F16" s="5">
        <v>16</v>
      </c>
      <c r="G16" s="5">
        <v>10</v>
      </c>
      <c r="H16" s="6" t="s">
        <v>482</v>
      </c>
    </row>
    <row r="17" spans="1:8" x14ac:dyDescent="0.25">
      <c r="A17" s="5">
        <v>2</v>
      </c>
      <c r="B17" s="241"/>
      <c r="C17" s="260"/>
      <c r="D17" s="5">
        <v>2</v>
      </c>
      <c r="E17" s="6" t="s">
        <v>464</v>
      </c>
      <c r="F17" s="5">
        <v>17</v>
      </c>
      <c r="G17" s="5">
        <v>11</v>
      </c>
      <c r="H17" s="6" t="s">
        <v>483</v>
      </c>
    </row>
    <row r="18" spans="1:8" x14ac:dyDescent="0.25">
      <c r="A18" s="5">
        <v>3</v>
      </c>
      <c r="B18" s="241"/>
      <c r="C18" s="260"/>
      <c r="D18" s="5">
        <v>3</v>
      </c>
      <c r="E18" s="6" t="s">
        <v>465</v>
      </c>
      <c r="F18" s="5">
        <v>18</v>
      </c>
      <c r="G18" s="5">
        <v>12</v>
      </c>
      <c r="H18" s="6" t="s">
        <v>484</v>
      </c>
    </row>
    <row r="19" spans="1:8" x14ac:dyDescent="0.25">
      <c r="A19" s="5">
        <v>4</v>
      </c>
      <c r="B19" s="241"/>
      <c r="C19" s="260"/>
      <c r="D19" s="70">
        <v>4</v>
      </c>
      <c r="E19" s="6" t="s">
        <v>466</v>
      </c>
      <c r="F19" s="5">
        <v>19</v>
      </c>
      <c r="G19" s="5">
        <v>13</v>
      </c>
      <c r="H19" s="6" t="s">
        <v>485</v>
      </c>
    </row>
    <row r="20" spans="1:8" x14ac:dyDescent="0.25">
      <c r="A20" s="5">
        <v>5</v>
      </c>
      <c r="B20" s="241"/>
      <c r="C20" s="260"/>
      <c r="D20" s="5">
        <v>5</v>
      </c>
      <c r="E20" s="6" t="s">
        <v>467</v>
      </c>
      <c r="F20" s="5">
        <v>20</v>
      </c>
      <c r="G20" s="5">
        <v>14</v>
      </c>
      <c r="H20" s="6" t="s">
        <v>486</v>
      </c>
    </row>
    <row r="21" spans="1:8" x14ac:dyDescent="0.25">
      <c r="A21" s="5">
        <v>6</v>
      </c>
      <c r="B21" s="241"/>
      <c r="C21" s="260"/>
      <c r="D21" s="5">
        <v>6</v>
      </c>
      <c r="E21" s="6" t="s">
        <v>404</v>
      </c>
      <c r="F21" s="5">
        <v>21</v>
      </c>
      <c r="G21" s="5">
        <v>15</v>
      </c>
      <c r="H21" s="6" t="s">
        <v>487</v>
      </c>
    </row>
    <row r="22" spans="1:8" x14ac:dyDescent="0.25">
      <c r="A22" s="5">
        <v>7</v>
      </c>
      <c r="B22" s="241"/>
      <c r="C22" s="260"/>
      <c r="D22" s="70" t="s">
        <v>478</v>
      </c>
      <c r="E22" s="6" t="s">
        <v>471</v>
      </c>
      <c r="F22" s="5">
        <v>25</v>
      </c>
      <c r="G22" s="5">
        <v>16</v>
      </c>
      <c r="H22" s="6" t="s">
        <v>488</v>
      </c>
    </row>
    <row r="23" spans="1:8" x14ac:dyDescent="0.25">
      <c r="A23" s="5">
        <v>8</v>
      </c>
      <c r="B23" s="241"/>
      <c r="C23" s="260"/>
      <c r="D23" s="5" t="s">
        <v>479</v>
      </c>
      <c r="E23" s="6" t="s">
        <v>472</v>
      </c>
      <c r="F23" s="5">
        <v>26</v>
      </c>
      <c r="G23" s="5">
        <v>17</v>
      </c>
      <c r="H23" s="6" t="s">
        <v>489</v>
      </c>
    </row>
    <row r="24" spans="1:8" x14ac:dyDescent="0.25">
      <c r="A24" s="5">
        <v>9</v>
      </c>
      <c r="B24" s="241"/>
      <c r="C24" s="260"/>
      <c r="D24" s="5" t="s">
        <v>480</v>
      </c>
      <c r="E24" s="6" t="s">
        <v>473</v>
      </c>
      <c r="F24" s="5">
        <v>27</v>
      </c>
      <c r="G24" s="5">
        <v>18</v>
      </c>
      <c r="H24" s="6" t="s">
        <v>490</v>
      </c>
    </row>
    <row r="25" spans="1:8" x14ac:dyDescent="0.25">
      <c r="A25" s="5">
        <v>10</v>
      </c>
      <c r="B25" s="241"/>
      <c r="C25" s="260"/>
      <c r="D25" s="70">
        <v>22</v>
      </c>
      <c r="E25" s="6" t="s">
        <v>468</v>
      </c>
      <c r="F25" s="5">
        <v>22</v>
      </c>
      <c r="G25" s="5">
        <v>19</v>
      </c>
      <c r="H25" s="6" t="s">
        <v>442</v>
      </c>
    </row>
    <row r="26" spans="1:8" x14ac:dyDescent="0.25">
      <c r="A26" s="5">
        <v>11</v>
      </c>
      <c r="B26" s="241"/>
      <c r="C26" s="260"/>
      <c r="D26" s="70" t="s">
        <v>346</v>
      </c>
      <c r="E26" s="6" t="s">
        <v>469</v>
      </c>
      <c r="F26" s="5">
        <v>23</v>
      </c>
      <c r="G26" s="5">
        <v>20</v>
      </c>
      <c r="H26" s="6" t="s">
        <v>443</v>
      </c>
    </row>
    <row r="27" spans="1:8" x14ac:dyDescent="0.25">
      <c r="A27" s="5">
        <v>12</v>
      </c>
      <c r="B27" s="241"/>
      <c r="C27" s="260"/>
      <c r="D27" s="70" t="s">
        <v>348</v>
      </c>
      <c r="E27" s="73" t="s">
        <v>470</v>
      </c>
      <c r="F27" s="188">
        <v>24</v>
      </c>
      <c r="G27" s="5">
        <v>21</v>
      </c>
      <c r="H27" s="6" t="s">
        <v>491</v>
      </c>
    </row>
    <row r="28" spans="1:8" x14ac:dyDescent="0.25">
      <c r="A28" s="5">
        <v>14</v>
      </c>
      <c r="B28" s="241"/>
      <c r="C28" s="260"/>
      <c r="D28" s="5">
        <v>90</v>
      </c>
      <c r="E28" s="6" t="s">
        <v>416</v>
      </c>
      <c r="F28" s="5">
        <v>90</v>
      </c>
      <c r="G28" s="5">
        <v>22</v>
      </c>
      <c r="H28" s="6" t="s">
        <v>444</v>
      </c>
    </row>
    <row r="29" spans="1:8" x14ac:dyDescent="0.25">
      <c r="A29" s="5">
        <v>15</v>
      </c>
      <c r="B29" s="241"/>
      <c r="C29" s="260"/>
      <c r="D29" s="5">
        <v>91</v>
      </c>
      <c r="E29" s="6" t="s">
        <v>474</v>
      </c>
      <c r="F29" s="5">
        <v>91</v>
      </c>
      <c r="G29" s="5">
        <v>23</v>
      </c>
      <c r="H29" s="6" t="s">
        <v>445</v>
      </c>
    </row>
    <row r="30" spans="1:8" x14ac:dyDescent="0.25">
      <c r="A30" s="5">
        <v>16</v>
      </c>
      <c r="B30" s="241"/>
      <c r="C30" s="260"/>
      <c r="D30" s="5">
        <v>92</v>
      </c>
      <c r="E30" s="6" t="s">
        <v>476</v>
      </c>
      <c r="F30" s="5">
        <v>92</v>
      </c>
      <c r="G30" s="5">
        <v>24</v>
      </c>
      <c r="H30" s="6" t="s">
        <v>492</v>
      </c>
    </row>
    <row r="31" spans="1:8" x14ac:dyDescent="0.25">
      <c r="A31" s="5">
        <v>17</v>
      </c>
      <c r="B31" s="241"/>
      <c r="C31" s="260"/>
      <c r="D31" s="5">
        <v>93</v>
      </c>
      <c r="E31" s="6" t="s">
        <v>475</v>
      </c>
      <c r="F31" s="5">
        <v>93</v>
      </c>
      <c r="G31" s="5">
        <v>27</v>
      </c>
      <c r="H31" s="6" t="s">
        <v>493</v>
      </c>
    </row>
    <row r="32" spans="1:8" x14ac:dyDescent="0.25">
      <c r="A32" s="5">
        <v>18</v>
      </c>
      <c r="B32" s="242"/>
      <c r="C32" s="261"/>
      <c r="D32" s="5">
        <v>98</v>
      </c>
      <c r="E32" s="6" t="s">
        <v>477</v>
      </c>
      <c r="F32" s="5">
        <v>98</v>
      </c>
      <c r="G32" s="5">
        <v>30</v>
      </c>
      <c r="H32" s="6" t="s">
        <v>494</v>
      </c>
    </row>
    <row r="33" spans="1:8" x14ac:dyDescent="0.25">
      <c r="A33" s="96"/>
      <c r="B33" s="96"/>
      <c r="C33" s="97"/>
      <c r="D33" s="96"/>
      <c r="E33" s="98"/>
      <c r="F33" s="98"/>
      <c r="G33" s="5">
        <v>31</v>
      </c>
      <c r="H33" s="6" t="s">
        <v>495</v>
      </c>
    </row>
    <row r="34" spans="1:8" x14ac:dyDescent="0.25">
      <c r="A34" s="3"/>
      <c r="B34" s="3"/>
      <c r="C34" s="86"/>
      <c r="D34" s="3"/>
      <c r="E34" s="66"/>
      <c r="F34" s="66"/>
      <c r="G34" s="5">
        <v>32</v>
      </c>
      <c r="H34" s="6" t="s">
        <v>496</v>
      </c>
    </row>
    <row r="35" spans="1:8" x14ac:dyDescent="0.25">
      <c r="A35" s="3"/>
      <c r="B35" s="3"/>
      <c r="C35" s="86"/>
      <c r="D35" s="3"/>
      <c r="E35" s="66"/>
      <c r="F35" s="66"/>
      <c r="G35" s="5">
        <v>33</v>
      </c>
      <c r="H35" s="6" t="s">
        <v>497</v>
      </c>
    </row>
    <row r="36" spans="1:8" x14ac:dyDescent="0.25">
      <c r="A36" s="3"/>
      <c r="B36" s="3"/>
      <c r="C36" s="86"/>
      <c r="D36" s="3"/>
      <c r="E36" s="66"/>
      <c r="F36" s="66"/>
      <c r="G36" s="5">
        <v>34</v>
      </c>
      <c r="H36" s="29" t="s">
        <v>498</v>
      </c>
    </row>
    <row r="37" spans="1:8" x14ac:dyDescent="0.25">
      <c r="A37" s="3"/>
      <c r="B37" s="3"/>
      <c r="C37" s="86"/>
      <c r="D37" s="3"/>
      <c r="E37" s="66"/>
      <c r="F37" s="66"/>
      <c r="G37" s="66"/>
      <c r="H37" s="66"/>
    </row>
    <row r="38" spans="1:8" ht="15" customHeight="1" x14ac:dyDescent="0.25">
      <c r="A38" s="3"/>
      <c r="B38" s="3"/>
      <c r="C38" s="86"/>
      <c r="D38" s="3"/>
      <c r="E38" s="66"/>
      <c r="F38" s="66"/>
      <c r="G38" s="3"/>
      <c r="H38" s="3"/>
    </row>
    <row r="39" spans="1:8" x14ac:dyDescent="0.25">
      <c r="A39" s="3"/>
      <c r="B39" s="3"/>
      <c r="C39" s="86"/>
      <c r="D39" s="3"/>
      <c r="E39" s="66"/>
      <c r="F39" s="66"/>
      <c r="G39" s="3"/>
      <c r="H39" s="3"/>
    </row>
    <row r="40" spans="1:8" x14ac:dyDescent="0.25">
      <c r="A40" s="3"/>
      <c r="B40" s="3"/>
      <c r="C40" s="3"/>
      <c r="D40" s="3"/>
      <c r="E40" s="66"/>
      <c r="F40" s="66"/>
      <c r="G40" s="3"/>
      <c r="H40" s="3"/>
    </row>
    <row r="41" spans="1:8" x14ac:dyDescent="0.25">
      <c r="G41" s="3"/>
      <c r="H41" s="3"/>
    </row>
    <row r="42" spans="1:8" x14ac:dyDescent="0.25">
      <c r="G42" s="3"/>
      <c r="H42" s="3"/>
    </row>
    <row r="43" spans="1:8" x14ac:dyDescent="0.25">
      <c r="G43" s="3"/>
      <c r="H43" s="3"/>
    </row>
  </sheetData>
  <mergeCells count="11">
    <mergeCell ref="A3:A4"/>
    <mergeCell ref="B3:B4"/>
    <mergeCell ref="C3:D3"/>
    <mergeCell ref="E3:E4"/>
    <mergeCell ref="A14:A15"/>
    <mergeCell ref="D14:F14"/>
    <mergeCell ref="B16:B32"/>
    <mergeCell ref="C16:C32"/>
    <mergeCell ref="B14:C14"/>
    <mergeCell ref="G14:H14"/>
    <mergeCell ref="H1:H2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view="pageBreakPreview" zoomScaleNormal="100" zoomScaleSheetLayoutView="100" workbookViewId="0">
      <selection sqref="A1:H37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8.28515625" bestFit="1" customWidth="1"/>
    <col min="7" max="7" width="10.85546875" bestFit="1" customWidth="1"/>
    <col min="8" max="8" width="35" bestFit="1" customWidth="1"/>
  </cols>
  <sheetData>
    <row r="1" spans="1:13" ht="18.75" x14ac:dyDescent="0.3">
      <c r="A1" s="53" t="s">
        <v>0</v>
      </c>
      <c r="B1" s="54" t="s">
        <v>503</v>
      </c>
      <c r="E1"/>
      <c r="H1" s="245" t="s">
        <v>95</v>
      </c>
      <c r="I1" s="180"/>
    </row>
    <row r="2" spans="1:13" ht="18.75" x14ac:dyDescent="0.3">
      <c r="A2" s="53" t="s">
        <v>2</v>
      </c>
      <c r="B2" s="55">
        <v>215</v>
      </c>
      <c r="E2"/>
      <c r="H2" s="245"/>
      <c r="I2" s="180"/>
    </row>
    <row r="3" spans="1:13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H3" s="180"/>
      <c r="I3" s="180"/>
      <c r="L3" s="1"/>
      <c r="M3" s="2"/>
    </row>
    <row r="4" spans="1:13" x14ac:dyDescent="0.25">
      <c r="A4" s="248"/>
      <c r="B4" s="250"/>
      <c r="C4" s="130" t="s">
        <v>709</v>
      </c>
      <c r="D4" s="130" t="s">
        <v>967</v>
      </c>
      <c r="E4" s="246"/>
      <c r="H4" s="69" t="s">
        <v>3</v>
      </c>
    </row>
    <row r="5" spans="1:13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13" x14ac:dyDescent="0.25">
      <c r="A6" s="12">
        <v>2</v>
      </c>
      <c r="B6" s="5">
        <v>1</v>
      </c>
      <c r="C6" s="5">
        <v>2</v>
      </c>
      <c r="D6" s="38">
        <v>2</v>
      </c>
      <c r="E6" s="13" t="s">
        <v>521</v>
      </c>
      <c r="H6" s="51"/>
    </row>
    <row r="7" spans="1:13" x14ac:dyDescent="0.25">
      <c r="A7" s="12">
        <v>3</v>
      </c>
      <c r="B7" s="5">
        <v>2</v>
      </c>
      <c r="C7" s="5">
        <v>4</v>
      </c>
      <c r="D7" s="38">
        <v>4</v>
      </c>
      <c r="E7" s="13" t="s">
        <v>522</v>
      </c>
      <c r="H7" s="51"/>
    </row>
    <row r="8" spans="1:13" x14ac:dyDescent="0.25">
      <c r="A8" s="12">
        <v>7</v>
      </c>
      <c r="B8" s="5">
        <v>8</v>
      </c>
      <c r="C8" s="5">
        <v>100</v>
      </c>
      <c r="D8" s="38">
        <v>256</v>
      </c>
      <c r="E8" s="13" t="s">
        <v>15</v>
      </c>
      <c r="H8" s="51"/>
    </row>
    <row r="9" spans="1:13" x14ac:dyDescent="0.25">
      <c r="A9" s="5">
        <v>8</v>
      </c>
      <c r="B9" s="5">
        <v>9</v>
      </c>
      <c r="C9" s="5">
        <v>200</v>
      </c>
      <c r="D9" s="38">
        <v>512</v>
      </c>
      <c r="E9" s="13" t="s">
        <v>458</v>
      </c>
    </row>
    <row r="10" spans="1:13" x14ac:dyDescent="0.25">
      <c r="A10" s="5">
        <v>9</v>
      </c>
      <c r="B10" s="5">
        <v>10</v>
      </c>
      <c r="C10" s="5">
        <v>400</v>
      </c>
      <c r="D10" s="38">
        <v>1024</v>
      </c>
      <c r="E10" s="13" t="s">
        <v>17</v>
      </c>
    </row>
    <row r="11" spans="1:13" x14ac:dyDescent="0.25">
      <c r="A11" s="5">
        <v>10</v>
      </c>
      <c r="B11" s="5">
        <v>11</v>
      </c>
      <c r="C11" s="5">
        <v>800</v>
      </c>
      <c r="D11" s="38">
        <v>2056</v>
      </c>
      <c r="E11" s="13" t="s">
        <v>459</v>
      </c>
    </row>
    <row r="12" spans="1:13" x14ac:dyDescent="0.25">
      <c r="A12" s="5">
        <v>11</v>
      </c>
      <c r="B12" s="5">
        <v>12</v>
      </c>
      <c r="C12" s="5">
        <v>1000</v>
      </c>
      <c r="D12" s="38">
        <v>4096</v>
      </c>
      <c r="E12" s="13" t="s">
        <v>460</v>
      </c>
    </row>
    <row r="13" spans="1:13" x14ac:dyDescent="0.25">
      <c r="A13" s="5">
        <v>12</v>
      </c>
      <c r="B13" s="5">
        <v>13</v>
      </c>
      <c r="C13" s="5">
        <v>2000</v>
      </c>
      <c r="D13" s="38">
        <v>8192</v>
      </c>
      <c r="E13" s="13" t="s">
        <v>523</v>
      </c>
    </row>
    <row r="14" spans="1:13" x14ac:dyDescent="0.25">
      <c r="A14" s="5">
        <v>13</v>
      </c>
      <c r="B14" s="5">
        <v>14</v>
      </c>
      <c r="C14" s="5">
        <v>4000</v>
      </c>
      <c r="D14" s="38">
        <v>16384</v>
      </c>
      <c r="E14" s="13" t="s">
        <v>524</v>
      </c>
    </row>
    <row r="15" spans="1:13" x14ac:dyDescent="0.25">
      <c r="A15" s="5">
        <v>14</v>
      </c>
      <c r="B15" s="5">
        <v>15</v>
      </c>
      <c r="C15" s="5">
        <v>8000</v>
      </c>
      <c r="D15" s="38">
        <v>32768</v>
      </c>
      <c r="E15" s="13" t="s">
        <v>525</v>
      </c>
    </row>
    <row r="16" spans="1:13" ht="15" customHeight="1" x14ac:dyDescent="0.25">
      <c r="F16" s="133"/>
    </row>
    <row r="17" spans="1:8" x14ac:dyDescent="0.25">
      <c r="A17" s="249" t="s">
        <v>25</v>
      </c>
      <c r="B17" s="246" t="s">
        <v>26</v>
      </c>
      <c r="C17" s="246"/>
      <c r="D17" s="270" t="s">
        <v>27</v>
      </c>
      <c r="E17" s="270"/>
      <c r="F17" s="270"/>
      <c r="G17" s="243" t="s">
        <v>28</v>
      </c>
      <c r="H17" s="244"/>
    </row>
    <row r="18" spans="1:8" x14ac:dyDescent="0.25">
      <c r="A18" s="250"/>
      <c r="B18" s="11" t="s">
        <v>29</v>
      </c>
      <c r="C18" s="11" t="s">
        <v>0</v>
      </c>
      <c r="D18" s="11" t="s">
        <v>30</v>
      </c>
      <c r="E18" s="11" t="s">
        <v>0</v>
      </c>
      <c r="F18" s="175" t="s">
        <v>985</v>
      </c>
      <c r="G18" s="11" t="s">
        <v>31</v>
      </c>
      <c r="H18" s="11" t="s">
        <v>0</v>
      </c>
    </row>
    <row r="19" spans="1:8" x14ac:dyDescent="0.25">
      <c r="A19" s="122">
        <v>1</v>
      </c>
      <c r="B19" s="265">
        <v>0</v>
      </c>
      <c r="C19" s="265" t="s">
        <v>953</v>
      </c>
      <c r="D19" s="122">
        <v>1</v>
      </c>
      <c r="E19" s="47" t="s">
        <v>125</v>
      </c>
      <c r="F19" s="122">
        <v>16</v>
      </c>
      <c r="G19" s="122">
        <v>10</v>
      </c>
      <c r="H19" s="47" t="s">
        <v>482</v>
      </c>
    </row>
    <row r="20" spans="1:8" x14ac:dyDescent="0.25">
      <c r="A20" s="122">
        <v>2</v>
      </c>
      <c r="B20" s="265"/>
      <c r="C20" s="265"/>
      <c r="D20" s="122">
        <v>2</v>
      </c>
      <c r="E20" s="47" t="s">
        <v>504</v>
      </c>
      <c r="F20" s="122">
        <v>17</v>
      </c>
      <c r="G20" s="122">
        <v>11</v>
      </c>
      <c r="H20" s="47" t="s">
        <v>520</v>
      </c>
    </row>
    <row r="21" spans="1:8" x14ac:dyDescent="0.25">
      <c r="A21" s="122">
        <v>3</v>
      </c>
      <c r="B21" s="265"/>
      <c r="C21" s="265"/>
      <c r="D21" s="122">
        <v>3</v>
      </c>
      <c r="E21" s="47" t="s">
        <v>465</v>
      </c>
      <c r="F21" s="122">
        <v>18</v>
      </c>
      <c r="G21" s="122">
        <v>12</v>
      </c>
      <c r="H21" s="47" t="s">
        <v>484</v>
      </c>
    </row>
    <row r="22" spans="1:8" x14ac:dyDescent="0.25">
      <c r="A22" s="122">
        <v>4</v>
      </c>
      <c r="B22" s="265"/>
      <c r="C22" s="265"/>
      <c r="D22" s="122">
        <v>4</v>
      </c>
      <c r="E22" s="47" t="s">
        <v>505</v>
      </c>
      <c r="F22" s="122">
        <v>19</v>
      </c>
      <c r="G22" s="122">
        <v>13</v>
      </c>
      <c r="H22" s="47" t="s">
        <v>485</v>
      </c>
    </row>
    <row r="23" spans="1:8" x14ac:dyDescent="0.25">
      <c r="A23" s="122">
        <v>5</v>
      </c>
      <c r="B23" s="265"/>
      <c r="C23" s="265"/>
      <c r="D23" s="122">
        <v>5</v>
      </c>
      <c r="E23" s="47" t="s">
        <v>506</v>
      </c>
      <c r="F23" s="122">
        <v>20</v>
      </c>
      <c r="G23" s="122">
        <v>14</v>
      </c>
      <c r="H23" s="47" t="s">
        <v>486</v>
      </c>
    </row>
    <row r="24" spans="1:8" x14ac:dyDescent="0.25">
      <c r="A24" s="122">
        <v>6</v>
      </c>
      <c r="B24" s="265"/>
      <c r="C24" s="265"/>
      <c r="D24" s="122">
        <v>6</v>
      </c>
      <c r="E24" s="47" t="s">
        <v>131</v>
      </c>
      <c r="F24" s="122">
        <v>21</v>
      </c>
      <c r="G24" s="122">
        <v>15</v>
      </c>
      <c r="H24" s="47" t="s">
        <v>487</v>
      </c>
    </row>
    <row r="25" spans="1:8" x14ac:dyDescent="0.25">
      <c r="A25" s="122">
        <v>7</v>
      </c>
      <c r="B25" s="265"/>
      <c r="C25" s="265"/>
      <c r="D25" s="122">
        <v>7</v>
      </c>
      <c r="E25" s="47" t="s">
        <v>507</v>
      </c>
      <c r="F25" s="122">
        <v>22</v>
      </c>
      <c r="G25" s="122">
        <v>16</v>
      </c>
      <c r="H25" s="47" t="s">
        <v>519</v>
      </c>
    </row>
    <row r="26" spans="1:8" x14ac:dyDescent="0.25">
      <c r="A26" s="122">
        <v>8</v>
      </c>
      <c r="B26" s="265"/>
      <c r="C26" s="265"/>
      <c r="D26" s="122">
        <v>8</v>
      </c>
      <c r="E26" s="47" t="s">
        <v>508</v>
      </c>
      <c r="F26" s="122">
        <v>24</v>
      </c>
      <c r="G26" s="122">
        <v>17</v>
      </c>
      <c r="H26" s="47" t="s">
        <v>518</v>
      </c>
    </row>
    <row r="27" spans="1:8" x14ac:dyDescent="0.25">
      <c r="A27" s="122">
        <v>9</v>
      </c>
      <c r="B27" s="265"/>
      <c r="C27" s="265"/>
      <c r="D27" s="122">
        <v>9</v>
      </c>
      <c r="E27" s="47" t="s">
        <v>404</v>
      </c>
      <c r="F27" s="122">
        <v>51</v>
      </c>
      <c r="G27" s="122">
        <v>18</v>
      </c>
      <c r="H27" s="47" t="s">
        <v>490</v>
      </c>
    </row>
    <row r="28" spans="1:8" x14ac:dyDescent="0.25">
      <c r="A28" s="122">
        <v>10</v>
      </c>
      <c r="B28" s="265"/>
      <c r="C28" s="265"/>
      <c r="D28" s="122">
        <v>10</v>
      </c>
      <c r="E28" s="47" t="s">
        <v>509</v>
      </c>
      <c r="F28" s="122">
        <v>25</v>
      </c>
      <c r="G28" s="122">
        <v>19</v>
      </c>
      <c r="H28" s="47" t="s">
        <v>442</v>
      </c>
    </row>
    <row r="29" spans="1:8" x14ac:dyDescent="0.25">
      <c r="A29" s="122">
        <v>11</v>
      </c>
      <c r="B29" s="265"/>
      <c r="C29" s="265"/>
      <c r="D29" s="122">
        <v>30</v>
      </c>
      <c r="E29" s="47" t="s">
        <v>511</v>
      </c>
      <c r="F29" s="122">
        <v>30</v>
      </c>
      <c r="G29" s="122">
        <v>20</v>
      </c>
      <c r="H29" s="47" t="s">
        <v>443</v>
      </c>
    </row>
    <row r="30" spans="1:8" x14ac:dyDescent="0.25">
      <c r="A30" s="122">
        <v>12</v>
      </c>
      <c r="B30" s="265"/>
      <c r="C30" s="265"/>
      <c r="D30" s="122">
        <v>50</v>
      </c>
      <c r="E30" s="47" t="s">
        <v>510</v>
      </c>
      <c r="F30" s="122">
        <v>50</v>
      </c>
      <c r="G30" s="122">
        <v>21</v>
      </c>
      <c r="H30" s="47" t="s">
        <v>491</v>
      </c>
    </row>
    <row r="31" spans="1:8" x14ac:dyDescent="0.25">
      <c r="A31" s="122">
        <v>13</v>
      </c>
      <c r="B31" s="265"/>
      <c r="C31" s="265"/>
      <c r="D31" s="122">
        <v>51</v>
      </c>
      <c r="E31" s="47" t="s">
        <v>512</v>
      </c>
      <c r="F31" s="122">
        <v>52</v>
      </c>
      <c r="G31" s="122">
        <v>22</v>
      </c>
      <c r="H31" s="47" t="s">
        <v>444</v>
      </c>
    </row>
    <row r="32" spans="1:8" x14ac:dyDescent="0.25">
      <c r="A32" s="122">
        <v>14</v>
      </c>
      <c r="B32" s="265"/>
      <c r="C32" s="265"/>
      <c r="D32" s="122">
        <v>90</v>
      </c>
      <c r="E32" s="47" t="s">
        <v>416</v>
      </c>
      <c r="F32" s="122">
        <v>90</v>
      </c>
      <c r="G32" s="122">
        <v>23</v>
      </c>
      <c r="H32" s="47" t="s">
        <v>445</v>
      </c>
    </row>
    <row r="33" spans="1:8" x14ac:dyDescent="0.25">
      <c r="A33" s="122">
        <v>15</v>
      </c>
      <c r="B33" s="265"/>
      <c r="C33" s="265"/>
      <c r="D33" s="122">
        <v>91</v>
      </c>
      <c r="E33" s="47" t="s">
        <v>417</v>
      </c>
      <c r="F33" s="122">
        <v>91</v>
      </c>
      <c r="G33" s="122">
        <v>31</v>
      </c>
      <c r="H33" s="47" t="s">
        <v>517</v>
      </c>
    </row>
    <row r="34" spans="1:8" x14ac:dyDescent="0.25">
      <c r="A34" s="122">
        <v>16</v>
      </c>
      <c r="B34" s="265"/>
      <c r="C34" s="265"/>
      <c r="D34" s="122">
        <v>94</v>
      </c>
      <c r="E34" s="47" t="s">
        <v>513</v>
      </c>
      <c r="F34" s="122">
        <v>94</v>
      </c>
      <c r="G34" s="122">
        <v>32</v>
      </c>
      <c r="H34" s="47" t="s">
        <v>516</v>
      </c>
    </row>
    <row r="35" spans="1:8" x14ac:dyDescent="0.25">
      <c r="A35" s="122">
        <v>17</v>
      </c>
      <c r="B35" s="265"/>
      <c r="C35" s="265"/>
      <c r="D35" s="122">
        <v>98</v>
      </c>
      <c r="E35" s="47" t="s">
        <v>423</v>
      </c>
      <c r="F35" s="122">
        <v>98</v>
      </c>
      <c r="G35" s="122">
        <v>33</v>
      </c>
      <c r="H35" s="47" t="s">
        <v>515</v>
      </c>
    </row>
    <row r="36" spans="1:8" x14ac:dyDescent="0.25">
      <c r="G36" s="122">
        <v>34</v>
      </c>
      <c r="H36" s="47" t="s">
        <v>514</v>
      </c>
    </row>
    <row r="37" spans="1:8" x14ac:dyDescent="0.25">
      <c r="G37" s="5">
        <v>35</v>
      </c>
      <c r="H37" s="6" t="s">
        <v>952</v>
      </c>
    </row>
  </sheetData>
  <mergeCells count="11">
    <mergeCell ref="B19:B35"/>
    <mergeCell ref="C19:C35"/>
    <mergeCell ref="G17:H17"/>
    <mergeCell ref="H1:H2"/>
    <mergeCell ref="A3:A4"/>
    <mergeCell ref="B3:B4"/>
    <mergeCell ref="C3:D3"/>
    <mergeCell ref="E3:E4"/>
    <mergeCell ref="D17:F17"/>
    <mergeCell ref="A17:A18"/>
    <mergeCell ref="B17:C17"/>
  </mergeCells>
  <hyperlinks>
    <hyperlink ref="H1:H2" location="Main!A1" display="BACK TO MAIN"/>
  </hyperlinks>
  <pageMargins left="0.7" right="0.7" top="0.75" bottom="0.75" header="0.3" footer="0.3"/>
  <pageSetup paperSize="9" scale="53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view="pageBreakPreview" zoomScaleNormal="100" zoomScaleSheetLayoutView="100" workbookViewId="0">
      <selection activeCell="C3" sqref="C3:D3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25.140625" bestFit="1" customWidth="1"/>
    <col min="4" max="4" width="19.28515625" bestFit="1" customWidth="1"/>
    <col min="5" max="5" width="33.42578125" style="1" bestFit="1" customWidth="1"/>
    <col min="6" max="6" width="8.28515625" style="1" bestFit="1" customWidth="1"/>
    <col min="7" max="7" width="10.42578125" customWidth="1"/>
    <col min="8" max="8" width="40.5703125" bestFit="1" customWidth="1"/>
  </cols>
  <sheetData>
    <row r="1" spans="1:14" ht="18.75" x14ac:dyDescent="0.3">
      <c r="A1" s="53" t="s">
        <v>0</v>
      </c>
      <c r="B1" s="54" t="s">
        <v>111</v>
      </c>
      <c r="E1"/>
      <c r="F1"/>
      <c r="H1" s="245" t="s">
        <v>95</v>
      </c>
      <c r="I1" s="180"/>
    </row>
    <row r="2" spans="1:14" ht="18.75" x14ac:dyDescent="0.3">
      <c r="A2" s="53" t="s">
        <v>2</v>
      </c>
      <c r="B2" s="55">
        <v>216</v>
      </c>
      <c r="C2" s="99" t="s">
        <v>1741</v>
      </c>
      <c r="E2"/>
      <c r="F2"/>
      <c r="H2" s="245"/>
      <c r="I2" s="180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71" t="s">
        <v>6</v>
      </c>
      <c r="F3" s="127"/>
      <c r="H3" s="180"/>
      <c r="I3" s="180"/>
      <c r="M3" s="1"/>
      <c r="N3" s="2"/>
    </row>
    <row r="4" spans="1:14" x14ac:dyDescent="0.25">
      <c r="A4" s="248"/>
      <c r="B4" s="250"/>
      <c r="C4" s="130" t="s">
        <v>709</v>
      </c>
      <c r="D4" s="130" t="s">
        <v>967</v>
      </c>
      <c r="E4" s="272"/>
      <c r="F4" s="4"/>
      <c r="H4" s="69" t="s">
        <v>3</v>
      </c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F5" s="4"/>
      <c r="H5" s="10"/>
    </row>
    <row r="6" spans="1:14" x14ac:dyDescent="0.25">
      <c r="A6" s="12">
        <v>2</v>
      </c>
      <c r="B6" s="5">
        <v>1</v>
      </c>
      <c r="C6" s="5">
        <v>2</v>
      </c>
      <c r="D6" s="38">
        <v>2</v>
      </c>
      <c r="E6" s="13" t="s">
        <v>453</v>
      </c>
      <c r="F6" s="4"/>
      <c r="H6" s="10"/>
    </row>
    <row r="7" spans="1:14" x14ac:dyDescent="0.25">
      <c r="A7" s="12">
        <v>3</v>
      </c>
      <c r="B7" s="5">
        <v>2</v>
      </c>
      <c r="C7" s="5">
        <v>4</v>
      </c>
      <c r="D7" s="38">
        <v>4</v>
      </c>
      <c r="E7" s="13" t="s">
        <v>454</v>
      </c>
      <c r="F7" s="4"/>
      <c r="H7" s="10"/>
    </row>
    <row r="8" spans="1:14" x14ac:dyDescent="0.25">
      <c r="A8" s="12">
        <v>4</v>
      </c>
      <c r="B8" s="5">
        <v>3</v>
      </c>
      <c r="C8" s="5">
        <v>8</v>
      </c>
      <c r="D8" s="38">
        <v>8</v>
      </c>
      <c r="E8" s="13" t="s">
        <v>455</v>
      </c>
      <c r="F8" s="4"/>
      <c r="H8" s="10"/>
    </row>
    <row r="9" spans="1:14" x14ac:dyDescent="0.25">
      <c r="A9" s="12">
        <v>5</v>
      </c>
      <c r="B9" s="5">
        <v>4</v>
      </c>
      <c r="C9" s="5">
        <v>10</v>
      </c>
      <c r="D9" s="38">
        <v>16</v>
      </c>
      <c r="E9" s="13" t="s">
        <v>456</v>
      </c>
      <c r="F9" s="4"/>
      <c r="H9" s="10"/>
    </row>
    <row r="10" spans="1:14" x14ac:dyDescent="0.25">
      <c r="A10" s="12">
        <v>6</v>
      </c>
      <c r="B10" s="5">
        <v>5</v>
      </c>
      <c r="C10" s="5">
        <v>20</v>
      </c>
      <c r="D10" s="38">
        <v>32</v>
      </c>
      <c r="E10" s="13" t="s">
        <v>457</v>
      </c>
      <c r="F10" s="4"/>
      <c r="H10" s="10"/>
    </row>
    <row r="11" spans="1:14" x14ac:dyDescent="0.25">
      <c r="A11" s="12">
        <v>7</v>
      </c>
      <c r="B11" s="5">
        <v>8</v>
      </c>
      <c r="C11" s="5">
        <v>100</v>
      </c>
      <c r="D11" s="38">
        <v>256</v>
      </c>
      <c r="E11" s="13" t="s">
        <v>15</v>
      </c>
      <c r="F11" s="4"/>
      <c r="H11" s="10"/>
    </row>
    <row r="12" spans="1:14" x14ac:dyDescent="0.25">
      <c r="A12" s="5">
        <v>8</v>
      </c>
      <c r="B12" s="5">
        <v>9</v>
      </c>
      <c r="C12" s="5">
        <v>200</v>
      </c>
      <c r="D12" s="38">
        <v>512</v>
      </c>
      <c r="E12" s="13" t="s">
        <v>458</v>
      </c>
      <c r="F12" s="4"/>
    </row>
    <row r="13" spans="1:14" x14ac:dyDescent="0.25">
      <c r="A13" s="5">
        <v>9</v>
      </c>
      <c r="B13" s="5">
        <v>10</v>
      </c>
      <c r="C13" s="5">
        <v>400</v>
      </c>
      <c r="D13" s="38">
        <v>1024</v>
      </c>
      <c r="E13" s="13" t="s">
        <v>17</v>
      </c>
      <c r="F13" s="4"/>
    </row>
    <row r="14" spans="1:14" x14ac:dyDescent="0.25">
      <c r="A14" s="5">
        <v>10</v>
      </c>
      <c r="B14" s="5">
        <v>11</v>
      </c>
      <c r="C14" s="5">
        <v>800</v>
      </c>
      <c r="D14" s="38">
        <v>2056</v>
      </c>
      <c r="E14" s="13" t="s">
        <v>459</v>
      </c>
      <c r="F14" s="4"/>
    </row>
    <row r="15" spans="1:14" x14ac:dyDescent="0.25">
      <c r="A15" s="5">
        <v>11</v>
      </c>
      <c r="B15" s="5">
        <v>12</v>
      </c>
      <c r="C15" s="5">
        <v>1000</v>
      </c>
      <c r="D15" s="38">
        <v>4096</v>
      </c>
      <c r="E15" s="13" t="s">
        <v>460</v>
      </c>
      <c r="F15" s="4"/>
    </row>
    <row r="16" spans="1:14" x14ac:dyDescent="0.25">
      <c r="A16" s="5">
        <v>12</v>
      </c>
      <c r="B16" s="5">
        <v>13</v>
      </c>
      <c r="C16" s="5">
        <v>2000</v>
      </c>
      <c r="D16" s="38">
        <v>8192</v>
      </c>
      <c r="E16" s="13" t="s">
        <v>461</v>
      </c>
      <c r="F16" s="4"/>
    </row>
    <row r="17" spans="1:6" x14ac:dyDescent="0.25">
      <c r="A17" s="5">
        <v>13</v>
      </c>
      <c r="B17" s="5">
        <v>14</v>
      </c>
      <c r="C17" s="5">
        <v>4000</v>
      </c>
      <c r="D17" s="38">
        <v>16384</v>
      </c>
      <c r="E17" s="13" t="s">
        <v>462</v>
      </c>
      <c r="F17" s="4"/>
    </row>
    <row r="18" spans="1:6" ht="15.75" thickBot="1" x14ac:dyDescent="0.3">
      <c r="A18" s="17">
        <v>14</v>
      </c>
      <c r="B18" s="17">
        <v>15</v>
      </c>
      <c r="C18" s="17">
        <v>8000</v>
      </c>
      <c r="D18" s="46">
        <v>32768</v>
      </c>
      <c r="E18" s="16" t="s">
        <v>463</v>
      </c>
      <c r="F18" s="4"/>
    </row>
    <row r="19" spans="1:6" ht="18.75" x14ac:dyDescent="0.3">
      <c r="A19" s="107" t="s">
        <v>2</v>
      </c>
      <c r="B19" s="192">
        <v>217</v>
      </c>
      <c r="C19" s="108" t="s">
        <v>399</v>
      </c>
      <c r="D19" s="35"/>
      <c r="E19" s="22"/>
      <c r="F19" s="4"/>
    </row>
    <row r="20" spans="1:6" ht="15" customHeight="1" x14ac:dyDescent="0.25">
      <c r="A20" s="20">
        <v>1</v>
      </c>
      <c r="B20" s="21">
        <v>0</v>
      </c>
      <c r="C20" s="21">
        <v>1</v>
      </c>
      <c r="D20" s="38">
        <v>1</v>
      </c>
      <c r="E20" s="22" t="s">
        <v>8</v>
      </c>
      <c r="F20" s="4"/>
    </row>
    <row r="21" spans="1:6" x14ac:dyDescent="0.25">
      <c r="A21" s="12">
        <v>2</v>
      </c>
      <c r="B21" s="5">
        <v>1</v>
      </c>
      <c r="C21" s="5">
        <v>2</v>
      </c>
      <c r="D21" s="38">
        <v>2</v>
      </c>
      <c r="E21" s="13" t="s">
        <v>714</v>
      </c>
      <c r="F21" s="4"/>
    </row>
    <row r="22" spans="1:6" x14ac:dyDescent="0.25">
      <c r="A22" s="12">
        <v>3</v>
      </c>
      <c r="B22" s="5">
        <v>2</v>
      </c>
      <c r="C22" s="5">
        <v>4</v>
      </c>
      <c r="D22" s="38">
        <v>4</v>
      </c>
      <c r="E22" s="13" t="s">
        <v>715</v>
      </c>
      <c r="F22" s="4"/>
    </row>
    <row r="23" spans="1:6" x14ac:dyDescent="0.25">
      <c r="A23" s="12">
        <v>4</v>
      </c>
      <c r="B23" s="5">
        <v>3</v>
      </c>
      <c r="C23" s="5">
        <v>8</v>
      </c>
      <c r="D23" s="38">
        <v>8</v>
      </c>
      <c r="E23" s="13" t="s">
        <v>716</v>
      </c>
      <c r="F23" s="4"/>
    </row>
    <row r="24" spans="1:6" x14ac:dyDescent="0.25">
      <c r="A24" s="12">
        <v>5</v>
      </c>
      <c r="B24" s="5">
        <v>4</v>
      </c>
      <c r="C24" s="5">
        <v>10</v>
      </c>
      <c r="D24" s="38">
        <v>16</v>
      </c>
      <c r="E24" s="13" t="s">
        <v>717</v>
      </c>
      <c r="F24" s="4"/>
    </row>
    <row r="25" spans="1:6" x14ac:dyDescent="0.25">
      <c r="A25" s="12">
        <v>6</v>
      </c>
      <c r="B25" s="5">
        <v>8</v>
      </c>
      <c r="C25" s="5">
        <v>100</v>
      </c>
      <c r="D25" s="38">
        <v>256</v>
      </c>
      <c r="E25" s="13" t="s">
        <v>15</v>
      </c>
      <c r="F25" s="4"/>
    </row>
    <row r="26" spans="1:6" ht="15.75" thickBot="1" x14ac:dyDescent="0.3">
      <c r="A26" s="14">
        <v>7</v>
      </c>
      <c r="B26" s="17">
        <v>10</v>
      </c>
      <c r="C26" s="17">
        <v>400</v>
      </c>
      <c r="D26" s="46">
        <v>1024</v>
      </c>
      <c r="E26" s="16" t="s">
        <v>17</v>
      </c>
      <c r="F26" s="4"/>
    </row>
    <row r="27" spans="1:6" ht="18.75" x14ac:dyDescent="0.3">
      <c r="A27" s="107" t="s">
        <v>2</v>
      </c>
      <c r="B27" s="192">
        <v>218</v>
      </c>
      <c r="C27" s="108" t="s">
        <v>400</v>
      </c>
      <c r="D27" s="35"/>
      <c r="E27" s="22"/>
      <c r="F27" s="4"/>
    </row>
    <row r="28" spans="1:6" x14ac:dyDescent="0.25">
      <c r="A28" s="20">
        <v>1</v>
      </c>
      <c r="B28" s="21">
        <v>0</v>
      </c>
      <c r="C28" s="21">
        <v>1</v>
      </c>
      <c r="D28" s="38">
        <v>1</v>
      </c>
      <c r="E28" s="22" t="s">
        <v>8</v>
      </c>
      <c r="F28" s="4"/>
    </row>
    <row r="29" spans="1:6" x14ac:dyDescent="0.25">
      <c r="A29" s="12">
        <v>2</v>
      </c>
      <c r="B29" s="5">
        <v>1</v>
      </c>
      <c r="C29" s="5">
        <v>2</v>
      </c>
      <c r="D29" s="38">
        <v>2</v>
      </c>
      <c r="E29" s="13" t="s">
        <v>718</v>
      </c>
      <c r="F29" s="4"/>
    </row>
    <row r="30" spans="1:6" x14ac:dyDescent="0.25">
      <c r="A30" s="12">
        <v>3</v>
      </c>
      <c r="B30" s="5">
        <v>2</v>
      </c>
      <c r="C30" s="5">
        <v>4</v>
      </c>
      <c r="D30" s="38">
        <v>4</v>
      </c>
      <c r="E30" s="13" t="s">
        <v>719</v>
      </c>
      <c r="F30" s="4"/>
    </row>
    <row r="31" spans="1:6" x14ac:dyDescent="0.25">
      <c r="A31" s="12">
        <v>4</v>
      </c>
      <c r="B31" s="5">
        <v>3</v>
      </c>
      <c r="C31" s="5">
        <v>8</v>
      </c>
      <c r="D31" s="38">
        <v>8</v>
      </c>
      <c r="E31" s="13" t="s">
        <v>720</v>
      </c>
      <c r="F31" s="4"/>
    </row>
    <row r="32" spans="1:6" x14ac:dyDescent="0.25">
      <c r="A32" s="12">
        <v>5</v>
      </c>
      <c r="B32" s="5">
        <v>4</v>
      </c>
      <c r="C32" s="5">
        <v>10</v>
      </c>
      <c r="D32" s="38">
        <v>16</v>
      </c>
      <c r="E32" s="13" t="s">
        <v>721</v>
      </c>
      <c r="F32" s="4"/>
    </row>
    <row r="33" spans="1:8" x14ac:dyDescent="0.25">
      <c r="A33" s="12">
        <v>6</v>
      </c>
      <c r="B33" s="5">
        <v>8</v>
      </c>
      <c r="C33" s="5">
        <v>100</v>
      </c>
      <c r="D33" s="38">
        <v>256</v>
      </c>
      <c r="E33" s="13" t="s">
        <v>15</v>
      </c>
      <c r="F33" s="4"/>
    </row>
    <row r="34" spans="1:8" x14ac:dyDescent="0.25">
      <c r="A34" s="12">
        <v>7</v>
      </c>
      <c r="B34" s="5">
        <v>9</v>
      </c>
      <c r="C34" s="5">
        <v>200</v>
      </c>
      <c r="D34" s="38">
        <v>512</v>
      </c>
      <c r="E34" s="13" t="s">
        <v>722</v>
      </c>
      <c r="F34" s="4"/>
    </row>
    <row r="35" spans="1:8" x14ac:dyDescent="0.25">
      <c r="A35" s="5">
        <v>8</v>
      </c>
      <c r="B35" s="5">
        <v>10</v>
      </c>
      <c r="C35" s="5">
        <v>400</v>
      </c>
      <c r="D35" s="38">
        <v>1024</v>
      </c>
      <c r="E35" s="13" t="s">
        <v>17</v>
      </c>
      <c r="F35" s="4"/>
    </row>
    <row r="36" spans="1:8" x14ac:dyDescent="0.25">
      <c r="A36" s="20">
        <v>9</v>
      </c>
      <c r="B36" s="143">
        <v>11</v>
      </c>
      <c r="C36" s="143">
        <v>800</v>
      </c>
      <c r="D36" s="144">
        <v>2048</v>
      </c>
      <c r="E36" s="145" t="s">
        <v>962</v>
      </c>
      <c r="F36" s="135"/>
    </row>
    <row r="37" spans="1:8" x14ac:dyDescent="0.25">
      <c r="A37" s="20">
        <v>10</v>
      </c>
      <c r="B37" s="146">
        <v>12</v>
      </c>
      <c r="C37" s="146">
        <v>1000</v>
      </c>
      <c r="D37" s="144">
        <v>4096</v>
      </c>
      <c r="E37" s="145" t="s">
        <v>963</v>
      </c>
      <c r="F37" s="135"/>
    </row>
    <row r="38" spans="1:8" x14ac:dyDescent="0.25">
      <c r="A38" s="20">
        <v>11</v>
      </c>
      <c r="B38" s="5">
        <v>13</v>
      </c>
      <c r="C38" s="5">
        <v>2000</v>
      </c>
      <c r="D38" s="38">
        <v>8192</v>
      </c>
      <c r="E38" s="13" t="s">
        <v>969</v>
      </c>
      <c r="F38" s="4"/>
    </row>
    <row r="39" spans="1:8" x14ac:dyDescent="0.25">
      <c r="A39" s="20">
        <v>12</v>
      </c>
      <c r="B39" s="5">
        <v>14</v>
      </c>
      <c r="C39" s="5">
        <v>4000</v>
      </c>
      <c r="D39" s="38">
        <v>16384</v>
      </c>
      <c r="E39" s="13" t="s">
        <v>723</v>
      </c>
    </row>
    <row r="40" spans="1:8" ht="15.75" thickBot="1" x14ac:dyDescent="0.3">
      <c r="A40" s="20">
        <v>13</v>
      </c>
      <c r="B40" s="17">
        <v>15</v>
      </c>
      <c r="C40" s="17">
        <v>8000</v>
      </c>
      <c r="D40" s="46">
        <v>32768</v>
      </c>
      <c r="E40" s="16" t="s">
        <v>724</v>
      </c>
    </row>
    <row r="43" spans="1:8" x14ac:dyDescent="0.25">
      <c r="F43" s="133"/>
    </row>
    <row r="44" spans="1:8" x14ac:dyDescent="0.25">
      <c r="A44" s="249" t="s">
        <v>25</v>
      </c>
      <c r="B44" s="246" t="s">
        <v>26</v>
      </c>
      <c r="C44" s="246"/>
      <c r="D44" s="251" t="s">
        <v>27</v>
      </c>
      <c r="E44" s="252"/>
      <c r="F44" s="253"/>
      <c r="G44" s="243" t="s">
        <v>28</v>
      </c>
      <c r="H44" s="244"/>
    </row>
    <row r="45" spans="1:8" x14ac:dyDescent="0.25">
      <c r="A45" s="250"/>
      <c r="B45" s="11" t="s">
        <v>29</v>
      </c>
      <c r="C45" s="11" t="s">
        <v>0</v>
      </c>
      <c r="D45" s="11" t="s">
        <v>30</v>
      </c>
      <c r="E45" s="11" t="s">
        <v>0</v>
      </c>
      <c r="F45" s="175" t="s">
        <v>985</v>
      </c>
      <c r="G45" s="11" t="s">
        <v>31</v>
      </c>
      <c r="H45" s="11" t="s">
        <v>0</v>
      </c>
    </row>
    <row r="46" spans="1:8" x14ac:dyDescent="0.25">
      <c r="A46" s="5">
        <v>1</v>
      </c>
      <c r="B46" s="240">
        <v>0</v>
      </c>
      <c r="C46" s="259" t="s">
        <v>111</v>
      </c>
      <c r="D46" s="5">
        <v>2</v>
      </c>
      <c r="E46" s="6" t="s">
        <v>401</v>
      </c>
      <c r="F46" s="124">
        <v>21</v>
      </c>
      <c r="G46" s="5">
        <v>10</v>
      </c>
      <c r="H46" s="6" t="s">
        <v>434</v>
      </c>
    </row>
    <row r="47" spans="1:8" x14ac:dyDescent="0.25">
      <c r="A47" s="5">
        <v>2</v>
      </c>
      <c r="B47" s="241"/>
      <c r="C47" s="260"/>
      <c r="D47" s="5">
        <v>3</v>
      </c>
      <c r="E47" s="6" t="s">
        <v>402</v>
      </c>
      <c r="F47" s="124">
        <v>22</v>
      </c>
      <c r="G47" s="5">
        <v>11</v>
      </c>
      <c r="H47" s="6" t="s">
        <v>433</v>
      </c>
    </row>
    <row r="48" spans="1:8" x14ac:dyDescent="0.25">
      <c r="A48" s="5">
        <v>3</v>
      </c>
      <c r="B48" s="241"/>
      <c r="C48" s="260"/>
      <c r="D48" s="70">
        <v>5</v>
      </c>
      <c r="E48" s="6" t="s">
        <v>403</v>
      </c>
      <c r="F48" s="124">
        <v>24</v>
      </c>
      <c r="G48" s="5">
        <v>12</v>
      </c>
      <c r="H48" s="6" t="s">
        <v>435</v>
      </c>
    </row>
    <row r="49" spans="1:8" x14ac:dyDescent="0.25">
      <c r="A49" s="5">
        <v>4</v>
      </c>
      <c r="B49" s="241"/>
      <c r="C49" s="260"/>
      <c r="D49" s="5">
        <v>6</v>
      </c>
      <c r="E49" s="6" t="s">
        <v>404</v>
      </c>
      <c r="F49" s="124">
        <v>25</v>
      </c>
      <c r="G49" s="5">
        <v>13</v>
      </c>
      <c r="H49" s="6" t="s">
        <v>436</v>
      </c>
    </row>
    <row r="50" spans="1:8" x14ac:dyDescent="0.25">
      <c r="A50" s="5">
        <v>5</v>
      </c>
      <c r="B50" s="241"/>
      <c r="C50" s="260"/>
      <c r="D50" s="5">
        <v>7</v>
      </c>
      <c r="E50" s="6" t="s">
        <v>405</v>
      </c>
      <c r="F50" s="124">
        <v>26</v>
      </c>
      <c r="G50" s="5">
        <v>14</v>
      </c>
      <c r="H50" s="6" t="s">
        <v>437</v>
      </c>
    </row>
    <row r="51" spans="1:8" x14ac:dyDescent="0.25">
      <c r="A51" s="5">
        <v>6</v>
      </c>
      <c r="B51" s="241"/>
      <c r="C51" s="260"/>
      <c r="D51" s="70">
        <v>8</v>
      </c>
      <c r="E51" s="6" t="s">
        <v>406</v>
      </c>
      <c r="F51" s="124">
        <v>27</v>
      </c>
      <c r="G51" s="5">
        <v>15</v>
      </c>
      <c r="H51" s="6" t="s">
        <v>972</v>
      </c>
    </row>
    <row r="52" spans="1:8" x14ac:dyDescent="0.25">
      <c r="A52" s="5">
        <v>7</v>
      </c>
      <c r="B52" s="241"/>
      <c r="C52" s="260"/>
      <c r="D52" s="5">
        <v>10</v>
      </c>
      <c r="E52" s="6" t="s">
        <v>407</v>
      </c>
      <c r="F52" s="124">
        <v>29</v>
      </c>
      <c r="G52" s="5">
        <v>16</v>
      </c>
      <c r="H52" s="6" t="s">
        <v>438</v>
      </c>
    </row>
    <row r="53" spans="1:8" x14ac:dyDescent="0.25">
      <c r="A53" s="5">
        <v>8</v>
      </c>
      <c r="B53" s="241"/>
      <c r="C53" s="260"/>
      <c r="D53" s="5">
        <v>11</v>
      </c>
      <c r="E53" s="6" t="s">
        <v>408</v>
      </c>
      <c r="F53" s="124">
        <v>30</v>
      </c>
      <c r="G53" s="5">
        <v>17</v>
      </c>
      <c r="H53" s="6" t="s">
        <v>439</v>
      </c>
    </row>
    <row r="54" spans="1:8" x14ac:dyDescent="0.25">
      <c r="A54" s="5">
        <v>9</v>
      </c>
      <c r="B54" s="241"/>
      <c r="C54" s="260"/>
      <c r="D54" s="70">
        <v>12</v>
      </c>
      <c r="E54" s="6" t="s">
        <v>409</v>
      </c>
      <c r="F54" s="124">
        <v>31</v>
      </c>
      <c r="G54" s="5">
        <v>18</v>
      </c>
      <c r="H54" s="6" t="s">
        <v>440</v>
      </c>
    </row>
    <row r="55" spans="1:8" x14ac:dyDescent="0.25">
      <c r="A55" s="5">
        <v>10</v>
      </c>
      <c r="B55" s="241"/>
      <c r="C55" s="260"/>
      <c r="D55" s="5">
        <v>13</v>
      </c>
      <c r="E55" s="6" t="s">
        <v>410</v>
      </c>
      <c r="F55" s="124">
        <v>32</v>
      </c>
      <c r="G55" s="5">
        <v>19</v>
      </c>
      <c r="H55" s="6" t="s">
        <v>450</v>
      </c>
    </row>
    <row r="56" spans="1:8" x14ac:dyDescent="0.25">
      <c r="A56" s="5">
        <v>11</v>
      </c>
      <c r="B56" s="241"/>
      <c r="C56" s="260"/>
      <c r="D56" s="5">
        <v>16</v>
      </c>
      <c r="E56" s="73" t="s">
        <v>411</v>
      </c>
      <c r="F56" s="124">
        <v>35</v>
      </c>
      <c r="G56" s="5">
        <v>20</v>
      </c>
      <c r="H56" s="6" t="s">
        <v>441</v>
      </c>
    </row>
    <row r="57" spans="1:8" x14ac:dyDescent="0.25">
      <c r="A57" s="5">
        <v>12</v>
      </c>
      <c r="B57" s="241"/>
      <c r="C57" s="260"/>
      <c r="D57" s="5">
        <v>17</v>
      </c>
      <c r="E57" s="73" t="s">
        <v>420</v>
      </c>
      <c r="F57" s="124">
        <v>50</v>
      </c>
      <c r="G57" s="5">
        <v>21</v>
      </c>
      <c r="H57" s="6" t="s">
        <v>442</v>
      </c>
    </row>
    <row r="58" spans="1:8" x14ac:dyDescent="0.25">
      <c r="A58" s="5">
        <v>13</v>
      </c>
      <c r="B58" s="241"/>
      <c r="C58" s="260"/>
      <c r="D58" s="5" t="s">
        <v>412</v>
      </c>
      <c r="E58" s="6" t="s">
        <v>413</v>
      </c>
      <c r="F58" s="124">
        <v>39</v>
      </c>
      <c r="G58" s="5">
        <v>22</v>
      </c>
      <c r="H58" s="6" t="s">
        <v>443</v>
      </c>
    </row>
    <row r="59" spans="1:8" x14ac:dyDescent="0.25">
      <c r="A59" s="5">
        <v>14</v>
      </c>
      <c r="B59" s="241"/>
      <c r="C59" s="260"/>
      <c r="D59" s="5" t="s">
        <v>418</v>
      </c>
      <c r="E59" s="6" t="s">
        <v>416</v>
      </c>
      <c r="F59" s="124">
        <v>40</v>
      </c>
      <c r="G59" s="5">
        <v>23</v>
      </c>
      <c r="H59" s="6" t="s">
        <v>444</v>
      </c>
    </row>
    <row r="60" spans="1:8" x14ac:dyDescent="0.25">
      <c r="A60" s="5">
        <v>15</v>
      </c>
      <c r="B60" s="241"/>
      <c r="C60" s="260"/>
      <c r="D60" s="5" t="s">
        <v>419</v>
      </c>
      <c r="E60" s="6" t="s">
        <v>417</v>
      </c>
      <c r="F60" s="124">
        <v>41</v>
      </c>
      <c r="G60" s="5">
        <v>24</v>
      </c>
      <c r="H60" s="6" t="s">
        <v>445</v>
      </c>
    </row>
    <row r="61" spans="1:8" x14ac:dyDescent="0.25">
      <c r="A61" s="5">
        <v>16</v>
      </c>
      <c r="B61" s="241"/>
      <c r="C61" s="260"/>
      <c r="D61" s="5">
        <v>23</v>
      </c>
      <c r="E61" s="6" t="s">
        <v>414</v>
      </c>
      <c r="F61" s="124">
        <v>42</v>
      </c>
      <c r="G61" s="5">
        <v>25</v>
      </c>
      <c r="H61" s="6" t="s">
        <v>451</v>
      </c>
    </row>
    <row r="62" spans="1:8" x14ac:dyDescent="0.25">
      <c r="A62" s="5">
        <v>17</v>
      </c>
      <c r="B62" s="241"/>
      <c r="C62" s="260"/>
      <c r="D62" s="5">
        <v>24</v>
      </c>
      <c r="E62" s="6" t="s">
        <v>415</v>
      </c>
      <c r="F62" s="124">
        <v>43</v>
      </c>
      <c r="G62" s="5">
        <v>26</v>
      </c>
      <c r="H62" s="6" t="s">
        <v>452</v>
      </c>
    </row>
    <row r="63" spans="1:8" x14ac:dyDescent="0.25">
      <c r="A63" s="5">
        <v>18</v>
      </c>
      <c r="B63" s="241"/>
      <c r="C63" s="260"/>
      <c r="D63" s="5">
        <v>50</v>
      </c>
      <c r="E63" s="6" t="s">
        <v>420</v>
      </c>
      <c r="F63" s="124">
        <v>50</v>
      </c>
      <c r="G63" s="5">
        <v>27</v>
      </c>
      <c r="H63" s="6" t="s">
        <v>446</v>
      </c>
    </row>
    <row r="64" spans="1:8" x14ac:dyDescent="0.25">
      <c r="A64" s="5">
        <v>19</v>
      </c>
      <c r="B64" s="241"/>
      <c r="C64" s="260"/>
      <c r="D64" s="5">
        <v>51</v>
      </c>
      <c r="E64" s="10" t="s">
        <v>421</v>
      </c>
      <c r="F64" s="124">
        <v>51</v>
      </c>
      <c r="G64" s="5">
        <v>28</v>
      </c>
      <c r="H64" s="6" t="s">
        <v>447</v>
      </c>
    </row>
    <row r="65" spans="1:8" x14ac:dyDescent="0.25">
      <c r="A65" s="5">
        <v>20</v>
      </c>
      <c r="B65" s="241"/>
      <c r="C65" s="260"/>
      <c r="D65" s="5">
        <v>81</v>
      </c>
      <c r="E65" s="10" t="s">
        <v>422</v>
      </c>
      <c r="F65" s="124">
        <v>81</v>
      </c>
      <c r="G65" s="5">
        <v>29</v>
      </c>
      <c r="H65" s="6" t="s">
        <v>448</v>
      </c>
    </row>
    <row r="66" spans="1:8" x14ac:dyDescent="0.25">
      <c r="A66" s="5">
        <v>21</v>
      </c>
      <c r="B66" s="242"/>
      <c r="C66" s="261"/>
      <c r="D66" s="5">
        <v>98</v>
      </c>
      <c r="E66" s="10" t="s">
        <v>423</v>
      </c>
      <c r="F66" s="124">
        <v>200</v>
      </c>
      <c r="G66" s="5">
        <v>30</v>
      </c>
      <c r="H66" s="6" t="s">
        <v>449</v>
      </c>
    </row>
    <row r="67" spans="1:8" x14ac:dyDescent="0.25">
      <c r="A67" s="5">
        <v>22</v>
      </c>
      <c r="B67" s="240">
        <v>1</v>
      </c>
      <c r="C67" s="240" t="s">
        <v>388</v>
      </c>
      <c r="D67" s="5">
        <v>1</v>
      </c>
      <c r="E67" s="10" t="s">
        <v>424</v>
      </c>
      <c r="F67" s="124">
        <v>20</v>
      </c>
      <c r="G67" s="148">
        <v>38</v>
      </c>
      <c r="H67" s="149" t="s">
        <v>971</v>
      </c>
    </row>
    <row r="68" spans="1:8" x14ac:dyDescent="0.25">
      <c r="A68" s="5">
        <v>23</v>
      </c>
      <c r="B68" s="242"/>
      <c r="C68" s="242"/>
      <c r="D68" s="5">
        <v>4</v>
      </c>
      <c r="E68" s="10" t="s">
        <v>425</v>
      </c>
      <c r="F68" s="124">
        <v>36</v>
      </c>
      <c r="G68" s="146">
        <v>39</v>
      </c>
      <c r="H68" s="149" t="s">
        <v>964</v>
      </c>
    </row>
    <row r="69" spans="1:8" x14ac:dyDescent="0.25">
      <c r="A69" s="5">
        <v>24</v>
      </c>
      <c r="B69" s="240">
        <v>2</v>
      </c>
      <c r="C69" s="259" t="s">
        <v>432</v>
      </c>
      <c r="D69" s="5"/>
      <c r="E69" s="10"/>
      <c r="F69" s="124"/>
    </row>
    <row r="70" spans="1:8" x14ac:dyDescent="0.25">
      <c r="A70" s="5">
        <v>25</v>
      </c>
      <c r="B70" s="241"/>
      <c r="C70" s="260"/>
      <c r="D70" s="124">
        <v>9</v>
      </c>
      <c r="E70" s="47" t="s">
        <v>970</v>
      </c>
      <c r="F70" s="124">
        <v>90</v>
      </c>
    </row>
    <row r="71" spans="1:8" x14ac:dyDescent="0.25">
      <c r="A71" s="5">
        <v>26</v>
      </c>
      <c r="B71" s="241"/>
      <c r="C71" s="260"/>
      <c r="D71" s="5">
        <v>14</v>
      </c>
      <c r="E71" s="10" t="s">
        <v>426</v>
      </c>
      <c r="F71" s="124">
        <v>33</v>
      </c>
    </row>
    <row r="72" spans="1:8" x14ac:dyDescent="0.25">
      <c r="A72" s="5">
        <v>27</v>
      </c>
      <c r="B72" s="241"/>
      <c r="C72" s="260"/>
      <c r="D72" s="5">
        <v>15</v>
      </c>
      <c r="E72" s="10" t="s">
        <v>427</v>
      </c>
      <c r="F72" s="124">
        <v>34</v>
      </c>
    </row>
    <row r="73" spans="1:8" x14ac:dyDescent="0.25">
      <c r="A73" s="5">
        <v>28</v>
      </c>
      <c r="B73" s="241"/>
      <c r="C73" s="260"/>
      <c r="D73" s="5">
        <v>17</v>
      </c>
      <c r="E73" s="10" t="s">
        <v>428</v>
      </c>
      <c r="F73" s="124">
        <v>38</v>
      </c>
    </row>
    <row r="74" spans="1:8" x14ac:dyDescent="0.25">
      <c r="A74" s="5">
        <v>29</v>
      </c>
      <c r="B74" s="241"/>
      <c r="C74" s="260"/>
      <c r="D74" s="5">
        <v>18</v>
      </c>
      <c r="E74" s="10" t="s">
        <v>429</v>
      </c>
      <c r="F74" s="124">
        <v>37</v>
      </c>
    </row>
    <row r="75" spans="1:8" x14ac:dyDescent="0.25">
      <c r="A75" s="5">
        <v>30</v>
      </c>
      <c r="B75" s="241"/>
      <c r="C75" s="260"/>
      <c r="D75" s="143">
        <v>23</v>
      </c>
      <c r="E75" s="147" t="s">
        <v>965</v>
      </c>
      <c r="F75" s="136"/>
    </row>
    <row r="76" spans="1:8" x14ac:dyDescent="0.25">
      <c r="A76" s="5">
        <v>31</v>
      </c>
      <c r="B76" s="241"/>
      <c r="C76" s="260"/>
      <c r="D76" s="143">
        <v>24</v>
      </c>
      <c r="E76" s="147" t="s">
        <v>966</v>
      </c>
      <c r="F76" s="136"/>
    </row>
    <row r="77" spans="1:8" x14ac:dyDescent="0.25">
      <c r="A77" s="5">
        <v>32</v>
      </c>
      <c r="B77" s="241"/>
      <c r="C77" s="260"/>
      <c r="D77" s="5">
        <v>81</v>
      </c>
      <c r="E77" s="10" t="s">
        <v>430</v>
      </c>
      <c r="F77" s="124">
        <v>82</v>
      </c>
    </row>
    <row r="78" spans="1:8" x14ac:dyDescent="0.25">
      <c r="A78" s="5">
        <v>33</v>
      </c>
      <c r="B78" s="242"/>
      <c r="C78" s="261"/>
      <c r="D78" s="5">
        <v>90</v>
      </c>
      <c r="E78" s="10" t="s">
        <v>431</v>
      </c>
      <c r="F78" s="124">
        <v>83</v>
      </c>
    </row>
  </sheetData>
  <mergeCells count="15">
    <mergeCell ref="A3:A4"/>
    <mergeCell ref="B3:B4"/>
    <mergeCell ref="C3:D3"/>
    <mergeCell ref="E3:E4"/>
    <mergeCell ref="D44:F44"/>
    <mergeCell ref="A44:A45"/>
    <mergeCell ref="G44:H44"/>
    <mergeCell ref="H1:H2"/>
    <mergeCell ref="C69:C78"/>
    <mergeCell ref="B69:B78"/>
    <mergeCell ref="C46:C66"/>
    <mergeCell ref="C67:C68"/>
    <mergeCell ref="B44:C44"/>
    <mergeCell ref="B46:B66"/>
    <mergeCell ref="B67:B68"/>
  </mergeCells>
  <hyperlinks>
    <hyperlink ref="H1:H2" location="Main!A1" display="BACK TO MAIN"/>
  </hyperlinks>
  <pageMargins left="0.7" right="0.7" top="0.75" bottom="0.75" header="0.3" footer="0.3"/>
  <pageSetup scale="44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view="pageBreakPreview" zoomScaleNormal="100" zoomScaleSheetLayoutView="100" workbookViewId="0">
      <selection activeCell="E17" sqref="E17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4.85546875" customWidth="1"/>
    <col min="4" max="4" width="23.140625" bestFit="1" customWidth="1"/>
    <col min="5" max="5" width="32.140625" style="27" bestFit="1" customWidth="1"/>
    <col min="6" max="6" width="8.28515625" style="27" bestFit="1" customWidth="1"/>
    <col min="7" max="7" width="12.42578125" customWidth="1"/>
    <col min="8" max="8" width="38.85546875" bestFit="1" customWidth="1"/>
  </cols>
  <sheetData>
    <row r="1" spans="1:14" ht="18.75" x14ac:dyDescent="0.3">
      <c r="A1" s="53" t="s">
        <v>0</v>
      </c>
      <c r="B1" s="54" t="s">
        <v>86</v>
      </c>
      <c r="H1" s="245" t="s">
        <v>95</v>
      </c>
      <c r="I1" s="180"/>
    </row>
    <row r="2" spans="1:14" ht="18.75" x14ac:dyDescent="0.3">
      <c r="A2" s="53" t="s">
        <v>2</v>
      </c>
      <c r="B2" s="55">
        <v>250</v>
      </c>
      <c r="H2" s="245"/>
      <c r="I2" s="180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49" t="s">
        <v>6</v>
      </c>
      <c r="F3" s="127"/>
      <c r="H3" s="180"/>
      <c r="I3" s="180"/>
      <c r="M3" s="1"/>
      <c r="N3" s="2"/>
    </row>
    <row r="4" spans="1:14" x14ac:dyDescent="0.25">
      <c r="A4" s="248"/>
      <c r="B4" s="250"/>
      <c r="C4" s="130" t="s">
        <v>709</v>
      </c>
      <c r="D4" s="130" t="s">
        <v>967</v>
      </c>
      <c r="E4" s="250"/>
      <c r="F4" s="128"/>
      <c r="H4" s="43" t="s">
        <v>3</v>
      </c>
      <c r="I4" s="65"/>
    </row>
    <row r="5" spans="1:14" x14ac:dyDescent="0.25">
      <c r="A5" s="34">
        <v>1</v>
      </c>
      <c r="B5" s="35">
        <v>0</v>
      </c>
      <c r="C5" s="35">
        <v>1</v>
      </c>
      <c r="D5" s="38">
        <v>1</v>
      </c>
      <c r="E5" s="36" t="s">
        <v>8</v>
      </c>
      <c r="F5" s="128"/>
      <c r="H5" s="200"/>
    </row>
    <row r="6" spans="1:14" x14ac:dyDescent="0.25">
      <c r="A6" s="37">
        <v>2</v>
      </c>
      <c r="B6" s="38">
        <v>10</v>
      </c>
      <c r="C6" s="38">
        <v>400</v>
      </c>
      <c r="D6" s="38">
        <v>1024</v>
      </c>
      <c r="E6" s="39" t="s">
        <v>185</v>
      </c>
      <c r="F6" s="128"/>
      <c r="H6" s="200"/>
    </row>
    <row r="7" spans="1:14" x14ac:dyDescent="0.25">
      <c r="A7" s="37">
        <v>3</v>
      </c>
      <c r="B7" s="38">
        <v>11</v>
      </c>
      <c r="C7" s="38">
        <v>800</v>
      </c>
      <c r="D7" s="38">
        <v>2056</v>
      </c>
      <c r="E7" s="39" t="s">
        <v>186</v>
      </c>
      <c r="F7" s="128"/>
      <c r="H7" s="200"/>
    </row>
    <row r="8" spans="1:14" x14ac:dyDescent="0.25">
      <c r="A8" s="37">
        <v>4</v>
      </c>
      <c r="B8" s="38">
        <v>12</v>
      </c>
      <c r="C8" s="38">
        <v>1000</v>
      </c>
      <c r="D8" s="38">
        <v>4096</v>
      </c>
      <c r="E8" s="39" t="s">
        <v>187</v>
      </c>
      <c r="F8" s="128"/>
    </row>
    <row r="9" spans="1:14" x14ac:dyDescent="0.25">
      <c r="A9" s="37"/>
      <c r="B9" s="38"/>
      <c r="C9" s="38"/>
      <c r="D9" s="38"/>
      <c r="E9" s="39"/>
      <c r="F9" s="128"/>
    </row>
    <row r="10" spans="1:14" x14ac:dyDescent="0.25">
      <c r="A10" s="37"/>
      <c r="B10" s="38"/>
      <c r="C10" s="38"/>
      <c r="D10" s="38"/>
      <c r="E10" s="39"/>
    </row>
    <row r="11" spans="1:14" ht="15" customHeight="1" x14ac:dyDescent="0.25">
      <c r="F11" s="133"/>
    </row>
    <row r="12" spans="1:14" x14ac:dyDescent="0.25">
      <c r="A12" s="249" t="s">
        <v>25</v>
      </c>
      <c r="B12" s="246" t="s">
        <v>26</v>
      </c>
      <c r="C12" s="246"/>
      <c r="D12" s="251" t="s">
        <v>27</v>
      </c>
      <c r="E12" s="252"/>
      <c r="F12" s="253"/>
      <c r="G12" s="243" t="s">
        <v>28</v>
      </c>
      <c r="H12" s="244"/>
    </row>
    <row r="13" spans="1:14" x14ac:dyDescent="0.25">
      <c r="A13" s="250"/>
      <c r="B13" s="11" t="s">
        <v>29</v>
      </c>
      <c r="C13" s="11" t="s">
        <v>0</v>
      </c>
      <c r="D13" s="11" t="s">
        <v>30</v>
      </c>
      <c r="E13" s="11" t="s">
        <v>0</v>
      </c>
      <c r="F13" s="175" t="s">
        <v>985</v>
      </c>
      <c r="G13" s="11" t="s">
        <v>31</v>
      </c>
      <c r="H13" s="11" t="s">
        <v>0</v>
      </c>
    </row>
    <row r="14" spans="1:14" x14ac:dyDescent="0.25">
      <c r="A14" s="21">
        <v>1</v>
      </c>
      <c r="B14" s="240">
        <v>0</v>
      </c>
      <c r="C14" s="240" t="s">
        <v>119</v>
      </c>
      <c r="D14" s="21">
        <v>1</v>
      </c>
      <c r="E14" s="44" t="s">
        <v>120</v>
      </c>
      <c r="F14" s="124">
        <v>10</v>
      </c>
      <c r="G14" s="21">
        <v>10</v>
      </c>
      <c r="H14" s="44" t="s">
        <v>183</v>
      </c>
    </row>
    <row r="15" spans="1:14" x14ac:dyDescent="0.25">
      <c r="A15" s="5">
        <v>2</v>
      </c>
      <c r="B15" s="241"/>
      <c r="C15" s="241"/>
      <c r="D15" s="5">
        <v>2</v>
      </c>
      <c r="E15" s="29" t="s">
        <v>120</v>
      </c>
      <c r="F15" s="124">
        <v>11</v>
      </c>
      <c r="G15" s="5">
        <v>11</v>
      </c>
      <c r="H15" s="29" t="s">
        <v>184</v>
      </c>
    </row>
    <row r="16" spans="1:14" x14ac:dyDescent="0.25">
      <c r="A16" s="5">
        <v>3</v>
      </c>
      <c r="B16" s="241"/>
      <c r="C16" s="241"/>
      <c r="D16" s="5">
        <v>3</v>
      </c>
      <c r="E16" s="29" t="s">
        <v>120</v>
      </c>
      <c r="F16" s="124">
        <v>12</v>
      </c>
      <c r="G16" s="5">
        <v>12</v>
      </c>
      <c r="H16" s="29" t="s">
        <v>148</v>
      </c>
    </row>
    <row r="17" spans="1:8" x14ac:dyDescent="0.25">
      <c r="A17" s="5">
        <v>4</v>
      </c>
      <c r="B17" s="241"/>
      <c r="C17" s="241"/>
      <c r="D17" s="5">
        <v>4</v>
      </c>
      <c r="E17" s="29" t="s">
        <v>122</v>
      </c>
      <c r="F17" s="124">
        <v>20</v>
      </c>
      <c r="G17" s="5">
        <v>40</v>
      </c>
      <c r="H17" s="29" t="s">
        <v>149</v>
      </c>
    </row>
    <row r="18" spans="1:8" x14ac:dyDescent="0.25">
      <c r="A18" s="5">
        <v>5</v>
      </c>
      <c r="B18" s="241"/>
      <c r="C18" s="241"/>
      <c r="D18" s="5">
        <v>5</v>
      </c>
      <c r="E18" s="29" t="s">
        <v>123</v>
      </c>
      <c r="F18" s="124">
        <v>21</v>
      </c>
      <c r="G18" s="5">
        <v>50</v>
      </c>
      <c r="H18" s="29" t="s">
        <v>150</v>
      </c>
    </row>
    <row r="19" spans="1:8" x14ac:dyDescent="0.25">
      <c r="A19" s="5">
        <v>6</v>
      </c>
      <c r="B19" s="241"/>
      <c r="C19" s="241"/>
      <c r="D19" s="5">
        <v>6</v>
      </c>
      <c r="E19" s="29" t="s">
        <v>122</v>
      </c>
      <c r="F19" s="124">
        <v>22</v>
      </c>
      <c r="G19" s="5">
        <v>51</v>
      </c>
      <c r="H19" s="29" t="s">
        <v>151</v>
      </c>
    </row>
    <row r="20" spans="1:8" x14ac:dyDescent="0.25">
      <c r="A20" s="5">
        <v>7</v>
      </c>
      <c r="B20" s="241"/>
      <c r="C20" s="241"/>
      <c r="D20" s="5">
        <v>7</v>
      </c>
      <c r="E20" s="29" t="s">
        <v>125</v>
      </c>
      <c r="F20" s="124">
        <v>30</v>
      </c>
    </row>
    <row r="21" spans="1:8" x14ac:dyDescent="0.25">
      <c r="A21" s="5">
        <v>8</v>
      </c>
      <c r="B21" s="241"/>
      <c r="C21" s="241"/>
      <c r="D21" s="5">
        <v>8</v>
      </c>
      <c r="E21" s="29" t="s">
        <v>125</v>
      </c>
      <c r="F21" s="124">
        <v>31</v>
      </c>
    </row>
    <row r="22" spans="1:8" x14ac:dyDescent="0.25">
      <c r="A22" s="5">
        <v>9</v>
      </c>
      <c r="B22" s="241"/>
      <c r="C22" s="241"/>
      <c r="D22" s="5">
        <v>9</v>
      </c>
      <c r="E22" s="29" t="s">
        <v>125</v>
      </c>
      <c r="F22" s="124">
        <v>32</v>
      </c>
    </row>
    <row r="23" spans="1:8" x14ac:dyDescent="0.25">
      <c r="A23" s="5">
        <v>10</v>
      </c>
      <c r="B23" s="241"/>
      <c r="C23" s="241"/>
      <c r="D23" s="5">
        <v>10</v>
      </c>
      <c r="E23" s="29" t="s">
        <v>127</v>
      </c>
      <c r="F23" s="124">
        <v>40</v>
      </c>
    </row>
    <row r="24" spans="1:8" x14ac:dyDescent="0.25">
      <c r="A24" s="5">
        <v>11</v>
      </c>
      <c r="B24" s="241"/>
      <c r="C24" s="241"/>
      <c r="D24" s="5">
        <v>11</v>
      </c>
      <c r="E24" s="29" t="s">
        <v>127</v>
      </c>
      <c r="F24" s="124">
        <v>41</v>
      </c>
    </row>
    <row r="25" spans="1:8" x14ac:dyDescent="0.25">
      <c r="A25" s="5">
        <v>12</v>
      </c>
      <c r="B25" s="241"/>
      <c r="C25" s="241"/>
      <c r="D25" s="5">
        <v>12</v>
      </c>
      <c r="E25" s="29" t="s">
        <v>127</v>
      </c>
      <c r="F25" s="124">
        <v>42</v>
      </c>
    </row>
    <row r="26" spans="1:8" x14ac:dyDescent="0.25">
      <c r="A26" s="5">
        <v>13</v>
      </c>
      <c r="B26" s="241"/>
      <c r="C26" s="241"/>
      <c r="D26" s="5">
        <v>13</v>
      </c>
      <c r="E26" s="29" t="s">
        <v>127</v>
      </c>
      <c r="F26" s="124">
        <v>43</v>
      </c>
    </row>
    <row r="27" spans="1:8" x14ac:dyDescent="0.25">
      <c r="A27" s="5">
        <v>14</v>
      </c>
      <c r="B27" s="241"/>
      <c r="C27" s="241"/>
      <c r="D27" s="5">
        <v>14</v>
      </c>
      <c r="E27" s="29" t="s">
        <v>127</v>
      </c>
      <c r="F27" s="124">
        <v>44</v>
      </c>
    </row>
    <row r="28" spans="1:8" x14ac:dyDescent="0.25">
      <c r="A28" s="5">
        <v>15</v>
      </c>
      <c r="B28" s="241"/>
      <c r="C28" s="241"/>
      <c r="D28" s="5">
        <v>15</v>
      </c>
      <c r="E28" s="29" t="s">
        <v>128</v>
      </c>
      <c r="F28" s="124">
        <v>50</v>
      </c>
    </row>
    <row r="29" spans="1:8" x14ac:dyDescent="0.25">
      <c r="A29" s="5">
        <v>16</v>
      </c>
      <c r="B29" s="241"/>
      <c r="C29" s="241"/>
      <c r="D29" s="5">
        <v>16</v>
      </c>
      <c r="E29" s="29" t="s">
        <v>129</v>
      </c>
      <c r="F29" s="124">
        <v>51</v>
      </c>
    </row>
    <row r="30" spans="1:8" x14ac:dyDescent="0.25">
      <c r="A30" s="5">
        <v>17</v>
      </c>
      <c r="B30" s="241"/>
      <c r="C30" s="241"/>
      <c r="D30" s="5">
        <v>17</v>
      </c>
      <c r="E30" s="29" t="s">
        <v>124</v>
      </c>
      <c r="F30" s="124">
        <v>24</v>
      </c>
    </row>
    <row r="31" spans="1:8" x14ac:dyDescent="0.25">
      <c r="A31" s="5">
        <v>18</v>
      </c>
      <c r="B31" s="241"/>
      <c r="C31" s="241"/>
      <c r="D31" s="5">
        <v>18</v>
      </c>
      <c r="E31" s="29" t="s">
        <v>121</v>
      </c>
      <c r="F31" s="124">
        <v>18</v>
      </c>
    </row>
    <row r="32" spans="1:8" x14ac:dyDescent="0.25">
      <c r="A32" s="5">
        <v>19</v>
      </c>
      <c r="B32" s="241"/>
      <c r="C32" s="241"/>
      <c r="D32" s="5">
        <v>19</v>
      </c>
      <c r="E32" s="29" t="s">
        <v>126</v>
      </c>
      <c r="F32" s="124">
        <v>34</v>
      </c>
    </row>
    <row r="33" spans="1:6" x14ac:dyDescent="0.25">
      <c r="A33" s="5">
        <v>20</v>
      </c>
      <c r="B33" s="241"/>
      <c r="C33" s="241"/>
      <c r="D33" s="5">
        <v>50</v>
      </c>
      <c r="E33" s="29" t="s">
        <v>132</v>
      </c>
      <c r="F33" s="124">
        <v>55</v>
      </c>
    </row>
    <row r="34" spans="1:6" x14ac:dyDescent="0.25">
      <c r="A34" s="5">
        <v>21</v>
      </c>
      <c r="B34" s="241"/>
      <c r="C34" s="241"/>
      <c r="D34" s="5">
        <v>51</v>
      </c>
      <c r="E34" s="29" t="s">
        <v>133</v>
      </c>
      <c r="F34" s="124">
        <v>56</v>
      </c>
    </row>
    <row r="35" spans="1:6" x14ac:dyDescent="0.25">
      <c r="A35" s="5">
        <v>22</v>
      </c>
      <c r="B35" s="241"/>
      <c r="C35" s="241"/>
      <c r="D35" s="5">
        <v>52</v>
      </c>
      <c r="E35" s="29" t="s">
        <v>134</v>
      </c>
      <c r="F35" s="124">
        <v>57</v>
      </c>
    </row>
    <row r="36" spans="1:6" x14ac:dyDescent="0.25">
      <c r="A36" s="5">
        <v>23</v>
      </c>
      <c r="B36" s="241"/>
      <c r="C36" s="241"/>
      <c r="D36" s="5">
        <v>53</v>
      </c>
      <c r="E36" s="29" t="s">
        <v>135</v>
      </c>
      <c r="F36" s="124">
        <v>58</v>
      </c>
    </row>
    <row r="37" spans="1:6" x14ac:dyDescent="0.25">
      <c r="A37" s="5">
        <v>24</v>
      </c>
      <c r="B37" s="241"/>
      <c r="C37" s="241"/>
      <c r="D37" s="5">
        <v>54</v>
      </c>
      <c r="E37" s="29" t="s">
        <v>131</v>
      </c>
      <c r="F37" s="124">
        <v>59</v>
      </c>
    </row>
    <row r="38" spans="1:6" x14ac:dyDescent="0.25">
      <c r="A38" s="5">
        <v>25</v>
      </c>
      <c r="B38" s="241"/>
      <c r="C38" s="241"/>
      <c r="D38" s="5">
        <v>55</v>
      </c>
      <c r="E38" s="29" t="s">
        <v>131</v>
      </c>
      <c r="F38" s="124">
        <v>54</v>
      </c>
    </row>
    <row r="39" spans="1:6" x14ac:dyDescent="0.25">
      <c r="A39" s="5">
        <v>26</v>
      </c>
      <c r="B39" s="241"/>
      <c r="C39" s="241"/>
      <c r="D39" s="5">
        <v>56</v>
      </c>
      <c r="E39" s="29" t="s">
        <v>130</v>
      </c>
      <c r="F39" s="124">
        <v>53</v>
      </c>
    </row>
    <row r="40" spans="1:6" x14ac:dyDescent="0.25">
      <c r="A40" s="5">
        <v>27</v>
      </c>
      <c r="B40" s="241"/>
      <c r="C40" s="241"/>
      <c r="D40" s="5">
        <v>60</v>
      </c>
      <c r="E40" s="29" t="s">
        <v>136</v>
      </c>
      <c r="F40" s="124">
        <v>60</v>
      </c>
    </row>
    <row r="41" spans="1:6" x14ac:dyDescent="0.25">
      <c r="A41" s="5">
        <v>28</v>
      </c>
      <c r="B41" s="241"/>
      <c r="C41" s="241"/>
      <c r="D41" s="5">
        <v>80</v>
      </c>
      <c r="E41" s="29" t="s">
        <v>147</v>
      </c>
      <c r="F41" s="124">
        <v>80</v>
      </c>
    </row>
    <row r="42" spans="1:6" x14ac:dyDescent="0.25">
      <c r="A42" s="5">
        <v>29</v>
      </c>
      <c r="B42" s="242"/>
      <c r="C42" s="242"/>
      <c r="D42" s="5">
        <v>99</v>
      </c>
      <c r="E42" s="29" t="s">
        <v>7</v>
      </c>
      <c r="F42" s="124">
        <v>99</v>
      </c>
    </row>
    <row r="43" spans="1:6" x14ac:dyDescent="0.25">
      <c r="A43" s="3"/>
      <c r="B43" s="3"/>
    </row>
    <row r="44" spans="1:6" x14ac:dyDescent="0.25">
      <c r="A44" s="5">
        <v>30</v>
      </c>
      <c r="B44" s="240">
        <v>1</v>
      </c>
      <c r="C44" s="262" t="s">
        <v>192</v>
      </c>
      <c r="D44" s="5">
        <v>1</v>
      </c>
      <c r="E44" s="29" t="s">
        <v>137</v>
      </c>
      <c r="F44" s="124">
        <v>61</v>
      </c>
    </row>
    <row r="45" spans="1:6" x14ac:dyDescent="0.25">
      <c r="A45" s="5">
        <v>31</v>
      </c>
      <c r="B45" s="241"/>
      <c r="C45" s="263"/>
      <c r="D45" s="5">
        <v>2</v>
      </c>
      <c r="E45" s="29" t="s">
        <v>138</v>
      </c>
      <c r="F45" s="124">
        <v>62</v>
      </c>
    </row>
    <row r="46" spans="1:6" x14ac:dyDescent="0.25">
      <c r="A46" s="5">
        <v>32</v>
      </c>
      <c r="B46" s="241"/>
      <c r="C46" s="263"/>
      <c r="D46" s="5">
        <v>3</v>
      </c>
      <c r="E46" s="29" t="s">
        <v>139</v>
      </c>
      <c r="F46" s="124">
        <v>63</v>
      </c>
    </row>
    <row r="47" spans="1:6" x14ac:dyDescent="0.25">
      <c r="A47" s="5">
        <v>33</v>
      </c>
      <c r="B47" s="241"/>
      <c r="C47" s="263"/>
      <c r="D47" s="5">
        <v>4</v>
      </c>
      <c r="E47" s="29" t="s">
        <v>140</v>
      </c>
      <c r="F47" s="124">
        <v>64</v>
      </c>
    </row>
    <row r="48" spans="1:6" x14ac:dyDescent="0.25">
      <c r="A48" s="5">
        <v>34</v>
      </c>
      <c r="B48" s="241"/>
      <c r="C48" s="263"/>
      <c r="D48" s="5">
        <v>5</v>
      </c>
      <c r="E48" s="29" t="s">
        <v>141</v>
      </c>
      <c r="F48" s="124">
        <v>65</v>
      </c>
    </row>
    <row r="49" spans="1:6" x14ac:dyDescent="0.25">
      <c r="A49" s="5">
        <v>35</v>
      </c>
      <c r="B49" s="241"/>
      <c r="C49" s="263"/>
      <c r="D49" s="5">
        <v>6</v>
      </c>
      <c r="E49" s="29" t="s">
        <v>142</v>
      </c>
      <c r="F49" s="124">
        <v>66</v>
      </c>
    </row>
    <row r="50" spans="1:6" x14ac:dyDescent="0.25">
      <c r="A50" s="5">
        <v>36</v>
      </c>
      <c r="B50" s="241"/>
      <c r="C50" s="263"/>
      <c r="D50" s="5">
        <v>7</v>
      </c>
      <c r="E50" s="29" t="s">
        <v>143</v>
      </c>
      <c r="F50" s="124">
        <v>67</v>
      </c>
    </row>
    <row r="51" spans="1:6" x14ac:dyDescent="0.25">
      <c r="A51" s="5">
        <v>37</v>
      </c>
      <c r="B51" s="241"/>
      <c r="C51" s="263"/>
      <c r="D51" s="5">
        <v>8</v>
      </c>
      <c r="E51" s="29" t="s">
        <v>144</v>
      </c>
      <c r="F51" s="124">
        <v>68</v>
      </c>
    </row>
    <row r="52" spans="1:6" x14ac:dyDescent="0.25">
      <c r="A52" s="5">
        <v>38</v>
      </c>
      <c r="B52" s="241"/>
      <c r="C52" s="263"/>
      <c r="D52" s="5">
        <v>9</v>
      </c>
      <c r="E52" s="29" t="s">
        <v>145</v>
      </c>
      <c r="F52" s="124">
        <v>69</v>
      </c>
    </row>
    <row r="53" spans="1:6" x14ac:dyDescent="0.25">
      <c r="A53" s="5">
        <v>39</v>
      </c>
      <c r="B53" s="242"/>
      <c r="C53" s="264"/>
      <c r="D53" s="5">
        <v>10</v>
      </c>
      <c r="E53" s="29" t="s">
        <v>146</v>
      </c>
      <c r="F53" s="124">
        <v>70</v>
      </c>
    </row>
  </sheetData>
  <mergeCells count="13">
    <mergeCell ref="A3:A4"/>
    <mergeCell ref="B3:B4"/>
    <mergeCell ref="C3:D3"/>
    <mergeCell ref="E3:E4"/>
    <mergeCell ref="D12:F12"/>
    <mergeCell ref="A12:A13"/>
    <mergeCell ref="H1:H2"/>
    <mergeCell ref="B44:B53"/>
    <mergeCell ref="C44:C53"/>
    <mergeCell ref="B12:C12"/>
    <mergeCell ref="G12:H12"/>
    <mergeCell ref="C14:C42"/>
    <mergeCell ref="B14:B42"/>
  </mergeCells>
  <hyperlinks>
    <hyperlink ref="H1:H2" location="Main!A1" display="BACK TO MAIN"/>
  </hyperlink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tabSelected="1" topLeftCell="A31" zoomScaleNormal="100" workbookViewId="0">
      <selection activeCell="A52" sqref="A52"/>
    </sheetView>
  </sheetViews>
  <sheetFormatPr defaultRowHeight="15" x14ac:dyDescent="0.25"/>
  <cols>
    <col min="1" max="1" width="9.140625" style="26"/>
    <col min="2" max="2" width="21.5703125" style="23" bestFit="1" customWidth="1"/>
    <col min="3" max="3" width="37.140625" style="23" bestFit="1" customWidth="1"/>
    <col min="4" max="4" width="13.7109375" style="23" customWidth="1"/>
    <col min="5" max="5" width="11" style="23" customWidth="1"/>
    <col min="6" max="6" width="13.42578125" style="23" customWidth="1"/>
    <col min="7" max="16384" width="9.140625" style="23"/>
  </cols>
  <sheetData>
    <row r="2" spans="1:6" ht="23.25" customHeight="1" x14ac:dyDescent="0.25">
      <c r="A2" s="229" t="s">
        <v>101</v>
      </c>
      <c r="B2" s="229"/>
      <c r="C2" s="229"/>
      <c r="D2" s="229"/>
    </row>
    <row r="3" spans="1:6" ht="18.75" customHeight="1" x14ac:dyDescent="0.25">
      <c r="A3" s="229"/>
      <c r="B3" s="229"/>
      <c r="C3" s="229"/>
      <c r="D3" s="229"/>
    </row>
    <row r="5" spans="1:6" ht="18.75" x14ac:dyDescent="0.25">
      <c r="A5" s="230" t="s">
        <v>25</v>
      </c>
      <c r="B5" s="238" t="s">
        <v>81</v>
      </c>
      <c r="C5" s="238"/>
      <c r="D5" s="232" t="s">
        <v>96</v>
      </c>
      <c r="E5" s="233"/>
      <c r="F5" s="234"/>
    </row>
    <row r="6" spans="1:6" ht="18.75" x14ac:dyDescent="0.25">
      <c r="A6" s="231"/>
      <c r="B6" s="132" t="s">
        <v>31</v>
      </c>
      <c r="C6" s="132" t="s">
        <v>0</v>
      </c>
      <c r="D6" s="235"/>
      <c r="E6" s="236"/>
      <c r="F6" s="237"/>
    </row>
    <row r="7" spans="1:6" ht="18.75" x14ac:dyDescent="0.25">
      <c r="A7" s="238" t="s">
        <v>1576</v>
      </c>
      <c r="B7" s="238"/>
      <c r="C7" s="238"/>
      <c r="D7" s="238"/>
      <c r="E7" s="238"/>
      <c r="F7" s="238"/>
    </row>
    <row r="8" spans="1:6" x14ac:dyDescent="0.25">
      <c r="A8" s="7">
        <v>1</v>
      </c>
      <c r="B8" s="8" t="s">
        <v>83</v>
      </c>
      <c r="C8" s="8" t="s">
        <v>82</v>
      </c>
      <c r="D8" s="24" t="s">
        <v>97</v>
      </c>
      <c r="E8" s="24" t="s">
        <v>98</v>
      </c>
      <c r="F8" s="24" t="s">
        <v>28</v>
      </c>
    </row>
    <row r="9" spans="1:6" x14ac:dyDescent="0.25">
      <c r="A9" s="7">
        <v>2</v>
      </c>
      <c r="B9" s="8" t="s">
        <v>84</v>
      </c>
      <c r="C9" s="8" t="s">
        <v>85</v>
      </c>
      <c r="D9" s="24" t="s">
        <v>97</v>
      </c>
      <c r="E9" s="24" t="s">
        <v>98</v>
      </c>
      <c r="F9" s="24" t="s">
        <v>28</v>
      </c>
    </row>
    <row r="10" spans="1:6" x14ac:dyDescent="0.25">
      <c r="A10" s="7">
        <v>3</v>
      </c>
      <c r="B10" s="8" t="s">
        <v>86</v>
      </c>
      <c r="C10" s="8" t="s">
        <v>87</v>
      </c>
      <c r="D10" s="24" t="s">
        <v>97</v>
      </c>
      <c r="E10" s="24" t="s">
        <v>98</v>
      </c>
      <c r="F10" s="24" t="s">
        <v>28</v>
      </c>
    </row>
    <row r="11" spans="1:6" x14ac:dyDescent="0.25">
      <c r="A11" s="7">
        <v>4</v>
      </c>
      <c r="B11" s="8" t="s">
        <v>88</v>
      </c>
      <c r="C11" s="8" t="s">
        <v>100</v>
      </c>
      <c r="D11" s="24" t="s">
        <v>97</v>
      </c>
      <c r="E11" s="24" t="s">
        <v>98</v>
      </c>
      <c r="F11" s="24" t="s">
        <v>28</v>
      </c>
    </row>
    <row r="12" spans="1:6" x14ac:dyDescent="0.25">
      <c r="A12" s="7">
        <v>5</v>
      </c>
      <c r="B12" s="8" t="s">
        <v>89</v>
      </c>
      <c r="C12" s="8" t="s">
        <v>94</v>
      </c>
      <c r="D12" s="80" t="s">
        <v>97</v>
      </c>
      <c r="E12" s="24" t="s">
        <v>98</v>
      </c>
      <c r="F12" s="24" t="s">
        <v>28</v>
      </c>
    </row>
    <row r="13" spans="1:6" x14ac:dyDescent="0.25">
      <c r="A13" s="7">
        <v>6</v>
      </c>
      <c r="B13" s="8" t="s">
        <v>99</v>
      </c>
      <c r="C13" s="8" t="s">
        <v>105</v>
      </c>
      <c r="D13" s="24" t="s">
        <v>97</v>
      </c>
      <c r="E13" s="24" t="s">
        <v>98</v>
      </c>
      <c r="F13" s="24" t="s">
        <v>28</v>
      </c>
    </row>
    <row r="14" spans="1:6" x14ac:dyDescent="0.25">
      <c r="A14" s="7">
        <v>7</v>
      </c>
      <c r="B14" s="8" t="s">
        <v>102</v>
      </c>
      <c r="C14" s="82" t="s">
        <v>103</v>
      </c>
      <c r="D14" s="24" t="s">
        <v>97</v>
      </c>
      <c r="E14" s="24" t="s">
        <v>98</v>
      </c>
      <c r="F14" s="24" t="s">
        <v>28</v>
      </c>
    </row>
    <row r="15" spans="1:6" x14ac:dyDescent="0.25">
      <c r="A15" s="7">
        <v>8</v>
      </c>
      <c r="B15" s="8"/>
      <c r="C15" s="8" t="s">
        <v>104</v>
      </c>
      <c r="D15" s="24" t="s">
        <v>97</v>
      </c>
      <c r="E15" s="24" t="s">
        <v>98</v>
      </c>
      <c r="F15" s="24" t="s">
        <v>28</v>
      </c>
    </row>
    <row r="16" spans="1:6" x14ac:dyDescent="0.25">
      <c r="A16" s="7">
        <v>9</v>
      </c>
      <c r="B16" s="8"/>
      <c r="C16" s="8" t="s">
        <v>107</v>
      </c>
      <c r="D16" s="24" t="s">
        <v>97</v>
      </c>
      <c r="E16" s="24" t="s">
        <v>98</v>
      </c>
      <c r="F16" s="24" t="s">
        <v>28</v>
      </c>
    </row>
    <row r="17" spans="1:6" x14ac:dyDescent="0.25">
      <c r="A17" s="7">
        <v>10</v>
      </c>
      <c r="B17" s="8"/>
      <c r="C17" s="8" t="s">
        <v>106</v>
      </c>
      <c r="D17" s="24" t="s">
        <v>97</v>
      </c>
      <c r="E17" s="24" t="s">
        <v>98</v>
      </c>
      <c r="F17" s="24" t="s">
        <v>28</v>
      </c>
    </row>
    <row r="18" spans="1:6" x14ac:dyDescent="0.25">
      <c r="A18" s="7">
        <v>11</v>
      </c>
      <c r="B18" s="8" t="s">
        <v>108</v>
      </c>
      <c r="C18" s="8" t="s">
        <v>109</v>
      </c>
      <c r="D18" s="24" t="s">
        <v>97</v>
      </c>
      <c r="E18" s="24" t="s">
        <v>98</v>
      </c>
      <c r="F18" s="24" t="s">
        <v>28</v>
      </c>
    </row>
    <row r="19" spans="1:6" ht="30" x14ac:dyDescent="0.25">
      <c r="A19" s="7">
        <v>12</v>
      </c>
      <c r="B19" s="8" t="s">
        <v>110</v>
      </c>
      <c r="C19" s="25" t="s">
        <v>112</v>
      </c>
      <c r="D19" s="24" t="s">
        <v>97</v>
      </c>
      <c r="E19" s="24" t="s">
        <v>98</v>
      </c>
      <c r="F19" s="24" t="s">
        <v>28</v>
      </c>
    </row>
    <row r="20" spans="1:6" ht="30" x14ac:dyDescent="0.25">
      <c r="A20" s="7">
        <v>13</v>
      </c>
      <c r="B20" s="8" t="s">
        <v>111</v>
      </c>
      <c r="C20" s="25" t="s">
        <v>113</v>
      </c>
      <c r="D20" s="24" t="s">
        <v>97</v>
      </c>
      <c r="E20" s="24" t="s">
        <v>98</v>
      </c>
      <c r="F20" s="24" t="s">
        <v>28</v>
      </c>
    </row>
    <row r="21" spans="1:6" x14ac:dyDescent="0.25">
      <c r="A21" s="7">
        <v>14</v>
      </c>
      <c r="B21" s="8" t="s">
        <v>114</v>
      </c>
      <c r="C21" s="25" t="s">
        <v>115</v>
      </c>
      <c r="D21" s="24" t="s">
        <v>97</v>
      </c>
      <c r="E21" s="24" t="s">
        <v>98</v>
      </c>
      <c r="F21" s="24" t="s">
        <v>28</v>
      </c>
    </row>
    <row r="22" spans="1:6" x14ac:dyDescent="0.25">
      <c r="A22" s="7">
        <v>15</v>
      </c>
      <c r="B22" s="8"/>
      <c r="C22" s="8" t="s">
        <v>116</v>
      </c>
      <c r="D22" s="24" t="s">
        <v>97</v>
      </c>
      <c r="E22" s="24" t="s">
        <v>98</v>
      </c>
      <c r="F22" s="24" t="s">
        <v>28</v>
      </c>
    </row>
    <row r="23" spans="1:6" x14ac:dyDescent="0.25">
      <c r="A23" s="7">
        <v>16</v>
      </c>
      <c r="B23" s="8"/>
      <c r="C23" s="25" t="s">
        <v>117</v>
      </c>
      <c r="D23" s="24" t="s">
        <v>97</v>
      </c>
      <c r="E23" s="24" t="s">
        <v>98</v>
      </c>
      <c r="F23" s="24" t="s">
        <v>28</v>
      </c>
    </row>
    <row r="24" spans="1:6" x14ac:dyDescent="0.25">
      <c r="A24" s="203">
        <v>17</v>
      </c>
      <c r="B24" s="8" t="s">
        <v>954</v>
      </c>
      <c r="C24" s="25" t="s">
        <v>955</v>
      </c>
      <c r="D24" s="24" t="s">
        <v>97</v>
      </c>
      <c r="E24" s="24" t="s">
        <v>98</v>
      </c>
      <c r="F24" s="24" t="s">
        <v>28</v>
      </c>
    </row>
    <row r="25" spans="1:6" x14ac:dyDescent="0.25">
      <c r="A25" s="124">
        <v>18</v>
      </c>
      <c r="B25" s="8" t="s">
        <v>1347</v>
      </c>
      <c r="C25" s="25" t="s">
        <v>1371</v>
      </c>
      <c r="D25" s="24" t="s">
        <v>97</v>
      </c>
      <c r="E25" s="24" t="s">
        <v>98</v>
      </c>
      <c r="F25" s="24" t="s">
        <v>28</v>
      </c>
    </row>
    <row r="26" spans="1:6" x14ac:dyDescent="0.25">
      <c r="A26" s="217">
        <v>19</v>
      </c>
      <c r="B26" s="8" t="s">
        <v>1573</v>
      </c>
      <c r="C26" s="25" t="s">
        <v>1572</v>
      </c>
      <c r="D26" s="24" t="s">
        <v>97</v>
      </c>
      <c r="E26" s="24" t="s">
        <v>98</v>
      </c>
      <c r="F26" s="24" t="s">
        <v>28</v>
      </c>
    </row>
    <row r="27" spans="1:6" x14ac:dyDescent="0.25">
      <c r="A27" s="217">
        <v>20</v>
      </c>
      <c r="B27" s="8" t="s">
        <v>99</v>
      </c>
      <c r="C27" s="25" t="s">
        <v>1517</v>
      </c>
      <c r="D27" s="24" t="s">
        <v>97</v>
      </c>
      <c r="E27" s="24" t="s">
        <v>98</v>
      </c>
      <c r="F27" s="24" t="s">
        <v>28</v>
      </c>
    </row>
    <row r="28" spans="1:6" x14ac:dyDescent="0.25">
      <c r="A28" s="217">
        <v>21</v>
      </c>
      <c r="B28" s="8" t="s">
        <v>86</v>
      </c>
      <c r="C28" s="25" t="s">
        <v>1567</v>
      </c>
      <c r="D28" s="24" t="s">
        <v>97</v>
      </c>
      <c r="E28" s="24" t="s">
        <v>98</v>
      </c>
      <c r="F28" s="24" t="s">
        <v>28</v>
      </c>
    </row>
    <row r="29" spans="1:6" x14ac:dyDescent="0.25">
      <c r="A29" s="217">
        <v>22</v>
      </c>
      <c r="B29" s="8" t="s">
        <v>1574</v>
      </c>
      <c r="C29" s="25" t="s">
        <v>1575</v>
      </c>
      <c r="D29" s="24" t="s">
        <v>97</v>
      </c>
      <c r="E29" s="24" t="s">
        <v>98</v>
      </c>
      <c r="F29" s="24" t="s">
        <v>28</v>
      </c>
    </row>
    <row r="30" spans="1:6" ht="18.75" x14ac:dyDescent="0.25">
      <c r="A30" s="238" t="s">
        <v>785</v>
      </c>
      <c r="B30" s="238"/>
      <c r="C30" s="238"/>
      <c r="D30" s="238"/>
      <c r="E30" s="238"/>
      <c r="F30" s="238"/>
    </row>
    <row r="31" spans="1:6" x14ac:dyDescent="0.25">
      <c r="A31" s="109">
        <v>1</v>
      </c>
      <c r="B31" s="6" t="s">
        <v>772</v>
      </c>
      <c r="C31" s="110" t="s">
        <v>773</v>
      </c>
      <c r="D31" s="111" t="s">
        <v>97</v>
      </c>
      <c r="E31" s="111" t="s">
        <v>98</v>
      </c>
      <c r="F31" s="111" t="s">
        <v>28</v>
      </c>
    </row>
    <row r="32" spans="1:6" x14ac:dyDescent="0.25">
      <c r="A32" s="109">
        <v>2</v>
      </c>
      <c r="B32" s="6" t="s">
        <v>772</v>
      </c>
      <c r="C32" s="6" t="s">
        <v>774</v>
      </c>
      <c r="D32" s="112" t="s">
        <v>97</v>
      </c>
      <c r="E32" s="112" t="s">
        <v>98</v>
      </c>
      <c r="F32" s="112" t="s">
        <v>28</v>
      </c>
    </row>
    <row r="33" spans="1:6" x14ac:dyDescent="0.25">
      <c r="A33" s="109">
        <v>3</v>
      </c>
      <c r="B33" s="6" t="s">
        <v>772</v>
      </c>
      <c r="C33" s="6" t="s">
        <v>775</v>
      </c>
      <c r="D33" s="112" t="s">
        <v>97</v>
      </c>
      <c r="E33" s="112" t="s">
        <v>98</v>
      </c>
      <c r="F33" s="112" t="s">
        <v>28</v>
      </c>
    </row>
    <row r="34" spans="1:6" x14ac:dyDescent="0.25">
      <c r="A34" s="109">
        <v>4</v>
      </c>
      <c r="B34" s="6" t="s">
        <v>772</v>
      </c>
      <c r="C34" s="6" t="s">
        <v>776</v>
      </c>
      <c r="D34" s="112" t="s">
        <v>97</v>
      </c>
      <c r="E34" s="112" t="s">
        <v>98</v>
      </c>
      <c r="F34" s="112" t="s">
        <v>28</v>
      </c>
    </row>
    <row r="35" spans="1:6" x14ac:dyDescent="0.25">
      <c r="A35" s="193">
        <v>5</v>
      </c>
      <c r="B35" s="6" t="s">
        <v>777</v>
      </c>
      <c r="C35" s="6" t="s">
        <v>778</v>
      </c>
      <c r="D35" s="112" t="s">
        <v>97</v>
      </c>
      <c r="E35" s="112" t="s">
        <v>98</v>
      </c>
      <c r="F35" s="112" t="s">
        <v>28</v>
      </c>
    </row>
    <row r="36" spans="1:6" x14ac:dyDescent="0.25">
      <c r="A36" s="193">
        <v>6</v>
      </c>
      <c r="B36" s="6" t="s">
        <v>777</v>
      </c>
      <c r="C36" s="6" t="s">
        <v>779</v>
      </c>
      <c r="D36" s="112" t="s">
        <v>97</v>
      </c>
      <c r="E36" s="112" t="s">
        <v>98</v>
      </c>
      <c r="F36" s="112" t="s">
        <v>28</v>
      </c>
    </row>
    <row r="37" spans="1:6" x14ac:dyDescent="0.25">
      <c r="A37" s="193">
        <v>7</v>
      </c>
      <c r="B37" s="6" t="s">
        <v>777</v>
      </c>
      <c r="C37" s="6" t="s">
        <v>780</v>
      </c>
      <c r="D37" s="112" t="s">
        <v>97</v>
      </c>
      <c r="E37" s="112" t="s">
        <v>98</v>
      </c>
      <c r="F37" s="112" t="s">
        <v>28</v>
      </c>
    </row>
    <row r="38" spans="1:6" x14ac:dyDescent="0.25">
      <c r="A38" s="193">
        <v>8</v>
      </c>
      <c r="B38" s="6" t="s">
        <v>781</v>
      </c>
      <c r="C38" s="6" t="s">
        <v>782</v>
      </c>
      <c r="D38" s="112" t="s">
        <v>97</v>
      </c>
      <c r="E38" s="112" t="s">
        <v>98</v>
      </c>
      <c r="F38" s="112" t="s">
        <v>28</v>
      </c>
    </row>
    <row r="39" spans="1:6" x14ac:dyDescent="0.25">
      <c r="A39" s="193">
        <v>9</v>
      </c>
      <c r="B39" s="6" t="s">
        <v>783</v>
      </c>
      <c r="C39" s="6" t="s">
        <v>784</v>
      </c>
      <c r="D39" s="112" t="s">
        <v>97</v>
      </c>
      <c r="E39" s="112" t="s">
        <v>98</v>
      </c>
      <c r="F39" s="112" t="s">
        <v>28</v>
      </c>
    </row>
    <row r="40" spans="1:6" ht="18.75" x14ac:dyDescent="0.25">
      <c r="A40" s="238" t="s">
        <v>1219</v>
      </c>
      <c r="B40" s="238"/>
      <c r="C40" s="238"/>
      <c r="D40" s="238"/>
      <c r="E40" s="238"/>
      <c r="F40" s="238"/>
    </row>
    <row r="41" spans="1:6" x14ac:dyDescent="0.25">
      <c r="A41" s="109">
        <v>1</v>
      </c>
      <c r="B41" s="8" t="s">
        <v>973</v>
      </c>
      <c r="C41" s="8" t="s">
        <v>1220</v>
      </c>
      <c r="D41" s="24" t="s">
        <v>97</v>
      </c>
      <c r="E41" s="24" t="s">
        <v>98</v>
      </c>
      <c r="F41" s="24" t="s">
        <v>28</v>
      </c>
    </row>
    <row r="42" spans="1:6" x14ac:dyDescent="0.25">
      <c r="A42" s="7">
        <v>2</v>
      </c>
      <c r="B42" s="8" t="s">
        <v>1221</v>
      </c>
      <c r="C42" s="8" t="s">
        <v>1221</v>
      </c>
      <c r="D42" s="24" t="s">
        <v>97</v>
      </c>
      <c r="E42" s="24" t="s">
        <v>98</v>
      </c>
      <c r="F42" s="24" t="s">
        <v>28</v>
      </c>
    </row>
    <row r="43" spans="1:6" x14ac:dyDescent="0.25">
      <c r="A43" s="178">
        <v>3</v>
      </c>
      <c r="B43" s="8" t="s">
        <v>1029</v>
      </c>
      <c r="C43" s="8" t="s">
        <v>1223</v>
      </c>
      <c r="D43" s="24" t="s">
        <v>97</v>
      </c>
      <c r="E43" s="24" t="s">
        <v>98</v>
      </c>
      <c r="F43" s="24" t="s">
        <v>28</v>
      </c>
    </row>
    <row r="44" spans="1:6" x14ac:dyDescent="0.25">
      <c r="A44" s="178">
        <v>4</v>
      </c>
      <c r="B44" s="8" t="s">
        <v>1108</v>
      </c>
      <c r="C44" s="8" t="s">
        <v>1224</v>
      </c>
      <c r="D44" s="24" t="s">
        <v>97</v>
      </c>
      <c r="E44" s="24" t="s">
        <v>98</v>
      </c>
      <c r="F44" s="24" t="s">
        <v>28</v>
      </c>
    </row>
    <row r="45" spans="1:6" x14ac:dyDescent="0.25">
      <c r="A45" s="178">
        <v>5</v>
      </c>
      <c r="B45" s="23" t="s">
        <v>1222</v>
      </c>
      <c r="C45" s="8" t="s">
        <v>1225</v>
      </c>
      <c r="D45" s="24" t="s">
        <v>97</v>
      </c>
      <c r="E45" s="24" t="s">
        <v>98</v>
      </c>
      <c r="F45" s="24" t="s">
        <v>28</v>
      </c>
    </row>
    <row r="46" spans="1:6" x14ac:dyDescent="0.25">
      <c r="A46" s="178">
        <v>6</v>
      </c>
      <c r="B46" s="8" t="s">
        <v>1197</v>
      </c>
      <c r="C46" s="8" t="s">
        <v>1226</v>
      </c>
      <c r="D46" s="24" t="s">
        <v>97</v>
      </c>
      <c r="E46" s="24" t="s">
        <v>98</v>
      </c>
      <c r="F46" s="24" t="s">
        <v>28</v>
      </c>
    </row>
    <row r="48" spans="1:6" x14ac:dyDescent="0.25">
      <c r="A48" s="290" t="s">
        <v>1742</v>
      </c>
      <c r="B48" s="290"/>
      <c r="C48" s="290"/>
      <c r="D48" s="290"/>
      <c r="E48" s="290"/>
      <c r="F48" s="290"/>
    </row>
    <row r="49" spans="1:6" x14ac:dyDescent="0.25">
      <c r="A49" s="290"/>
      <c r="B49" s="290"/>
      <c r="C49" s="290"/>
      <c r="D49" s="290"/>
      <c r="E49" s="290"/>
      <c r="F49" s="290"/>
    </row>
    <row r="50" spans="1:6" x14ac:dyDescent="0.25">
      <c r="A50" s="290"/>
      <c r="B50" s="290"/>
      <c r="C50" s="290"/>
      <c r="D50" s="290"/>
      <c r="E50" s="290"/>
      <c r="F50" s="290"/>
    </row>
    <row r="51" spans="1:6" x14ac:dyDescent="0.25">
      <c r="A51" s="290"/>
      <c r="B51" s="290"/>
      <c r="C51" s="290"/>
      <c r="D51" s="290"/>
      <c r="E51" s="290"/>
      <c r="F51" s="290"/>
    </row>
  </sheetData>
  <mergeCells count="14">
    <mergeCell ref="A48:F51"/>
    <mergeCell ref="A40:B40"/>
    <mergeCell ref="C40:D40"/>
    <mergeCell ref="E40:F40"/>
    <mergeCell ref="A2:D3"/>
    <mergeCell ref="B5:C5"/>
    <mergeCell ref="A30:B30"/>
    <mergeCell ref="C30:D30"/>
    <mergeCell ref="E30:F30"/>
    <mergeCell ref="A5:A6"/>
    <mergeCell ref="D5:F6"/>
    <mergeCell ref="A7:B7"/>
    <mergeCell ref="C7:D7"/>
    <mergeCell ref="E7:F7"/>
  </mergeCells>
  <hyperlinks>
    <hyperlink ref="D8" location="'HR-ESLS'!A1" display="Status bits"/>
    <hyperlink ref="E8" location="'HR-ESLS'!A36" display="Positions"/>
    <hyperlink ref="F8" location="'HR-ESLS'!F3" display="Commands"/>
    <hyperlink ref="D9" location="'HSFF-2000'!A1" display="Status bits"/>
    <hyperlink ref="E9" location="'HSFF-2000'!A37" display="Positions"/>
    <hyperlink ref="F9" location="'HSFF-2000'!F37" display="Commands"/>
    <hyperlink ref="D10" location="XRF!A1" display="Status bits"/>
    <hyperlink ref="D11" location="HUST!A1" display="Status bits"/>
    <hyperlink ref="D12" location="'HS-CF'!A1" display="Status bits"/>
    <hyperlink ref="D13" location="OES!A1" display="Status bits"/>
    <hyperlink ref="D14" location="'HR-HSK L &amp; B'!A1" display="Status bits"/>
    <hyperlink ref="D18" location="'HP-CA'!A1" display="Status bits"/>
    <hyperlink ref="D19" location="'HP-MA'!A1" display="Status bits"/>
    <hyperlink ref="D20" location="'HP-PA'!A1" display="Status bits"/>
    <hyperlink ref="D21" location="'CNS-Magazine'!A1" display="Status bits"/>
    <hyperlink ref="E10" location="XRF!A37" display="Positions"/>
    <hyperlink ref="E11" location="HUST!A37" display="Positions"/>
    <hyperlink ref="E12" location="'HS-CF'!A37" display="Positions"/>
    <hyperlink ref="E13" location="OES!A37" display="Positions"/>
    <hyperlink ref="E14" location="'HR-HSK L &amp; B'!D30" display="Positions"/>
    <hyperlink ref="F10" location="XRF!F37" display="Commands"/>
    <hyperlink ref="F11" location="HUST!F37" display="Commands"/>
    <hyperlink ref="F12" location="'HS-CF'!F20" display="Commands"/>
    <hyperlink ref="F13" location="OES!F20" display="Commands"/>
    <hyperlink ref="F14" location="'HR-HSK L &amp; B'!F30" display="Commands"/>
    <hyperlink ref="F15" location="'Slag Discharge Device'!F20" display="Commands"/>
    <hyperlink ref="F16" location="Robot_Commands!A1" display="Commands"/>
    <hyperlink ref="F18" location="'HP-CA'!F20" display="Commands"/>
    <hyperlink ref="F19" location="'HP-MA'!F20" display="Commands"/>
    <hyperlink ref="F20" location="'HP-PA'!F20" display="Commands"/>
    <hyperlink ref="F21" location="'CNS-Magazine'!F20" display="Commands"/>
    <hyperlink ref="F22" location="'Manual Gas analyser'!F20" display="Commands"/>
    <hyperlink ref="F23" location="'RMS device'!F20" display="Commands"/>
    <hyperlink ref="E15" location="'Slag Discharge Device'!D20" display="Positions"/>
    <hyperlink ref="E16" location="'Tube Robot'!D20" display="Positions"/>
    <hyperlink ref="E18" location="'HP-CA'!D20" display="Positions"/>
    <hyperlink ref="E19" location="'HP-MA'!D20" display="Positions"/>
    <hyperlink ref="E20" location="'HP-PA'!D20" display="Positions"/>
    <hyperlink ref="E21" location="'CNS-Magazine'!D20" display="Positions"/>
    <hyperlink ref="E22" location="'Manual Gas analyser'!D20" display="Positions"/>
    <hyperlink ref="E23" location="'RMS device'!D20" display="Positions"/>
    <hyperlink ref="D15" location="'Slag Discharge Device'!A1" display="Status bits"/>
    <hyperlink ref="D16" location="'Tube Robot'!A1" display="Status bits"/>
    <hyperlink ref="D22" location="'Manual Gas analyser'!A1" display="Status bits"/>
    <hyperlink ref="D23" location="'RMS device'!A1" display="Status bits"/>
    <hyperlink ref="D17" location="'Preparation Robot'!A1" display="Status bits"/>
    <hyperlink ref="E17" location="'Preparation Robot'!D20" display="Positions"/>
    <hyperlink ref="F17" location="Robot_Commands!A1" display="Commands"/>
    <hyperlink ref="D32" location="WCSA_Mag!A1" display="Status bits"/>
    <hyperlink ref="E32" location="WCSA_Mag!E2" display="Positions"/>
    <hyperlink ref="F32" location="WCSA_Mag!G22" display="Commands"/>
    <hyperlink ref="D33" location="WCSA_Lift!A1" display="Status bits"/>
    <hyperlink ref="E33" location="WCSA_Lift!E33" display="Positions"/>
    <hyperlink ref="F33" location="WCSA_Lift!G33" display="Commands"/>
    <hyperlink ref="D34" location="WCSA!A1" display="Status bits"/>
    <hyperlink ref="E34" location="WCSA!E36" display="Positions"/>
    <hyperlink ref="F34" location="WCSA!G36" display="Commands"/>
    <hyperlink ref="D35" location="Robot!A1" display="Status bits"/>
    <hyperlink ref="E35" location="'Robot Milling Circle2'!Print_Area" display="Positions"/>
    <hyperlink ref="F35" location="'Robot Milling Circle2'!Print_Area" display="Commands"/>
    <hyperlink ref="D36" location="Robot_EmptyCup!A1" display="Status bits"/>
    <hyperlink ref="E36" location="Robot_EmptyCup!E32" display="Positions"/>
    <hyperlink ref="F36" location="Robot_EmptyCup!G32" display="Commands"/>
    <hyperlink ref="D37" location="Robot_Buffer!A1" display="Status bits"/>
    <hyperlink ref="E37" location="Robot_Buffer!E32" display="Positions"/>
    <hyperlink ref="F37" location="Robot_Buffer!G32" display="Commands"/>
    <hyperlink ref="D38" location="'HP-M1500'!A1" display="Status bits"/>
    <hyperlink ref="E38" location="'HP-M1500'!E32" display="Positions"/>
    <hyperlink ref="F38" location="'HP-M1500'!G32" display="Commands"/>
    <hyperlink ref="D39" location="'HP-SCD'!A1" display="Status bits"/>
    <hyperlink ref="E39" location="'HP-SCD'!E32" display="Positions"/>
    <hyperlink ref="F39" location="'HP-SCD'!G32" display="Commands"/>
    <hyperlink ref="D31" location="Scanner!Print_Area" display="Status bits"/>
    <hyperlink ref="E31" location="Scanner!Print_Area" display="Positions"/>
    <hyperlink ref="F31" location="Scanner!Print_Area" display="Commands"/>
    <hyperlink ref="F25" location="'HS-F 3000'!F20" display="Commands"/>
    <hyperlink ref="E25" location="'HS-F 3000'!D20" display="Positions"/>
    <hyperlink ref="D25" location="'HS-F 3000'!A1" display="Status bits"/>
    <hyperlink ref="D41" location="'HR-BM'!A1" display="Status bits"/>
    <hyperlink ref="E41" location="'HR-BM'!A1" display="Positions"/>
    <hyperlink ref="F41" location="'HR-BM'!A1" display="Commands"/>
    <hyperlink ref="F42:F46" location="'HR-ESLS'!F3" display="Commands"/>
    <hyperlink ref="E42:E46" location="'HR-ESLS'!A36" display="Positions"/>
    <hyperlink ref="D42:D46" location="'HR-ESLS'!A1" display="Status bits"/>
    <hyperlink ref="D42" location="Timer!A1" display="Status bits"/>
    <hyperlink ref="E42" location="Timer!A1" display="Positions"/>
    <hyperlink ref="F42" location="Timer!A1" display="Commands"/>
    <hyperlink ref="D43" location="'HR-LSP'!A1" display="Status bits"/>
    <hyperlink ref="E43" location="'HR-LSP'!A1" display="Positions"/>
    <hyperlink ref="F43" location="'HR-LSP'!A1" display="Commands"/>
    <hyperlink ref="D44" location="'HP-M'!A1" display="Status bits"/>
    <hyperlink ref="E44" location="'HP-M'!A1" display="Positions"/>
    <hyperlink ref="F44" location="'HP-M'!A1" display="Commands"/>
    <hyperlink ref="D45" location="Transport!A1" display="Status bits"/>
    <hyperlink ref="E45" location="Transport!A1" display="Positions"/>
    <hyperlink ref="F45" location="Transport!A1" display="Commands"/>
    <hyperlink ref="D46" location="'Rigaku XRF'!A1" display="Status bits"/>
    <hyperlink ref="E46" location="'Rigaku XRF'!A36" display="Positions"/>
    <hyperlink ref="F46" location="'Rigaku XRF'!F3" display="Commands"/>
    <hyperlink ref="F24" location="'Cup Magazine'!F20" display="Commands"/>
    <hyperlink ref="E24" location="'Cup Magazine'!D20" display="Positions"/>
    <hyperlink ref="D24" location="'Cup Magazine'!A1" display="Status bits"/>
    <hyperlink ref="F26" location="'AccuPyc Density Meter'!F20" display="Commands"/>
    <hyperlink ref="F27" location="'OBLF OES'!F20" display="Commands"/>
    <hyperlink ref="F28" location="'SuperQ XRF'!F20" display="Commands"/>
    <hyperlink ref="F29" location="Sympatec!F20" display="Commands"/>
    <hyperlink ref="E26" location="'AccuPyc Density Meter'!D20" display="Positions"/>
    <hyperlink ref="E27" location="'OBLF OES'!D20" display="Positions"/>
    <hyperlink ref="E28" location="'SuperQ XRF'!D20" display="Positions"/>
    <hyperlink ref="E29" location="Sympatec!D20" display="Positions"/>
    <hyperlink ref="D26" location="'AccuPyc Density Meter'!A1" display="Status bits"/>
    <hyperlink ref="D27" location="'OBLF OES'!A1" display="Status bits"/>
    <hyperlink ref="D28" location="'SuperQ XRF'!A1" display="Status bits"/>
    <hyperlink ref="D29" location="Sympatec!A1" display="Status bits"/>
  </hyperlinks>
  <pageMargins left="0.7" right="0.7" top="0.75" bottom="0.75" header="0.3" footer="0.3"/>
  <pageSetup scale="9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view="pageBreakPreview" zoomScaleNormal="100" zoomScaleSheetLayoutView="100" workbookViewId="0"/>
  </sheetViews>
  <sheetFormatPr defaultRowHeight="15" x14ac:dyDescent="0.25"/>
  <cols>
    <col min="1" max="1" width="10.42578125" style="1" customWidth="1"/>
    <col min="2" max="2" width="29.570312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12.28515625" style="1" customWidth="1"/>
    <col min="7" max="7" width="9.42578125" customWidth="1"/>
    <col min="8" max="8" width="40.5703125" bestFit="1" customWidth="1"/>
  </cols>
  <sheetData>
    <row r="1" spans="1:14" ht="18.75" x14ac:dyDescent="0.3">
      <c r="A1" s="53" t="s">
        <v>0</v>
      </c>
      <c r="B1" s="54" t="s">
        <v>526</v>
      </c>
      <c r="E1"/>
      <c r="F1"/>
      <c r="H1" s="245" t="s">
        <v>95</v>
      </c>
      <c r="I1" s="180"/>
    </row>
    <row r="2" spans="1:14" ht="18.75" x14ac:dyDescent="0.3">
      <c r="A2" s="53" t="s">
        <v>2</v>
      </c>
      <c r="B2" s="55">
        <v>240</v>
      </c>
      <c r="E2"/>
      <c r="F2"/>
      <c r="H2" s="245"/>
      <c r="I2" s="180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/>
      <c r="M3" s="1"/>
      <c r="N3" s="2"/>
    </row>
    <row r="4" spans="1:14" x14ac:dyDescent="0.25">
      <c r="A4" s="248"/>
      <c r="B4" s="250"/>
      <c r="C4" s="130" t="s">
        <v>709</v>
      </c>
      <c r="D4" s="130" t="s">
        <v>967</v>
      </c>
      <c r="E4" s="246"/>
      <c r="F4"/>
      <c r="H4" s="69" t="s">
        <v>3</v>
      </c>
      <c r="M4" s="1"/>
      <c r="N4" s="129"/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14" x14ac:dyDescent="0.25">
      <c r="A6" s="12">
        <v>4</v>
      </c>
      <c r="B6" s="5">
        <v>3</v>
      </c>
      <c r="C6" s="5">
        <v>8</v>
      </c>
      <c r="D6" s="38">
        <v>8</v>
      </c>
      <c r="E6" s="13" t="s">
        <v>539</v>
      </c>
      <c r="H6" s="51"/>
    </row>
    <row r="7" spans="1:14" x14ac:dyDescent="0.25">
      <c r="A7" s="12">
        <v>7</v>
      </c>
      <c r="B7" s="5">
        <v>8</v>
      </c>
      <c r="C7" s="5">
        <v>100</v>
      </c>
      <c r="D7" s="38">
        <v>256</v>
      </c>
      <c r="E7" s="13" t="s">
        <v>544</v>
      </c>
      <c r="H7" s="51"/>
    </row>
    <row r="8" spans="1:14" x14ac:dyDescent="0.25">
      <c r="A8" s="5">
        <v>8</v>
      </c>
      <c r="B8" s="5">
        <v>9</v>
      </c>
      <c r="C8" s="5">
        <v>200</v>
      </c>
      <c r="D8" s="38">
        <v>512</v>
      </c>
      <c r="E8" s="13" t="s">
        <v>16</v>
      </c>
      <c r="H8" s="51"/>
    </row>
    <row r="9" spans="1:14" ht="15.75" thickBot="1" x14ac:dyDescent="0.3">
      <c r="A9" s="17">
        <v>9</v>
      </c>
      <c r="B9" s="17">
        <v>10</v>
      </c>
      <c r="C9" s="17">
        <v>400</v>
      </c>
      <c r="D9" s="46">
        <v>1024</v>
      </c>
      <c r="E9" s="16" t="s">
        <v>17</v>
      </c>
    </row>
    <row r="11" spans="1:14" ht="15" customHeight="1" x14ac:dyDescent="0.25">
      <c r="A11" s="249" t="s">
        <v>25</v>
      </c>
      <c r="B11" s="246" t="s">
        <v>26</v>
      </c>
      <c r="C11" s="246"/>
      <c r="D11" s="251" t="s">
        <v>27</v>
      </c>
      <c r="E11" s="252"/>
      <c r="F11" s="253"/>
      <c r="G11" s="243" t="s">
        <v>28</v>
      </c>
      <c r="H11" s="244"/>
    </row>
    <row r="12" spans="1:14" x14ac:dyDescent="0.25">
      <c r="A12" s="250"/>
      <c r="B12" s="11" t="s">
        <v>29</v>
      </c>
      <c r="C12" s="11" t="s">
        <v>0</v>
      </c>
      <c r="D12" s="11" t="s">
        <v>30</v>
      </c>
      <c r="E12" s="11" t="s">
        <v>0</v>
      </c>
      <c r="F12" s="175" t="s">
        <v>985</v>
      </c>
      <c r="G12" s="11" t="s">
        <v>31</v>
      </c>
      <c r="H12" s="11" t="s">
        <v>0</v>
      </c>
    </row>
    <row r="13" spans="1:14" x14ac:dyDescent="0.25">
      <c r="A13" s="5">
        <v>1</v>
      </c>
      <c r="B13" s="240">
        <v>0</v>
      </c>
      <c r="C13" s="259" t="s">
        <v>526</v>
      </c>
      <c r="D13" s="70">
        <v>10</v>
      </c>
      <c r="E13" s="6" t="s">
        <v>527</v>
      </c>
      <c r="F13" s="179">
        <v>10</v>
      </c>
      <c r="G13" s="5">
        <v>1</v>
      </c>
      <c r="H13" s="47" t="s">
        <v>225</v>
      </c>
    </row>
    <row r="14" spans="1:14" x14ac:dyDescent="0.25">
      <c r="A14" s="5">
        <v>2</v>
      </c>
      <c r="B14" s="241"/>
      <c r="C14" s="260"/>
      <c r="D14" s="5">
        <v>11</v>
      </c>
      <c r="E14" s="29" t="s">
        <v>528</v>
      </c>
      <c r="F14" s="5">
        <v>11</v>
      </c>
      <c r="G14" s="5">
        <v>2</v>
      </c>
      <c r="H14" s="47" t="s">
        <v>177</v>
      </c>
    </row>
    <row r="15" spans="1:14" x14ac:dyDescent="0.25">
      <c r="A15" s="5">
        <v>3</v>
      </c>
      <c r="B15" s="241"/>
      <c r="C15" s="260"/>
      <c r="D15" s="70" t="s">
        <v>534</v>
      </c>
      <c r="E15" s="29" t="s">
        <v>529</v>
      </c>
      <c r="F15" s="179">
        <v>12</v>
      </c>
      <c r="G15" s="5">
        <v>3</v>
      </c>
      <c r="H15" s="47" t="s">
        <v>539</v>
      </c>
    </row>
    <row r="16" spans="1:14" x14ac:dyDescent="0.25">
      <c r="A16" s="5">
        <v>4</v>
      </c>
      <c r="B16" s="241"/>
      <c r="C16" s="260"/>
      <c r="D16" s="5" t="s">
        <v>535</v>
      </c>
      <c r="E16" s="29" t="s">
        <v>530</v>
      </c>
      <c r="F16" s="5">
        <v>13</v>
      </c>
      <c r="G16" s="5">
        <v>4</v>
      </c>
      <c r="H16" s="47" t="s">
        <v>540</v>
      </c>
    </row>
    <row r="17" spans="1:8" x14ac:dyDescent="0.25">
      <c r="A17" s="5">
        <v>5</v>
      </c>
      <c r="B17" s="241"/>
      <c r="C17" s="260"/>
      <c r="D17" s="70" t="s">
        <v>536</v>
      </c>
      <c r="E17" s="29" t="s">
        <v>531</v>
      </c>
      <c r="F17" s="179">
        <v>14</v>
      </c>
      <c r="G17" s="5">
        <v>5</v>
      </c>
      <c r="H17" s="47" t="s">
        <v>541</v>
      </c>
    </row>
    <row r="18" spans="1:8" x14ac:dyDescent="0.25">
      <c r="A18" s="5">
        <v>6</v>
      </c>
      <c r="B18" s="241"/>
      <c r="C18" s="260"/>
      <c r="D18" s="5" t="s">
        <v>537</v>
      </c>
      <c r="E18" s="29" t="s">
        <v>532</v>
      </c>
      <c r="F18" s="5">
        <v>15</v>
      </c>
      <c r="G18" s="5">
        <v>10</v>
      </c>
      <c r="H18" s="47" t="s">
        <v>542</v>
      </c>
    </row>
    <row r="19" spans="1:8" x14ac:dyDescent="0.25">
      <c r="A19" s="5">
        <v>7</v>
      </c>
      <c r="B19" s="242"/>
      <c r="C19" s="261"/>
      <c r="D19" s="70" t="s">
        <v>538</v>
      </c>
      <c r="E19" s="29" t="s">
        <v>533</v>
      </c>
      <c r="F19" s="179">
        <v>16</v>
      </c>
      <c r="G19" s="5">
        <v>11</v>
      </c>
      <c r="H19" s="47" t="s">
        <v>543</v>
      </c>
    </row>
  </sheetData>
  <mergeCells count="11">
    <mergeCell ref="A3:A4"/>
    <mergeCell ref="B3:B4"/>
    <mergeCell ref="E3:E4"/>
    <mergeCell ref="A11:A12"/>
    <mergeCell ref="C3:D3"/>
    <mergeCell ref="D11:F11"/>
    <mergeCell ref="B13:B19"/>
    <mergeCell ref="C13:C19"/>
    <mergeCell ref="B11:C11"/>
    <mergeCell ref="G11:H11"/>
    <mergeCell ref="H1:H2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view="pageBreakPreview" zoomScaleNormal="100" zoomScaleSheetLayoutView="100" workbookViewId="0">
      <selection activeCell="E32" sqref="E32"/>
    </sheetView>
  </sheetViews>
  <sheetFormatPr defaultRowHeight="15" x14ac:dyDescent="0.25"/>
  <cols>
    <col min="1" max="1" width="10.42578125" style="1" customWidth="1"/>
    <col min="2" max="2" width="29.570312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12.28515625" style="1" customWidth="1"/>
    <col min="7" max="7" width="9.42578125" customWidth="1"/>
    <col min="8" max="8" width="40.5703125" bestFit="1" customWidth="1"/>
  </cols>
  <sheetData>
    <row r="1" spans="1:14" ht="18.75" x14ac:dyDescent="0.3">
      <c r="A1" s="53" t="s">
        <v>0</v>
      </c>
      <c r="B1" s="54" t="s">
        <v>1642</v>
      </c>
      <c r="E1"/>
      <c r="F1"/>
      <c r="H1" s="245" t="s">
        <v>95</v>
      </c>
      <c r="I1" s="180"/>
    </row>
    <row r="2" spans="1:14" ht="18.75" x14ac:dyDescent="0.3">
      <c r="A2" s="53" t="s">
        <v>2</v>
      </c>
      <c r="B2" s="55">
        <v>260</v>
      </c>
      <c r="E2"/>
      <c r="F2"/>
      <c r="H2" s="245"/>
      <c r="I2" s="180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/>
      <c r="M3" s="1"/>
      <c r="N3" s="155"/>
    </row>
    <row r="4" spans="1:14" x14ac:dyDescent="0.25">
      <c r="A4" s="248"/>
      <c r="B4" s="250"/>
      <c r="C4" s="220" t="s">
        <v>709</v>
      </c>
      <c r="D4" s="220" t="s">
        <v>967</v>
      </c>
      <c r="E4" s="246"/>
      <c r="F4"/>
      <c r="H4" s="220" t="s">
        <v>3</v>
      </c>
      <c r="M4" s="1"/>
      <c r="N4" s="155"/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51"/>
    </row>
    <row r="6" spans="1:14" ht="15.75" thickBot="1" x14ac:dyDescent="0.3">
      <c r="A6" s="20">
        <v>2</v>
      </c>
      <c r="B6" s="17">
        <v>10</v>
      </c>
      <c r="C6" s="17">
        <v>400</v>
      </c>
      <c r="D6" s="46">
        <v>1024</v>
      </c>
      <c r="E6" s="16" t="s">
        <v>561</v>
      </c>
    </row>
    <row r="8" spans="1:14" ht="15" customHeight="1" x14ac:dyDescent="0.25">
      <c r="A8" s="249" t="s">
        <v>25</v>
      </c>
      <c r="B8" s="246" t="s">
        <v>26</v>
      </c>
      <c r="C8" s="246"/>
      <c r="D8" s="251" t="s">
        <v>27</v>
      </c>
      <c r="E8" s="252"/>
      <c r="F8" s="253"/>
      <c r="G8" s="243" t="s">
        <v>28</v>
      </c>
      <c r="H8" s="244"/>
    </row>
    <row r="9" spans="1:14" x14ac:dyDescent="0.25">
      <c r="A9" s="250"/>
      <c r="B9" s="11" t="s">
        <v>29</v>
      </c>
      <c r="C9" s="11" t="s">
        <v>0</v>
      </c>
      <c r="D9" s="11" t="s">
        <v>30</v>
      </c>
      <c r="E9" s="11" t="s">
        <v>0</v>
      </c>
      <c r="F9" s="220" t="s">
        <v>985</v>
      </c>
      <c r="G9" s="11" t="s">
        <v>31</v>
      </c>
      <c r="H9" s="11" t="s">
        <v>0</v>
      </c>
    </row>
    <row r="10" spans="1:14" x14ac:dyDescent="0.25">
      <c r="A10" s="5">
        <v>1</v>
      </c>
      <c r="B10" s="240">
        <v>0</v>
      </c>
      <c r="C10" s="259" t="s">
        <v>526</v>
      </c>
      <c r="D10" s="222">
        <v>1</v>
      </c>
      <c r="E10" s="6" t="s">
        <v>546</v>
      </c>
      <c r="F10" s="222">
        <v>1</v>
      </c>
      <c r="G10" s="5">
        <v>10</v>
      </c>
      <c r="H10" s="47" t="s">
        <v>550</v>
      </c>
    </row>
    <row r="11" spans="1:14" x14ac:dyDescent="0.25">
      <c r="A11" s="5">
        <v>2</v>
      </c>
      <c r="B11" s="241"/>
      <c r="C11" s="260"/>
      <c r="D11" s="5">
        <v>2</v>
      </c>
      <c r="E11" s="29" t="s">
        <v>547</v>
      </c>
      <c r="F11" s="5">
        <v>2</v>
      </c>
      <c r="G11" s="5">
        <v>11</v>
      </c>
      <c r="H11" s="47" t="s">
        <v>551</v>
      </c>
    </row>
    <row r="12" spans="1:14" x14ac:dyDescent="0.25">
      <c r="A12" s="5">
        <v>3</v>
      </c>
      <c r="B12" s="241"/>
      <c r="C12" s="260"/>
      <c r="D12" s="222">
        <v>50</v>
      </c>
      <c r="E12" s="29" t="s">
        <v>548</v>
      </c>
      <c r="F12" s="222">
        <v>50</v>
      </c>
      <c r="G12" s="5">
        <v>12</v>
      </c>
      <c r="H12" s="47" t="s">
        <v>552</v>
      </c>
    </row>
    <row r="13" spans="1:14" x14ac:dyDescent="0.25">
      <c r="A13" s="5">
        <v>4</v>
      </c>
      <c r="B13" s="241"/>
      <c r="C13" s="260"/>
      <c r="D13" s="5">
        <v>51</v>
      </c>
      <c r="E13" s="29" t="s">
        <v>132</v>
      </c>
      <c r="F13" s="5">
        <v>51</v>
      </c>
      <c r="G13" s="5">
        <v>13</v>
      </c>
      <c r="H13" s="47" t="s">
        <v>553</v>
      </c>
    </row>
    <row r="14" spans="1:14" x14ac:dyDescent="0.25">
      <c r="A14" s="5">
        <v>5</v>
      </c>
      <c r="B14" s="241"/>
      <c r="C14" s="260"/>
      <c r="D14" s="222">
        <v>52</v>
      </c>
      <c r="E14" s="29" t="s">
        <v>549</v>
      </c>
      <c r="F14" s="222">
        <v>52</v>
      </c>
      <c r="G14" s="5">
        <v>14</v>
      </c>
      <c r="H14" s="47" t="s">
        <v>554</v>
      </c>
    </row>
    <row r="15" spans="1:14" x14ac:dyDescent="0.25">
      <c r="A15" s="5">
        <v>6</v>
      </c>
      <c r="B15" s="241"/>
      <c r="C15" s="260"/>
      <c r="D15" s="5"/>
      <c r="E15" s="29"/>
      <c r="F15" s="5"/>
      <c r="G15" s="5">
        <v>15</v>
      </c>
      <c r="H15" s="47" t="s">
        <v>555</v>
      </c>
    </row>
    <row r="16" spans="1:14" x14ac:dyDescent="0.25">
      <c r="A16" s="5">
        <v>7</v>
      </c>
      <c r="B16" s="242"/>
      <c r="C16" s="261"/>
      <c r="D16" s="222"/>
      <c r="E16" s="29"/>
      <c r="F16" s="222"/>
      <c r="G16" s="5">
        <v>16</v>
      </c>
      <c r="H16" s="47" t="s">
        <v>556</v>
      </c>
    </row>
    <row r="17" spans="7:8" x14ac:dyDescent="0.25">
      <c r="G17" s="5">
        <v>17</v>
      </c>
      <c r="H17" s="47" t="s">
        <v>557</v>
      </c>
    </row>
    <row r="18" spans="7:8" x14ac:dyDescent="0.25">
      <c r="G18" s="5">
        <v>18</v>
      </c>
      <c r="H18" s="47" t="s">
        <v>558</v>
      </c>
    </row>
    <row r="19" spans="7:8" x14ac:dyDescent="0.25">
      <c r="G19" s="5">
        <v>19</v>
      </c>
      <c r="H19" s="47" t="s">
        <v>559</v>
      </c>
    </row>
    <row r="20" spans="7:8" x14ac:dyDescent="0.25">
      <c r="G20" s="9">
        <v>102</v>
      </c>
      <c r="H20" s="6" t="s">
        <v>560</v>
      </c>
    </row>
  </sheetData>
  <mergeCells count="11">
    <mergeCell ref="B10:B16"/>
    <mergeCell ref="C10:C16"/>
    <mergeCell ref="H1:H2"/>
    <mergeCell ref="A3:A4"/>
    <mergeCell ref="B3:B4"/>
    <mergeCell ref="C3:D3"/>
    <mergeCell ref="E3:E4"/>
    <mergeCell ref="A8:A9"/>
    <mergeCell ref="B8:C8"/>
    <mergeCell ref="D8:F8"/>
    <mergeCell ref="G8:H8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view="pageBreakPreview" zoomScaleNormal="100" zoomScaleSheetLayoutView="100" workbookViewId="0">
      <selection activeCell="H7" sqref="H7"/>
    </sheetView>
  </sheetViews>
  <sheetFormatPr defaultRowHeight="15" x14ac:dyDescent="0.25"/>
  <cols>
    <col min="1" max="1" width="10.42578125" style="1" customWidth="1"/>
    <col min="2" max="2" width="31.5703125" style="1" bestFit="1" customWidth="1"/>
    <col min="3" max="3" width="19.7109375" customWidth="1"/>
    <col min="4" max="4" width="19.28515625" bestFit="1" customWidth="1"/>
    <col min="5" max="5" width="33.42578125" style="1" bestFit="1" customWidth="1"/>
    <col min="6" max="6" width="11.7109375" style="1" customWidth="1"/>
    <col min="7" max="7" width="12.28515625" customWidth="1"/>
    <col min="8" max="8" width="40.5703125" bestFit="1" customWidth="1"/>
  </cols>
  <sheetData>
    <row r="1" spans="1:14" ht="18.75" x14ac:dyDescent="0.3">
      <c r="A1" s="53" t="s">
        <v>0</v>
      </c>
      <c r="B1" s="54" t="s">
        <v>545</v>
      </c>
      <c r="E1"/>
      <c r="F1"/>
      <c r="H1" s="245" t="s">
        <v>95</v>
      </c>
      <c r="I1" s="180"/>
    </row>
    <row r="2" spans="1:14" ht="18.75" x14ac:dyDescent="0.3">
      <c r="A2" s="53" t="s">
        <v>2</v>
      </c>
      <c r="B2" s="55">
        <v>261</v>
      </c>
      <c r="E2"/>
      <c r="F2"/>
      <c r="H2" s="245"/>
      <c r="I2" s="180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M3" s="1"/>
      <c r="N3" s="2"/>
    </row>
    <row r="4" spans="1:14" x14ac:dyDescent="0.25">
      <c r="A4" s="248"/>
      <c r="B4" s="250"/>
      <c r="C4" s="130" t="s">
        <v>709</v>
      </c>
      <c r="D4" s="130" t="s">
        <v>967</v>
      </c>
      <c r="E4" s="246"/>
      <c r="H4" s="69" t="s">
        <v>3</v>
      </c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10"/>
    </row>
    <row r="6" spans="1:14" x14ac:dyDescent="0.25">
      <c r="A6" s="5">
        <v>9</v>
      </c>
      <c r="B6" s="5">
        <v>10</v>
      </c>
      <c r="C6" s="5">
        <v>400</v>
      </c>
      <c r="D6" s="38">
        <v>1024</v>
      </c>
      <c r="E6" s="13" t="s">
        <v>561</v>
      </c>
      <c r="F6"/>
      <c r="H6" s="10"/>
    </row>
    <row r="7" spans="1:14" x14ac:dyDescent="0.25">
      <c r="A7" s="5">
        <v>10</v>
      </c>
      <c r="B7" s="5"/>
      <c r="C7" s="5"/>
      <c r="D7" s="38"/>
      <c r="E7" s="13"/>
      <c r="F7" s="4"/>
    </row>
    <row r="8" spans="1:14" ht="15" customHeight="1" x14ac:dyDescent="0.25"/>
    <row r="9" spans="1:14" x14ac:dyDescent="0.25">
      <c r="A9" s="249" t="s">
        <v>25</v>
      </c>
      <c r="B9" s="246" t="s">
        <v>26</v>
      </c>
      <c r="C9" s="246"/>
      <c r="D9" s="251" t="s">
        <v>27</v>
      </c>
      <c r="E9" s="252"/>
      <c r="F9" s="253"/>
      <c r="G9" s="243" t="s">
        <v>28</v>
      </c>
      <c r="H9" s="244"/>
    </row>
    <row r="10" spans="1:14" x14ac:dyDescent="0.25">
      <c r="A10" s="250"/>
      <c r="B10" s="11" t="s">
        <v>29</v>
      </c>
      <c r="C10" s="11" t="s">
        <v>0</v>
      </c>
      <c r="D10" s="11" t="s">
        <v>30</v>
      </c>
      <c r="E10" s="11" t="s">
        <v>0</v>
      </c>
      <c r="F10" s="175" t="s">
        <v>985</v>
      </c>
      <c r="G10" s="11" t="s">
        <v>31</v>
      </c>
      <c r="H10" s="11" t="s">
        <v>0</v>
      </c>
    </row>
    <row r="11" spans="1:14" x14ac:dyDescent="0.25">
      <c r="A11" s="5">
        <v>1</v>
      </c>
      <c r="B11" s="240">
        <v>0</v>
      </c>
      <c r="C11" s="259" t="s">
        <v>545</v>
      </c>
      <c r="D11" s="5">
        <v>1</v>
      </c>
      <c r="E11" s="29" t="s">
        <v>546</v>
      </c>
      <c r="F11" s="5">
        <v>1</v>
      </c>
      <c r="G11" s="5">
        <v>10</v>
      </c>
      <c r="H11" s="47" t="s">
        <v>550</v>
      </c>
    </row>
    <row r="12" spans="1:14" x14ac:dyDescent="0.25">
      <c r="A12" s="5">
        <v>2</v>
      </c>
      <c r="B12" s="241"/>
      <c r="C12" s="260"/>
      <c r="D12" s="5">
        <v>2</v>
      </c>
      <c r="E12" s="29" t="s">
        <v>547</v>
      </c>
      <c r="F12" s="5">
        <v>2</v>
      </c>
      <c r="G12" s="5">
        <v>11</v>
      </c>
      <c r="H12" s="47" t="s">
        <v>551</v>
      </c>
    </row>
    <row r="13" spans="1:14" x14ac:dyDescent="0.25">
      <c r="A13" s="5">
        <v>3</v>
      </c>
      <c r="B13" s="241"/>
      <c r="C13" s="260"/>
      <c r="D13" s="5">
        <v>50</v>
      </c>
      <c r="E13" s="29" t="s">
        <v>548</v>
      </c>
      <c r="F13" s="5">
        <v>50</v>
      </c>
      <c r="G13" s="5">
        <v>12</v>
      </c>
      <c r="H13" s="47" t="s">
        <v>552</v>
      </c>
    </row>
    <row r="14" spans="1:14" x14ac:dyDescent="0.25">
      <c r="A14" s="5">
        <v>4</v>
      </c>
      <c r="B14" s="241"/>
      <c r="C14" s="260"/>
      <c r="D14" s="5">
        <v>51</v>
      </c>
      <c r="E14" s="29" t="s">
        <v>132</v>
      </c>
      <c r="F14" s="5">
        <v>51</v>
      </c>
      <c r="G14" s="5">
        <v>13</v>
      </c>
      <c r="H14" s="47" t="s">
        <v>553</v>
      </c>
    </row>
    <row r="15" spans="1:14" x14ac:dyDescent="0.25">
      <c r="A15" s="5">
        <v>5</v>
      </c>
      <c r="B15" s="242"/>
      <c r="C15" s="261"/>
      <c r="D15" s="5">
        <v>52</v>
      </c>
      <c r="E15" s="29" t="s">
        <v>549</v>
      </c>
      <c r="F15" s="5">
        <v>52</v>
      </c>
      <c r="G15" s="5">
        <v>14</v>
      </c>
      <c r="H15" s="47" t="s">
        <v>554</v>
      </c>
    </row>
    <row r="16" spans="1:14" x14ac:dyDescent="0.25">
      <c r="G16" s="5">
        <v>15</v>
      </c>
      <c r="H16" s="47" t="s">
        <v>555</v>
      </c>
    </row>
    <row r="17" spans="7:8" x14ac:dyDescent="0.25">
      <c r="G17" s="5">
        <v>16</v>
      </c>
      <c r="H17" s="47" t="s">
        <v>556</v>
      </c>
    </row>
    <row r="18" spans="7:8" x14ac:dyDescent="0.25">
      <c r="G18" s="5">
        <v>17</v>
      </c>
      <c r="H18" s="47" t="s">
        <v>557</v>
      </c>
    </row>
    <row r="19" spans="7:8" x14ac:dyDescent="0.25">
      <c r="G19" s="5">
        <v>18</v>
      </c>
      <c r="H19" s="47" t="s">
        <v>558</v>
      </c>
    </row>
    <row r="20" spans="7:8" x14ac:dyDescent="0.25">
      <c r="G20" s="5">
        <v>19</v>
      </c>
      <c r="H20" s="47" t="s">
        <v>559</v>
      </c>
    </row>
    <row r="21" spans="7:8" x14ac:dyDescent="0.25">
      <c r="G21" s="5">
        <v>102</v>
      </c>
      <c r="H21" s="47" t="s">
        <v>560</v>
      </c>
    </row>
  </sheetData>
  <mergeCells count="11">
    <mergeCell ref="A3:A4"/>
    <mergeCell ref="B3:B4"/>
    <mergeCell ref="C3:D3"/>
    <mergeCell ref="E3:E4"/>
    <mergeCell ref="A9:A10"/>
    <mergeCell ref="D9:F9"/>
    <mergeCell ref="B11:B15"/>
    <mergeCell ref="C11:C15"/>
    <mergeCell ref="B9:C9"/>
    <mergeCell ref="G9:H9"/>
    <mergeCell ref="H1:H2"/>
  </mergeCells>
  <hyperlinks>
    <hyperlink ref="H1:H2" location="Main!A1" display="BACK TO MAIN"/>
  </hyperlinks>
  <pageMargins left="0.7" right="0.7" top="0.75" bottom="0.75" header="0.3" footer="0.3"/>
  <pageSetup paperSize="9" scale="4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view="pageBreakPreview" zoomScaleNormal="100" zoomScaleSheetLayoutView="100" workbookViewId="0">
      <selection activeCell="H5" sqref="H5:H6"/>
    </sheetView>
  </sheetViews>
  <sheetFormatPr defaultRowHeight="15" x14ac:dyDescent="0.25"/>
  <cols>
    <col min="1" max="1" width="10.42578125" style="1" customWidth="1"/>
    <col min="2" max="2" width="20.8554687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12.7109375" style="1" customWidth="1"/>
    <col min="7" max="7" width="12.28515625" customWidth="1"/>
    <col min="8" max="8" width="47.5703125" bestFit="1" customWidth="1"/>
  </cols>
  <sheetData>
    <row r="1" spans="1:13" ht="18.75" x14ac:dyDescent="0.3">
      <c r="A1" s="53" t="s">
        <v>0</v>
      </c>
      <c r="B1" s="54" t="s">
        <v>562</v>
      </c>
      <c r="E1"/>
      <c r="F1"/>
      <c r="H1" s="245" t="s">
        <v>95</v>
      </c>
    </row>
    <row r="2" spans="1:13" ht="18.75" x14ac:dyDescent="0.3">
      <c r="A2" s="53" t="s">
        <v>2</v>
      </c>
      <c r="B2" s="55">
        <v>271</v>
      </c>
      <c r="E2"/>
      <c r="F2"/>
      <c r="H2" s="245"/>
    </row>
    <row r="3" spans="1:13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/>
      <c r="H3" s="180"/>
      <c r="L3" s="1"/>
      <c r="M3" s="2"/>
    </row>
    <row r="4" spans="1:13" x14ac:dyDescent="0.25">
      <c r="A4" s="248"/>
      <c r="B4" s="250"/>
      <c r="C4" s="130" t="s">
        <v>709</v>
      </c>
      <c r="D4" s="130" t="s">
        <v>967</v>
      </c>
      <c r="E4" s="246"/>
      <c r="F4"/>
      <c r="H4" s="69" t="s">
        <v>3</v>
      </c>
    </row>
    <row r="5" spans="1:13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10"/>
    </row>
    <row r="6" spans="1:13" x14ac:dyDescent="0.25">
      <c r="A6" s="5"/>
      <c r="B6" s="5"/>
      <c r="C6" s="5"/>
      <c r="D6" s="38"/>
      <c r="E6" s="13"/>
      <c r="H6" s="10"/>
    </row>
    <row r="7" spans="1:13" x14ac:dyDescent="0.25">
      <c r="A7" s="5"/>
      <c r="B7" s="5"/>
      <c r="C7" s="5"/>
      <c r="D7" s="38"/>
      <c r="E7" s="13"/>
    </row>
    <row r="8" spans="1:13" x14ac:dyDescent="0.25">
      <c r="A8" s="5"/>
      <c r="B8" s="5"/>
      <c r="C8" s="5"/>
      <c r="D8" s="38"/>
      <c r="E8" s="13"/>
      <c r="F8" s="4"/>
    </row>
    <row r="9" spans="1:13" ht="15" customHeight="1" x14ac:dyDescent="0.25"/>
    <row r="10" spans="1:13" x14ac:dyDescent="0.25">
      <c r="A10" s="249" t="s">
        <v>25</v>
      </c>
      <c r="B10" s="246" t="s">
        <v>26</v>
      </c>
      <c r="C10" s="246"/>
      <c r="D10" s="251" t="s">
        <v>27</v>
      </c>
      <c r="E10" s="252"/>
      <c r="F10" s="253"/>
      <c r="G10" s="243" t="s">
        <v>28</v>
      </c>
      <c r="H10" s="244"/>
    </row>
    <row r="11" spans="1:13" x14ac:dyDescent="0.25">
      <c r="A11" s="250"/>
      <c r="B11" s="11" t="s">
        <v>29</v>
      </c>
      <c r="C11" s="11" t="s">
        <v>0</v>
      </c>
      <c r="D11" s="11" t="s">
        <v>30</v>
      </c>
      <c r="E11" s="11" t="s">
        <v>0</v>
      </c>
      <c r="F11" s="175" t="s">
        <v>985</v>
      </c>
      <c r="G11" s="11" t="s">
        <v>31</v>
      </c>
      <c r="H11" s="11" t="s">
        <v>0</v>
      </c>
    </row>
    <row r="12" spans="1:13" x14ac:dyDescent="0.25">
      <c r="A12" s="5">
        <v>1</v>
      </c>
      <c r="B12" s="240">
        <v>0</v>
      </c>
      <c r="C12" s="259" t="s">
        <v>562</v>
      </c>
      <c r="D12" s="70">
        <v>1</v>
      </c>
      <c r="E12" s="47" t="s">
        <v>563</v>
      </c>
      <c r="F12" s="179">
        <v>1</v>
      </c>
      <c r="G12" s="5">
        <v>11</v>
      </c>
      <c r="H12" s="47" t="s">
        <v>570</v>
      </c>
    </row>
    <row r="13" spans="1:13" x14ac:dyDescent="0.25">
      <c r="A13" s="5">
        <v>2</v>
      </c>
      <c r="B13" s="241"/>
      <c r="C13" s="260"/>
      <c r="D13" s="5">
        <v>2</v>
      </c>
      <c r="E13" s="47" t="s">
        <v>564</v>
      </c>
      <c r="F13" s="5">
        <v>2</v>
      </c>
      <c r="G13" s="5">
        <v>12</v>
      </c>
      <c r="H13" s="47" t="s">
        <v>571</v>
      </c>
    </row>
    <row r="14" spans="1:13" x14ac:dyDescent="0.25">
      <c r="A14" s="5">
        <v>3</v>
      </c>
      <c r="B14" s="241"/>
      <c r="C14" s="260"/>
      <c r="D14" s="5">
        <v>3</v>
      </c>
      <c r="E14" s="47" t="s">
        <v>565</v>
      </c>
      <c r="F14" s="5">
        <v>3</v>
      </c>
      <c r="G14" s="5">
        <v>13</v>
      </c>
      <c r="H14" s="47" t="s">
        <v>572</v>
      </c>
    </row>
    <row r="15" spans="1:13" x14ac:dyDescent="0.25">
      <c r="A15" s="5">
        <v>4</v>
      </c>
      <c r="B15" s="241"/>
      <c r="C15" s="260"/>
      <c r="D15" s="5">
        <v>4</v>
      </c>
      <c r="E15" s="47" t="s">
        <v>566</v>
      </c>
      <c r="F15" s="5">
        <v>4</v>
      </c>
      <c r="G15" s="5">
        <v>21</v>
      </c>
      <c r="H15" s="47" t="s">
        <v>573</v>
      </c>
    </row>
    <row r="16" spans="1:13" x14ac:dyDescent="0.25">
      <c r="A16" s="5">
        <v>5</v>
      </c>
      <c r="B16" s="241"/>
      <c r="C16" s="260"/>
      <c r="D16" s="5">
        <v>5</v>
      </c>
      <c r="E16" s="47" t="s">
        <v>567</v>
      </c>
      <c r="F16" s="5">
        <v>5</v>
      </c>
      <c r="G16" s="5">
        <v>22</v>
      </c>
      <c r="H16" s="47" t="s">
        <v>574</v>
      </c>
    </row>
    <row r="17" spans="1:8" x14ac:dyDescent="0.25">
      <c r="A17" s="5">
        <v>6</v>
      </c>
      <c r="B17" s="241"/>
      <c r="C17" s="260"/>
      <c r="D17" s="5">
        <v>6</v>
      </c>
      <c r="E17" s="47" t="s">
        <v>568</v>
      </c>
      <c r="F17" s="5">
        <v>6</v>
      </c>
      <c r="G17" s="5">
        <v>23</v>
      </c>
      <c r="H17" s="47" t="s">
        <v>575</v>
      </c>
    </row>
    <row r="18" spans="1:8" x14ac:dyDescent="0.25">
      <c r="A18" s="5">
        <v>7</v>
      </c>
      <c r="B18" s="242"/>
      <c r="C18" s="261"/>
      <c r="D18" s="5">
        <v>10</v>
      </c>
      <c r="E18" s="47" t="s">
        <v>569</v>
      </c>
      <c r="F18" s="5">
        <v>10</v>
      </c>
      <c r="G18" s="5"/>
      <c r="H18" s="47"/>
    </row>
  </sheetData>
  <mergeCells count="11">
    <mergeCell ref="A3:A4"/>
    <mergeCell ref="B3:B4"/>
    <mergeCell ref="C3:D3"/>
    <mergeCell ref="E3:E4"/>
    <mergeCell ref="A10:A11"/>
    <mergeCell ref="D10:F10"/>
    <mergeCell ref="B12:B18"/>
    <mergeCell ref="C12:C18"/>
    <mergeCell ref="B10:C10"/>
    <mergeCell ref="G10:H10"/>
    <mergeCell ref="H1:H2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1.5703125" style="1" customWidth="1"/>
    <col min="4" max="4" width="11.28515625" bestFit="1" customWidth="1"/>
    <col min="5" max="5" width="39.5703125" bestFit="1" customWidth="1"/>
    <col min="6" max="6" width="15.28515625" customWidth="1"/>
    <col min="7" max="7" width="14.28515625" style="1" customWidth="1"/>
    <col min="8" max="8" width="73.5703125" bestFit="1" customWidth="1"/>
    <col min="9" max="9" width="56.85546875" customWidth="1"/>
  </cols>
  <sheetData>
    <row r="1" spans="1:15" ht="18.75" x14ac:dyDescent="0.3">
      <c r="A1" s="113" t="s">
        <v>0</v>
      </c>
      <c r="B1" s="277" t="s">
        <v>1372</v>
      </c>
      <c r="C1" s="278"/>
      <c r="D1" s="278"/>
      <c r="H1" s="245" t="s">
        <v>95</v>
      </c>
    </row>
    <row r="2" spans="1:15" ht="18.75" x14ac:dyDescent="0.3">
      <c r="A2" s="113" t="s">
        <v>2</v>
      </c>
      <c r="B2" s="114">
        <v>18</v>
      </c>
      <c r="E2" s="1"/>
      <c r="H2" s="245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H3" s="180"/>
      <c r="N3" s="1"/>
      <c r="O3" s="155"/>
    </row>
    <row r="4" spans="1:15" x14ac:dyDescent="0.25">
      <c r="A4" s="248"/>
      <c r="B4" s="250"/>
      <c r="C4" s="204" t="s">
        <v>709</v>
      </c>
      <c r="D4" s="204" t="s">
        <v>967</v>
      </c>
      <c r="E4" s="246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3"/>
      <c r="B6" s="3"/>
      <c r="C6" s="3"/>
      <c r="D6" s="4"/>
    </row>
    <row r="7" spans="1:15" x14ac:dyDescent="0.25">
      <c r="A7" s="3"/>
      <c r="B7" s="3"/>
      <c r="C7" s="3"/>
      <c r="D7" s="4"/>
    </row>
    <row r="8" spans="1:15" ht="15" customHeight="1" x14ac:dyDescent="0.25"/>
    <row r="9" spans="1:15" x14ac:dyDescent="0.25">
      <c r="A9" s="249" t="s">
        <v>25</v>
      </c>
      <c r="B9" s="243" t="s">
        <v>26</v>
      </c>
      <c r="C9" s="244"/>
      <c r="D9" s="243" t="s">
        <v>27</v>
      </c>
      <c r="E9" s="279"/>
      <c r="F9" s="244"/>
      <c r="G9" s="243" t="s">
        <v>28</v>
      </c>
      <c r="H9" s="244"/>
    </row>
    <row r="10" spans="1:15" x14ac:dyDescent="0.25">
      <c r="A10" s="250"/>
      <c r="B10" s="205" t="s">
        <v>29</v>
      </c>
      <c r="C10" s="205" t="s">
        <v>0</v>
      </c>
      <c r="D10" s="205" t="s">
        <v>30</v>
      </c>
      <c r="E10" s="205" t="s">
        <v>0</v>
      </c>
      <c r="F10" s="204" t="s">
        <v>985</v>
      </c>
      <c r="G10" s="205" t="s">
        <v>31</v>
      </c>
      <c r="H10" s="205" t="s">
        <v>0</v>
      </c>
    </row>
    <row r="11" spans="1:15" x14ac:dyDescent="0.25">
      <c r="A11" s="5">
        <v>1</v>
      </c>
      <c r="B11" s="273">
        <v>0</v>
      </c>
      <c r="C11" s="274" t="s">
        <v>1372</v>
      </c>
      <c r="D11" s="206">
        <v>1</v>
      </c>
      <c r="E11" s="8" t="s">
        <v>1373</v>
      </c>
      <c r="F11" s="206">
        <v>1</v>
      </c>
      <c r="G11" s="5">
        <v>10</v>
      </c>
      <c r="H11" s="6" t="s">
        <v>1374</v>
      </c>
    </row>
    <row r="12" spans="1:15" x14ac:dyDescent="0.25">
      <c r="A12" s="5">
        <v>2</v>
      </c>
      <c r="B12" s="273"/>
      <c r="C12" s="275"/>
      <c r="D12" s="5">
        <v>2</v>
      </c>
      <c r="E12" s="8" t="s">
        <v>1375</v>
      </c>
      <c r="F12" s="5">
        <v>2</v>
      </c>
      <c r="G12" s="5">
        <v>11</v>
      </c>
      <c r="H12" s="6" t="s">
        <v>1376</v>
      </c>
    </row>
    <row r="13" spans="1:15" x14ac:dyDescent="0.25">
      <c r="A13" s="5">
        <v>3</v>
      </c>
      <c r="B13" s="273"/>
      <c r="C13" s="275"/>
      <c r="D13" s="5">
        <v>3</v>
      </c>
      <c r="E13" s="8" t="s">
        <v>1377</v>
      </c>
      <c r="F13" s="5">
        <v>3</v>
      </c>
      <c r="G13" s="5">
        <v>12</v>
      </c>
      <c r="H13" s="6" t="s">
        <v>1378</v>
      </c>
    </row>
    <row r="14" spans="1:15" x14ac:dyDescent="0.25">
      <c r="A14" s="5">
        <v>4</v>
      </c>
      <c r="B14" s="273"/>
      <c r="C14" s="275"/>
      <c r="D14" s="5">
        <v>10</v>
      </c>
      <c r="E14" s="8" t="s">
        <v>1379</v>
      </c>
      <c r="F14" s="5">
        <v>10</v>
      </c>
      <c r="G14" s="5">
        <v>13</v>
      </c>
      <c r="H14" s="6" t="s">
        <v>1380</v>
      </c>
    </row>
    <row r="15" spans="1:15" x14ac:dyDescent="0.25">
      <c r="A15" s="5">
        <v>5</v>
      </c>
      <c r="B15" s="273"/>
      <c r="C15" s="275"/>
      <c r="D15" s="5">
        <v>11</v>
      </c>
      <c r="E15" s="8" t="s">
        <v>1381</v>
      </c>
      <c r="F15" s="5">
        <v>11</v>
      </c>
      <c r="G15" s="5">
        <v>14</v>
      </c>
      <c r="H15" s="6" t="s">
        <v>1382</v>
      </c>
    </row>
    <row r="16" spans="1:15" x14ac:dyDescent="0.25">
      <c r="A16" s="5">
        <v>6</v>
      </c>
      <c r="B16" s="273"/>
      <c r="C16" s="275"/>
      <c r="D16" s="5">
        <v>15</v>
      </c>
      <c r="E16" s="8" t="s">
        <v>1383</v>
      </c>
      <c r="F16" s="5">
        <v>15</v>
      </c>
      <c r="G16" s="5">
        <v>15</v>
      </c>
      <c r="H16" s="6" t="s">
        <v>1384</v>
      </c>
    </row>
    <row r="17" spans="1:8" x14ac:dyDescent="0.25">
      <c r="A17" s="5">
        <v>7</v>
      </c>
      <c r="B17" s="273"/>
      <c r="C17" s="275"/>
      <c r="D17" s="5">
        <v>16</v>
      </c>
      <c r="E17" s="8" t="s">
        <v>1385</v>
      </c>
      <c r="F17" s="5">
        <v>16</v>
      </c>
      <c r="G17" s="5">
        <v>16</v>
      </c>
      <c r="H17" s="6" t="s">
        <v>1386</v>
      </c>
    </row>
    <row r="18" spans="1:8" x14ac:dyDescent="0.25">
      <c r="A18" s="5">
        <v>8</v>
      </c>
      <c r="B18" s="273"/>
      <c r="C18" s="275"/>
      <c r="D18" s="5">
        <v>25</v>
      </c>
      <c r="E18" s="8" t="s">
        <v>1387</v>
      </c>
      <c r="F18" s="5">
        <v>25</v>
      </c>
      <c r="G18" s="5">
        <v>17</v>
      </c>
      <c r="H18" s="6" t="s">
        <v>1388</v>
      </c>
    </row>
    <row r="19" spans="1:8" x14ac:dyDescent="0.25">
      <c r="A19" s="5">
        <v>9</v>
      </c>
      <c r="B19" s="273"/>
      <c r="C19" s="275"/>
      <c r="D19" s="5">
        <v>26</v>
      </c>
      <c r="E19" s="82" t="s">
        <v>1389</v>
      </c>
      <c r="F19" s="5">
        <v>26</v>
      </c>
      <c r="G19" s="5">
        <v>18</v>
      </c>
      <c r="H19" s="6" t="s">
        <v>1390</v>
      </c>
    </row>
    <row r="20" spans="1:8" x14ac:dyDescent="0.25">
      <c r="A20" s="5">
        <v>10</v>
      </c>
      <c r="B20" s="273"/>
      <c r="C20" s="275"/>
      <c r="D20" s="5">
        <v>35</v>
      </c>
      <c r="E20" s="8" t="s">
        <v>1391</v>
      </c>
      <c r="F20" s="5">
        <v>35</v>
      </c>
      <c r="G20" s="5">
        <v>19</v>
      </c>
      <c r="H20" s="6" t="s">
        <v>1392</v>
      </c>
    </row>
    <row r="21" spans="1:8" x14ac:dyDescent="0.25">
      <c r="A21" s="5">
        <v>11</v>
      </c>
      <c r="B21" s="273"/>
      <c r="C21" s="275"/>
      <c r="D21" s="5">
        <v>36</v>
      </c>
      <c r="E21" s="8" t="s">
        <v>1393</v>
      </c>
      <c r="F21" s="5">
        <v>36</v>
      </c>
      <c r="G21" s="5">
        <v>20</v>
      </c>
      <c r="H21" s="6" t="s">
        <v>1394</v>
      </c>
    </row>
    <row r="22" spans="1:8" x14ac:dyDescent="0.25">
      <c r="A22" s="5">
        <v>12</v>
      </c>
      <c r="B22" s="273"/>
      <c r="C22" s="275"/>
      <c r="D22" s="5">
        <v>50</v>
      </c>
      <c r="E22" s="8" t="s">
        <v>1395</v>
      </c>
      <c r="F22" s="5">
        <v>50</v>
      </c>
      <c r="G22" s="5"/>
      <c r="H22" s="6"/>
    </row>
    <row r="23" spans="1:8" x14ac:dyDescent="0.25">
      <c r="A23" s="5">
        <v>13</v>
      </c>
      <c r="B23" s="273"/>
      <c r="C23" s="275"/>
      <c r="D23" s="5">
        <v>52</v>
      </c>
      <c r="E23" s="8" t="s">
        <v>1375</v>
      </c>
      <c r="F23" s="5">
        <v>52</v>
      </c>
      <c r="G23" s="5"/>
      <c r="H23" s="6"/>
    </row>
    <row r="24" spans="1:8" x14ac:dyDescent="0.25">
      <c r="A24" s="5">
        <v>14</v>
      </c>
      <c r="B24" s="273"/>
      <c r="C24" s="275"/>
      <c r="D24" s="5">
        <v>53</v>
      </c>
      <c r="E24" s="8" t="s">
        <v>1377</v>
      </c>
      <c r="F24" s="5">
        <v>53</v>
      </c>
      <c r="G24" s="5"/>
      <c r="H24" s="6"/>
    </row>
    <row r="25" spans="1:8" x14ac:dyDescent="0.25">
      <c r="A25" s="5">
        <v>15</v>
      </c>
      <c r="B25" s="273"/>
      <c r="C25" s="275"/>
      <c r="D25" s="5">
        <v>55</v>
      </c>
      <c r="E25" s="8" t="s">
        <v>1396</v>
      </c>
      <c r="F25" s="5">
        <v>55</v>
      </c>
      <c r="G25" s="5"/>
      <c r="H25" s="6"/>
    </row>
    <row r="26" spans="1:8" x14ac:dyDescent="0.25">
      <c r="A26" s="5">
        <v>16</v>
      </c>
      <c r="B26" s="273"/>
      <c r="C26" s="275"/>
      <c r="D26" s="5">
        <v>56</v>
      </c>
      <c r="E26" s="8" t="s">
        <v>1397</v>
      </c>
      <c r="F26" s="5">
        <v>56</v>
      </c>
      <c r="G26" s="5"/>
      <c r="H26" s="6"/>
    </row>
    <row r="27" spans="1:8" x14ac:dyDescent="0.25">
      <c r="A27" s="5">
        <v>17</v>
      </c>
      <c r="B27" s="273"/>
      <c r="C27" s="275"/>
      <c r="D27" s="5">
        <v>57</v>
      </c>
      <c r="E27" s="8" t="s">
        <v>1398</v>
      </c>
      <c r="F27" s="5">
        <v>57</v>
      </c>
      <c r="G27" s="5"/>
      <c r="H27" s="6"/>
    </row>
    <row r="28" spans="1:8" x14ac:dyDescent="0.25">
      <c r="A28" s="5">
        <v>18</v>
      </c>
      <c r="B28" s="273"/>
      <c r="C28" s="275"/>
      <c r="D28" s="5">
        <v>58</v>
      </c>
      <c r="E28" s="8" t="s">
        <v>1399</v>
      </c>
      <c r="F28" s="5">
        <v>58</v>
      </c>
      <c r="G28" s="5"/>
      <c r="H28" s="6"/>
    </row>
    <row r="29" spans="1:8" x14ac:dyDescent="0.25">
      <c r="A29" s="5">
        <v>19</v>
      </c>
      <c r="B29" s="273"/>
      <c r="C29" s="275"/>
      <c r="D29" s="5">
        <v>59</v>
      </c>
      <c r="E29" s="8" t="s">
        <v>1400</v>
      </c>
      <c r="F29" s="5">
        <v>59</v>
      </c>
      <c r="G29" s="5"/>
      <c r="H29" s="6"/>
    </row>
    <row r="30" spans="1:8" x14ac:dyDescent="0.25">
      <c r="A30" s="5">
        <v>20</v>
      </c>
      <c r="B30" s="273"/>
      <c r="C30" s="276"/>
      <c r="D30" s="5">
        <v>69</v>
      </c>
      <c r="E30" s="8" t="s">
        <v>1401</v>
      </c>
      <c r="F30" s="5">
        <v>69</v>
      </c>
      <c r="G30" s="5"/>
      <c r="H30" s="6"/>
    </row>
  </sheetData>
  <mergeCells count="12">
    <mergeCell ref="G9:H9"/>
    <mergeCell ref="B11:B30"/>
    <mergeCell ref="C11:C30"/>
    <mergeCell ref="B1:D1"/>
    <mergeCell ref="A3:A4"/>
    <mergeCell ref="B3:B4"/>
    <mergeCell ref="C3:D3"/>
    <mergeCell ref="E3:E4"/>
    <mergeCell ref="A9:A10"/>
    <mergeCell ref="B9:C9"/>
    <mergeCell ref="D9:F9"/>
    <mergeCell ref="H1:H2"/>
  </mergeCells>
  <hyperlinks>
    <hyperlink ref="H1:H2" location="Main!A1" display="BACK TO MAIN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9.7109375" style="1" bestFit="1" customWidth="1"/>
    <col min="4" max="4" width="16.140625" bestFit="1" customWidth="1"/>
    <col min="5" max="5" width="39.5703125" bestFit="1" customWidth="1"/>
    <col min="6" max="6" width="12.710937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114" t="s">
        <v>773</v>
      </c>
      <c r="H1" s="245" t="s">
        <v>95</v>
      </c>
      <c r="I1" s="180"/>
    </row>
    <row r="2" spans="1:15" ht="18.75" x14ac:dyDescent="0.3">
      <c r="A2" s="113" t="s">
        <v>2</v>
      </c>
      <c r="B2" s="114">
        <v>55</v>
      </c>
      <c r="H2" s="245"/>
      <c r="I2" s="180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N3" s="1"/>
      <c r="O3" s="2"/>
    </row>
    <row r="4" spans="1:15" ht="15.75" thickBot="1" x14ac:dyDescent="0.3">
      <c r="A4" s="248"/>
      <c r="B4" s="250"/>
      <c r="C4" s="130" t="s">
        <v>709</v>
      </c>
      <c r="D4" s="130" t="s">
        <v>967</v>
      </c>
      <c r="E4" s="246"/>
    </row>
    <row r="5" spans="1:15" x14ac:dyDescent="0.25">
      <c r="A5" s="115">
        <v>1</v>
      </c>
      <c r="B5" s="116">
        <v>0</v>
      </c>
      <c r="C5" s="116">
        <v>1</v>
      </c>
      <c r="D5" s="116">
        <v>1</v>
      </c>
      <c r="E5" s="22" t="s">
        <v>8</v>
      </c>
    </row>
    <row r="6" spans="1:15" x14ac:dyDescent="0.25">
      <c r="A6" s="12">
        <v>2</v>
      </c>
      <c r="B6" s="5">
        <v>1</v>
      </c>
      <c r="C6" s="5">
        <v>2</v>
      </c>
      <c r="D6" s="5">
        <v>2</v>
      </c>
      <c r="E6" s="13"/>
      <c r="F6" s="4"/>
    </row>
    <row r="7" spans="1:15" x14ac:dyDescent="0.25">
      <c r="A7" s="12">
        <v>3</v>
      </c>
      <c r="B7" s="5">
        <v>2</v>
      </c>
      <c r="C7" s="5">
        <v>4</v>
      </c>
      <c r="D7" s="5">
        <v>4</v>
      </c>
      <c r="E7" s="13"/>
      <c r="F7" s="4"/>
    </row>
    <row r="8" spans="1:15" x14ac:dyDescent="0.25">
      <c r="A8" s="12"/>
      <c r="B8" s="5"/>
      <c r="C8" s="5"/>
      <c r="D8" s="5"/>
      <c r="E8" s="13"/>
      <c r="F8" s="4"/>
    </row>
    <row r="9" spans="1:15" x14ac:dyDescent="0.25">
      <c r="A9" s="12"/>
      <c r="B9" s="5"/>
      <c r="C9" s="5"/>
      <c r="D9" s="5"/>
      <c r="E9" s="13"/>
      <c r="F9" s="4"/>
    </row>
    <row r="10" spans="1:15" ht="15" customHeight="1" x14ac:dyDescent="0.25">
      <c r="A10" s="3"/>
      <c r="B10" s="3"/>
      <c r="C10" s="3"/>
      <c r="D10" s="4"/>
    </row>
    <row r="11" spans="1:15" x14ac:dyDescent="0.25">
      <c r="A11" s="249" t="s">
        <v>25</v>
      </c>
      <c r="B11" s="243" t="s">
        <v>26</v>
      </c>
      <c r="C11" s="244"/>
      <c r="D11" s="243" t="s">
        <v>27</v>
      </c>
      <c r="E11" s="279"/>
      <c r="F11" s="244"/>
      <c r="G11" s="243" t="s">
        <v>28</v>
      </c>
      <c r="H11" s="244"/>
    </row>
    <row r="12" spans="1:15" x14ac:dyDescent="0.25">
      <c r="A12" s="250"/>
      <c r="B12" s="118" t="s">
        <v>29</v>
      </c>
      <c r="C12" s="118" t="s">
        <v>0</v>
      </c>
      <c r="D12" s="118" t="s">
        <v>30</v>
      </c>
      <c r="E12" s="118" t="s">
        <v>0</v>
      </c>
      <c r="F12" s="175" t="s">
        <v>985</v>
      </c>
      <c r="G12" s="118" t="s">
        <v>31</v>
      </c>
      <c r="H12" s="118" t="s">
        <v>0</v>
      </c>
    </row>
    <row r="13" spans="1:15" x14ac:dyDescent="0.25">
      <c r="A13" s="5">
        <v>1</v>
      </c>
      <c r="B13" s="240">
        <v>0</v>
      </c>
      <c r="C13" s="240" t="s">
        <v>786</v>
      </c>
      <c r="D13" s="119">
        <v>1</v>
      </c>
      <c r="E13" s="8" t="s">
        <v>787</v>
      </c>
      <c r="F13" s="193">
        <v>1</v>
      </c>
      <c r="G13" s="5"/>
      <c r="H13" s="6"/>
    </row>
    <row r="14" spans="1:15" x14ac:dyDescent="0.25">
      <c r="A14" s="5">
        <v>2</v>
      </c>
      <c r="B14" s="241"/>
      <c r="C14" s="241" t="s">
        <v>786</v>
      </c>
      <c r="D14" s="5">
        <v>2</v>
      </c>
      <c r="E14" s="8" t="s">
        <v>127</v>
      </c>
      <c r="F14" s="5">
        <v>2</v>
      </c>
      <c r="G14" s="5"/>
      <c r="H14" s="6"/>
    </row>
    <row r="15" spans="1:15" x14ac:dyDescent="0.25">
      <c r="A15" s="5">
        <v>3</v>
      </c>
      <c r="B15" s="242"/>
      <c r="C15" s="242" t="s">
        <v>786</v>
      </c>
      <c r="D15" s="5">
        <v>3</v>
      </c>
      <c r="E15" s="6" t="s">
        <v>788</v>
      </c>
      <c r="F15" s="5">
        <v>3</v>
      </c>
      <c r="G15" s="5"/>
      <c r="H15" s="6"/>
    </row>
  </sheetData>
  <mergeCells count="11">
    <mergeCell ref="B13:B15"/>
    <mergeCell ref="C13:C15"/>
    <mergeCell ref="A3:A4"/>
    <mergeCell ref="B3:B4"/>
    <mergeCell ref="C3:D3"/>
    <mergeCell ref="E3:E4"/>
    <mergeCell ref="A11:A12"/>
    <mergeCell ref="B11:C11"/>
    <mergeCell ref="G11:H11"/>
    <mergeCell ref="H1:H2"/>
    <mergeCell ref="D11:F11"/>
  </mergeCells>
  <hyperlinks>
    <hyperlink ref="H1:I1" location="Main!A1" display="BACK TO MAIN"/>
  </hyperlinks>
  <printOptions gridLines="1"/>
  <pageMargins left="0.7" right="0.7" top="0.75" bottom="0.75" header="0.3" footer="0.3"/>
  <pageSetup scale="64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view="pageBreakPreview" zoomScaleNormal="100" zoomScaleSheetLayoutView="100" workbookViewId="0">
      <selection activeCell="G45" sqref="G45"/>
    </sheetView>
  </sheetViews>
  <sheetFormatPr defaultRowHeight="15" x14ac:dyDescent="0.25"/>
  <cols>
    <col min="1" max="1" width="10.42578125" style="1" customWidth="1"/>
    <col min="2" max="2" width="20.140625" style="1" customWidth="1"/>
    <col min="3" max="3" width="24" style="1" customWidth="1"/>
    <col min="4" max="4" width="16.140625" bestFit="1" customWidth="1"/>
    <col min="5" max="5" width="39.5703125" bestFit="1" customWidth="1"/>
    <col min="6" max="6" width="13.14062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280" t="s">
        <v>774</v>
      </c>
      <c r="C1" s="280"/>
      <c r="H1" s="245" t="s">
        <v>95</v>
      </c>
    </row>
    <row r="2" spans="1:15" ht="18.75" x14ac:dyDescent="0.3">
      <c r="A2" s="113" t="s">
        <v>2</v>
      </c>
      <c r="B2" s="114">
        <v>63</v>
      </c>
      <c r="H2" s="245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N3" s="1"/>
      <c r="O3" s="2"/>
    </row>
    <row r="4" spans="1:15" x14ac:dyDescent="0.25">
      <c r="A4" s="248"/>
      <c r="B4" s="250"/>
      <c r="C4" s="130" t="s">
        <v>709</v>
      </c>
      <c r="D4" s="130" t="s">
        <v>967</v>
      </c>
      <c r="E4" s="246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5">
        <v>2</v>
      </c>
      <c r="B6" s="5">
        <v>3</v>
      </c>
      <c r="C6" s="5">
        <v>8</v>
      </c>
      <c r="D6" s="5">
        <v>8</v>
      </c>
      <c r="E6" s="6" t="s">
        <v>789</v>
      </c>
    </row>
    <row r="7" spans="1:15" x14ac:dyDescent="0.25">
      <c r="A7" s="5">
        <v>3</v>
      </c>
      <c r="B7" s="5">
        <v>4</v>
      </c>
      <c r="C7" s="5">
        <v>10</v>
      </c>
      <c r="D7" s="5">
        <v>16</v>
      </c>
      <c r="E7" s="6" t="s">
        <v>790</v>
      </c>
    </row>
    <row r="8" spans="1:15" x14ac:dyDescent="0.25">
      <c r="A8" s="5">
        <v>4</v>
      </c>
      <c r="B8" s="5">
        <v>5</v>
      </c>
      <c r="C8" s="5">
        <v>20</v>
      </c>
      <c r="D8" s="5">
        <v>32</v>
      </c>
      <c r="E8" s="10" t="s">
        <v>791</v>
      </c>
    </row>
    <row r="9" spans="1:15" x14ac:dyDescent="0.25">
      <c r="A9" s="5">
        <v>5</v>
      </c>
      <c r="B9" s="5">
        <v>8</v>
      </c>
      <c r="C9" s="5">
        <v>100</v>
      </c>
      <c r="D9" s="5">
        <v>256</v>
      </c>
      <c r="E9" s="6" t="s">
        <v>15</v>
      </c>
    </row>
    <row r="10" spans="1:15" x14ac:dyDescent="0.25">
      <c r="A10" s="5">
        <v>6</v>
      </c>
      <c r="B10" s="5">
        <v>9</v>
      </c>
      <c r="C10" s="5">
        <v>200</v>
      </c>
      <c r="D10" s="5">
        <v>512</v>
      </c>
      <c r="E10" s="10" t="s">
        <v>16</v>
      </c>
    </row>
    <row r="11" spans="1:15" x14ac:dyDescent="0.25">
      <c r="A11" s="5">
        <v>7</v>
      </c>
      <c r="B11" s="5">
        <v>10</v>
      </c>
      <c r="C11" s="5">
        <v>400</v>
      </c>
      <c r="D11" s="5">
        <v>1024</v>
      </c>
      <c r="E11" s="6" t="s">
        <v>17</v>
      </c>
      <c r="F11" s="4"/>
    </row>
    <row r="12" spans="1:15" x14ac:dyDescent="0.25">
      <c r="A12" s="5">
        <v>8</v>
      </c>
      <c r="B12" s="5">
        <v>11</v>
      </c>
      <c r="C12" s="5">
        <v>800</v>
      </c>
      <c r="D12" s="5">
        <v>2048</v>
      </c>
      <c r="E12" s="6" t="s">
        <v>792</v>
      </c>
      <c r="F12" s="4"/>
    </row>
    <row r="13" spans="1:15" x14ac:dyDescent="0.25">
      <c r="A13" s="5"/>
      <c r="B13" s="5"/>
      <c r="C13" s="5"/>
      <c r="D13" s="6"/>
      <c r="E13" s="6"/>
      <c r="F13" s="4"/>
    </row>
    <row r="14" spans="1:15" x14ac:dyDescent="0.25">
      <c r="A14" s="3"/>
      <c r="B14" s="3"/>
      <c r="C14" s="3"/>
      <c r="D14" s="4"/>
    </row>
    <row r="15" spans="1:15" x14ac:dyDescent="0.25">
      <c r="A15" s="3"/>
      <c r="B15" s="3"/>
      <c r="C15" s="3"/>
      <c r="D15" s="4"/>
    </row>
    <row r="16" spans="1:15" ht="15" customHeight="1" x14ac:dyDescent="0.25"/>
    <row r="17" spans="1:8" x14ac:dyDescent="0.25">
      <c r="A17" s="249" t="s">
        <v>25</v>
      </c>
      <c r="B17" s="243" t="s">
        <v>26</v>
      </c>
      <c r="C17" s="244"/>
      <c r="D17" s="243" t="s">
        <v>27</v>
      </c>
      <c r="E17" s="279"/>
      <c r="F17" s="244"/>
      <c r="G17" s="243" t="s">
        <v>28</v>
      </c>
      <c r="H17" s="244"/>
    </row>
    <row r="18" spans="1:8" x14ac:dyDescent="0.25">
      <c r="A18" s="250"/>
      <c r="B18" s="118" t="s">
        <v>29</v>
      </c>
      <c r="C18" s="118" t="s">
        <v>0</v>
      </c>
      <c r="D18" s="118" t="s">
        <v>30</v>
      </c>
      <c r="E18" s="118" t="s">
        <v>0</v>
      </c>
      <c r="F18" s="175" t="s">
        <v>985</v>
      </c>
      <c r="G18" s="118" t="s">
        <v>31</v>
      </c>
      <c r="H18" s="118" t="s">
        <v>0</v>
      </c>
    </row>
    <row r="19" spans="1:8" x14ac:dyDescent="0.25">
      <c r="A19" s="5">
        <v>1</v>
      </c>
      <c r="B19" s="240">
        <v>0</v>
      </c>
      <c r="C19" s="240" t="s">
        <v>793</v>
      </c>
      <c r="D19" s="119">
        <v>1</v>
      </c>
      <c r="E19" s="8" t="s">
        <v>794</v>
      </c>
      <c r="F19" s="193">
        <v>1</v>
      </c>
      <c r="G19" s="5">
        <v>1</v>
      </c>
      <c r="H19" s="6" t="s">
        <v>225</v>
      </c>
    </row>
    <row r="20" spans="1:8" x14ac:dyDescent="0.25">
      <c r="A20" s="5">
        <v>2</v>
      </c>
      <c r="B20" s="241"/>
      <c r="C20" s="241"/>
      <c r="D20" s="5">
        <v>2</v>
      </c>
      <c r="E20" s="8" t="s">
        <v>795</v>
      </c>
      <c r="F20" s="5">
        <v>2</v>
      </c>
      <c r="G20" s="5">
        <v>10</v>
      </c>
      <c r="H20" s="6" t="s">
        <v>796</v>
      </c>
    </row>
    <row r="21" spans="1:8" x14ac:dyDescent="0.25">
      <c r="A21" s="5">
        <v>3</v>
      </c>
      <c r="B21" s="241"/>
      <c r="C21" s="241"/>
      <c r="D21" s="5">
        <v>3</v>
      </c>
      <c r="E21" s="6" t="s">
        <v>797</v>
      </c>
      <c r="F21" s="5">
        <v>3</v>
      </c>
      <c r="G21" s="5">
        <v>11</v>
      </c>
      <c r="H21" s="6" t="s">
        <v>798</v>
      </c>
    </row>
    <row r="22" spans="1:8" x14ac:dyDescent="0.25">
      <c r="A22" s="5">
        <v>4</v>
      </c>
      <c r="B22" s="241"/>
      <c r="C22" s="241"/>
      <c r="D22" s="5">
        <v>4</v>
      </c>
      <c r="E22" s="6" t="s">
        <v>799</v>
      </c>
      <c r="F22" s="5">
        <v>4</v>
      </c>
      <c r="G22" s="9">
        <v>12</v>
      </c>
      <c r="H22" s="6" t="s">
        <v>800</v>
      </c>
    </row>
    <row r="23" spans="1:8" x14ac:dyDescent="0.25">
      <c r="A23" s="5">
        <v>5</v>
      </c>
      <c r="B23" s="241"/>
      <c r="C23" s="241"/>
      <c r="D23" s="5">
        <v>5</v>
      </c>
      <c r="E23" s="10" t="s">
        <v>801</v>
      </c>
      <c r="F23" s="5">
        <v>5</v>
      </c>
      <c r="G23" s="5">
        <v>13</v>
      </c>
      <c r="H23" s="6" t="s">
        <v>802</v>
      </c>
    </row>
    <row r="24" spans="1:8" x14ac:dyDescent="0.25">
      <c r="A24" s="5">
        <v>6</v>
      </c>
      <c r="B24" s="241"/>
      <c r="C24" s="241"/>
      <c r="D24" s="5">
        <v>6</v>
      </c>
      <c r="E24" s="10" t="s">
        <v>803</v>
      </c>
      <c r="F24" s="5">
        <v>6</v>
      </c>
      <c r="G24" s="5">
        <v>2</v>
      </c>
      <c r="H24" s="6" t="s">
        <v>177</v>
      </c>
    </row>
    <row r="25" spans="1:8" x14ac:dyDescent="0.25">
      <c r="A25" s="5">
        <v>7</v>
      </c>
      <c r="B25" s="241"/>
      <c r="C25" s="241"/>
      <c r="D25" s="5">
        <v>7</v>
      </c>
      <c r="E25" s="10" t="s">
        <v>804</v>
      </c>
      <c r="F25" s="5">
        <v>7</v>
      </c>
      <c r="G25" s="5">
        <v>3</v>
      </c>
      <c r="H25" s="6" t="s">
        <v>789</v>
      </c>
    </row>
    <row r="26" spans="1:8" x14ac:dyDescent="0.25">
      <c r="A26" s="5">
        <v>8</v>
      </c>
      <c r="B26" s="241"/>
      <c r="C26" s="241"/>
      <c r="D26" s="5">
        <v>8</v>
      </c>
      <c r="E26" s="10" t="s">
        <v>805</v>
      </c>
      <c r="F26" s="5">
        <v>8</v>
      </c>
      <c r="G26" s="5">
        <v>4</v>
      </c>
      <c r="H26" s="6" t="s">
        <v>806</v>
      </c>
    </row>
    <row r="27" spans="1:8" x14ac:dyDescent="0.25">
      <c r="A27" s="5">
        <v>9</v>
      </c>
      <c r="B27" s="241"/>
      <c r="C27" s="241"/>
      <c r="D27" s="5">
        <v>9</v>
      </c>
      <c r="E27" s="10" t="s">
        <v>807</v>
      </c>
      <c r="F27" s="5">
        <v>9</v>
      </c>
      <c r="G27" s="5">
        <v>5</v>
      </c>
      <c r="H27" s="6" t="s">
        <v>808</v>
      </c>
    </row>
    <row r="28" spans="1:8" x14ac:dyDescent="0.25">
      <c r="A28" s="5">
        <v>10</v>
      </c>
      <c r="B28" s="241"/>
      <c r="C28" s="241"/>
      <c r="D28" s="5">
        <v>11</v>
      </c>
      <c r="E28" s="10" t="s">
        <v>809</v>
      </c>
      <c r="F28" s="5">
        <v>11</v>
      </c>
      <c r="G28" s="5"/>
      <c r="H28" s="6"/>
    </row>
    <row r="29" spans="1:8" x14ac:dyDescent="0.25">
      <c r="A29" s="5">
        <v>11</v>
      </c>
      <c r="B29" s="241"/>
      <c r="C29" s="241"/>
      <c r="D29" s="5">
        <v>12</v>
      </c>
      <c r="E29" s="10" t="s">
        <v>810</v>
      </c>
      <c r="F29" s="5">
        <v>12</v>
      </c>
      <c r="G29" s="5"/>
      <c r="H29" s="6"/>
    </row>
    <row r="30" spans="1:8" x14ac:dyDescent="0.25">
      <c r="A30" s="5">
        <v>12</v>
      </c>
      <c r="B30" s="241"/>
      <c r="C30" s="241"/>
      <c r="D30" s="5">
        <v>13</v>
      </c>
      <c r="E30" s="10" t="s">
        <v>811</v>
      </c>
      <c r="F30" s="5">
        <v>13</v>
      </c>
      <c r="G30" s="5"/>
      <c r="H30" s="6"/>
    </row>
    <row r="31" spans="1:8" x14ac:dyDescent="0.25">
      <c r="A31" s="5">
        <v>13</v>
      </c>
      <c r="B31" s="242"/>
      <c r="C31" s="242"/>
      <c r="D31" s="5">
        <v>80</v>
      </c>
      <c r="E31" s="10" t="s">
        <v>812</v>
      </c>
      <c r="F31" s="9">
        <v>231</v>
      </c>
      <c r="G31" s="5"/>
      <c r="H31" s="6"/>
    </row>
    <row r="32" spans="1:8" x14ac:dyDescent="0.25">
      <c r="A32" s="5">
        <v>14</v>
      </c>
      <c r="B32" s="240">
        <v>1</v>
      </c>
      <c r="C32" s="265" t="s">
        <v>1228</v>
      </c>
      <c r="D32" s="5">
        <v>1</v>
      </c>
      <c r="E32" s="6" t="s">
        <v>1229</v>
      </c>
      <c r="F32" s="5">
        <v>201</v>
      </c>
      <c r="G32" s="5"/>
      <c r="H32" s="6"/>
    </row>
    <row r="33" spans="1:6" x14ac:dyDescent="0.25">
      <c r="A33" s="5">
        <v>15</v>
      </c>
      <c r="B33" s="241"/>
      <c r="C33" s="265"/>
      <c r="D33" s="9">
        <v>10</v>
      </c>
      <c r="E33" s="6" t="s">
        <v>137</v>
      </c>
      <c r="F33" s="9">
        <v>210</v>
      </c>
    </row>
    <row r="34" spans="1:6" x14ac:dyDescent="0.25">
      <c r="A34" s="5">
        <v>16</v>
      </c>
      <c r="B34" s="241"/>
      <c r="C34" s="265"/>
      <c r="D34" s="9">
        <v>11</v>
      </c>
      <c r="E34" s="6" t="s">
        <v>138</v>
      </c>
      <c r="F34" s="9">
        <v>211</v>
      </c>
    </row>
    <row r="35" spans="1:6" x14ac:dyDescent="0.25">
      <c r="A35" s="5">
        <v>17</v>
      </c>
      <c r="B35" s="241"/>
      <c r="C35" s="265"/>
      <c r="D35" s="9">
        <v>12</v>
      </c>
      <c r="E35" s="6" t="s">
        <v>139</v>
      </c>
      <c r="F35" s="9">
        <v>212</v>
      </c>
    </row>
    <row r="36" spans="1:6" x14ac:dyDescent="0.25">
      <c r="A36" s="5">
        <v>18</v>
      </c>
      <c r="B36" s="241"/>
      <c r="C36" s="265"/>
      <c r="D36" s="9">
        <v>13</v>
      </c>
      <c r="E36" s="6" t="s">
        <v>140</v>
      </c>
      <c r="F36" s="9">
        <v>213</v>
      </c>
    </row>
    <row r="37" spans="1:6" x14ac:dyDescent="0.25">
      <c r="A37" s="5">
        <v>19</v>
      </c>
      <c r="B37" s="241"/>
      <c r="C37" s="265"/>
      <c r="D37" s="9">
        <v>14</v>
      </c>
      <c r="E37" s="6" t="s">
        <v>141</v>
      </c>
      <c r="F37" s="9">
        <v>214</v>
      </c>
    </row>
    <row r="38" spans="1:6" x14ac:dyDescent="0.25">
      <c r="A38" s="5">
        <v>20</v>
      </c>
      <c r="B38" s="241"/>
      <c r="C38" s="265"/>
      <c r="D38" s="9">
        <v>15</v>
      </c>
      <c r="E38" s="6" t="s">
        <v>142</v>
      </c>
      <c r="F38" s="9">
        <v>215</v>
      </c>
    </row>
    <row r="39" spans="1:6" x14ac:dyDescent="0.25">
      <c r="A39" s="5">
        <v>21</v>
      </c>
      <c r="B39" s="241"/>
      <c r="C39" s="265"/>
      <c r="D39" s="9">
        <v>16</v>
      </c>
      <c r="E39" s="6" t="s">
        <v>143</v>
      </c>
      <c r="F39" s="9">
        <v>216</v>
      </c>
    </row>
    <row r="40" spans="1:6" x14ac:dyDescent="0.25">
      <c r="A40" s="5">
        <v>22</v>
      </c>
      <c r="B40" s="241"/>
      <c r="C40" s="265"/>
      <c r="D40" s="9">
        <v>17</v>
      </c>
      <c r="E40" s="6" t="s">
        <v>144</v>
      </c>
      <c r="F40" s="9">
        <v>217</v>
      </c>
    </row>
    <row r="41" spans="1:6" x14ac:dyDescent="0.25">
      <c r="A41" s="5">
        <v>23</v>
      </c>
      <c r="B41" s="241"/>
      <c r="C41" s="265"/>
      <c r="D41" s="9">
        <v>18</v>
      </c>
      <c r="E41" s="6" t="s">
        <v>145</v>
      </c>
      <c r="F41" s="9">
        <v>218</v>
      </c>
    </row>
    <row r="42" spans="1:6" x14ac:dyDescent="0.25">
      <c r="A42" s="5">
        <v>24</v>
      </c>
      <c r="B42" s="241"/>
      <c r="C42" s="265"/>
      <c r="D42" s="9">
        <v>19</v>
      </c>
      <c r="E42" s="6" t="s">
        <v>146</v>
      </c>
      <c r="F42" s="9">
        <v>219</v>
      </c>
    </row>
    <row r="43" spans="1:6" x14ac:dyDescent="0.25">
      <c r="A43" s="5">
        <v>25</v>
      </c>
      <c r="B43" s="241"/>
      <c r="C43" s="265"/>
      <c r="D43" s="9">
        <v>20</v>
      </c>
      <c r="E43" s="6" t="s">
        <v>1230</v>
      </c>
      <c r="F43" s="9">
        <v>220</v>
      </c>
    </row>
    <row r="44" spans="1:6" x14ac:dyDescent="0.25">
      <c r="A44" s="5">
        <v>26</v>
      </c>
      <c r="B44" s="241"/>
      <c r="C44" s="265"/>
      <c r="D44" s="9">
        <v>21</v>
      </c>
      <c r="E44" s="6" t="s">
        <v>1231</v>
      </c>
      <c r="F44" s="9">
        <v>221</v>
      </c>
    </row>
    <row r="45" spans="1:6" x14ac:dyDescent="0.25">
      <c r="A45" s="5">
        <v>27</v>
      </c>
      <c r="B45" s="241"/>
      <c r="C45" s="265"/>
      <c r="D45" s="9">
        <v>22</v>
      </c>
      <c r="E45" s="6" t="s">
        <v>1232</v>
      </c>
      <c r="F45" s="9">
        <v>222</v>
      </c>
    </row>
    <row r="46" spans="1:6" x14ac:dyDescent="0.25">
      <c r="A46" s="5">
        <v>28</v>
      </c>
      <c r="B46" s="241"/>
      <c r="C46" s="265"/>
      <c r="D46" s="9">
        <v>23</v>
      </c>
      <c r="E46" s="6" t="s">
        <v>1233</v>
      </c>
      <c r="F46" s="9">
        <v>223</v>
      </c>
    </row>
    <row r="47" spans="1:6" x14ac:dyDescent="0.25">
      <c r="A47" s="5">
        <v>29</v>
      </c>
      <c r="B47" s="241"/>
      <c r="C47" s="265"/>
      <c r="D47" s="9">
        <v>24</v>
      </c>
      <c r="E47" s="6" t="s">
        <v>1234</v>
      </c>
      <c r="F47" s="9">
        <v>224</v>
      </c>
    </row>
    <row r="48" spans="1:6" x14ac:dyDescent="0.25">
      <c r="A48" s="5">
        <v>30</v>
      </c>
      <c r="B48" s="241"/>
      <c r="C48" s="265"/>
      <c r="D48" s="9">
        <v>25</v>
      </c>
      <c r="E48" s="6" t="s">
        <v>1235</v>
      </c>
      <c r="F48" s="9">
        <v>225</v>
      </c>
    </row>
    <row r="49" spans="1:6" x14ac:dyDescent="0.25">
      <c r="A49" s="5">
        <v>31</v>
      </c>
      <c r="B49" s="241"/>
      <c r="C49" s="265"/>
      <c r="D49" s="9">
        <v>26</v>
      </c>
      <c r="E49" s="6" t="s">
        <v>1236</v>
      </c>
      <c r="F49" s="9">
        <v>226</v>
      </c>
    </row>
    <row r="50" spans="1:6" x14ac:dyDescent="0.25">
      <c r="A50" s="5">
        <v>32</v>
      </c>
      <c r="B50" s="241"/>
      <c r="C50" s="265"/>
      <c r="D50" s="9">
        <v>27</v>
      </c>
      <c r="E50" s="6" t="s">
        <v>1237</v>
      </c>
      <c r="F50" s="9">
        <v>227</v>
      </c>
    </row>
    <row r="51" spans="1:6" x14ac:dyDescent="0.25">
      <c r="A51" s="5">
        <v>33</v>
      </c>
      <c r="B51" s="241"/>
      <c r="C51" s="265"/>
      <c r="D51" s="9">
        <v>28</v>
      </c>
      <c r="E51" s="6" t="s">
        <v>1238</v>
      </c>
      <c r="F51" s="9">
        <v>228</v>
      </c>
    </row>
    <row r="52" spans="1:6" x14ac:dyDescent="0.25">
      <c r="A52" s="5">
        <v>34</v>
      </c>
      <c r="B52" s="241"/>
      <c r="C52" s="265"/>
      <c r="D52" s="9">
        <v>29</v>
      </c>
      <c r="E52" s="6" t="s">
        <v>1239</v>
      </c>
      <c r="F52" s="9">
        <v>229</v>
      </c>
    </row>
    <row r="53" spans="1:6" x14ac:dyDescent="0.25">
      <c r="A53" s="5">
        <v>35</v>
      </c>
      <c r="B53" s="242"/>
      <c r="C53" s="265"/>
      <c r="D53" s="9">
        <v>30</v>
      </c>
      <c r="E53" s="6" t="s">
        <v>1240</v>
      </c>
      <c r="F53" s="9">
        <v>230</v>
      </c>
    </row>
  </sheetData>
  <mergeCells count="14">
    <mergeCell ref="A17:A18"/>
    <mergeCell ref="D17:F17"/>
    <mergeCell ref="C19:C31"/>
    <mergeCell ref="B19:B31"/>
    <mergeCell ref="B1:C1"/>
    <mergeCell ref="A3:A4"/>
    <mergeCell ref="B3:B4"/>
    <mergeCell ref="C3:D3"/>
    <mergeCell ref="B32:B53"/>
    <mergeCell ref="C32:C53"/>
    <mergeCell ref="H1:H2"/>
    <mergeCell ref="E3:E4"/>
    <mergeCell ref="G17:H17"/>
    <mergeCell ref="B17:C17"/>
  </mergeCells>
  <hyperlinks>
    <hyperlink ref="H1:H2" location="Main!A1" display="BACK TO MAIN"/>
  </hyperlinks>
  <printOptions gridLines="1"/>
  <pageMargins left="0.7" right="0.7" top="0.75" bottom="0.75" header="0.3" footer="0.3"/>
  <pageSetup scale="6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view="pageBreakPreview" zoomScaleNormal="100" zoomScaleSheetLayoutView="100" workbookViewId="0">
      <selection activeCell="E35" sqref="E35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1.42578125" style="1" bestFit="1" customWidth="1"/>
    <col min="4" max="4" width="11.28515625" bestFit="1" customWidth="1"/>
    <col min="5" max="5" width="39.5703125" bestFit="1" customWidth="1"/>
    <col min="6" max="6" width="14.14062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114" t="s">
        <v>813</v>
      </c>
      <c r="H1" s="245" t="s">
        <v>95</v>
      </c>
      <c r="I1" s="180"/>
    </row>
    <row r="2" spans="1:15" ht="18.75" x14ac:dyDescent="0.3">
      <c r="A2" s="113" t="s">
        <v>2</v>
      </c>
      <c r="B2" s="114">
        <v>65</v>
      </c>
      <c r="H2" s="245"/>
      <c r="I2" s="186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I3" s="65"/>
      <c r="N3" s="1"/>
      <c r="O3" s="2"/>
    </row>
    <row r="4" spans="1:15" ht="15.75" thickBot="1" x14ac:dyDescent="0.3">
      <c r="A4" s="248"/>
      <c r="B4" s="250"/>
      <c r="C4" s="130" t="s">
        <v>709</v>
      </c>
      <c r="D4" s="130" t="s">
        <v>967</v>
      </c>
      <c r="E4" s="246"/>
      <c r="I4" s="65"/>
    </row>
    <row r="5" spans="1:15" x14ac:dyDescent="0.25">
      <c r="A5" s="115">
        <v>1</v>
      </c>
      <c r="B5" s="116">
        <v>0</v>
      </c>
      <c r="C5" s="116">
        <v>1</v>
      </c>
      <c r="D5" s="116">
        <v>1</v>
      </c>
      <c r="E5" s="22" t="s">
        <v>8</v>
      </c>
    </row>
    <row r="6" spans="1:15" x14ac:dyDescent="0.25">
      <c r="A6" s="12">
        <v>2</v>
      </c>
      <c r="B6" s="5">
        <v>1</v>
      </c>
      <c r="C6" s="5">
        <v>2</v>
      </c>
      <c r="D6" s="5">
        <v>2</v>
      </c>
      <c r="E6" s="13" t="s">
        <v>814</v>
      </c>
    </row>
    <row r="7" spans="1:15" x14ac:dyDescent="0.25">
      <c r="A7" s="12">
        <v>3</v>
      </c>
      <c r="B7" s="5">
        <v>2</v>
      </c>
      <c r="C7" s="5">
        <v>4</v>
      </c>
      <c r="D7" s="5">
        <v>4</v>
      </c>
      <c r="E7" s="13" t="s">
        <v>814</v>
      </c>
    </row>
    <row r="8" spans="1:15" x14ac:dyDescent="0.25">
      <c r="A8" s="12">
        <v>4</v>
      </c>
      <c r="B8" s="5">
        <v>3</v>
      </c>
      <c r="C8" s="5">
        <v>8</v>
      </c>
      <c r="D8" s="5">
        <v>8</v>
      </c>
      <c r="E8" s="13" t="s">
        <v>789</v>
      </c>
    </row>
    <row r="9" spans="1:15" x14ac:dyDescent="0.25">
      <c r="A9" s="12">
        <v>5</v>
      </c>
      <c r="B9" s="5">
        <v>4</v>
      </c>
      <c r="C9" s="5">
        <v>10</v>
      </c>
      <c r="D9" s="5">
        <v>16</v>
      </c>
      <c r="E9" s="13" t="s">
        <v>815</v>
      </c>
      <c r="F9" s="4"/>
    </row>
    <row r="10" spans="1:15" x14ac:dyDescent="0.25">
      <c r="A10" s="12">
        <v>6</v>
      </c>
      <c r="B10" s="5">
        <v>5</v>
      </c>
      <c r="C10" s="5">
        <v>20</v>
      </c>
      <c r="D10" s="5">
        <v>32</v>
      </c>
      <c r="E10" s="117" t="s">
        <v>816</v>
      </c>
      <c r="F10" s="66"/>
    </row>
    <row r="11" spans="1:15" x14ac:dyDescent="0.25">
      <c r="A11" s="12">
        <v>7</v>
      </c>
      <c r="B11" s="5">
        <v>8</v>
      </c>
      <c r="C11" s="5">
        <v>100</v>
      </c>
      <c r="D11" s="5">
        <v>256</v>
      </c>
      <c r="E11" s="13" t="s">
        <v>15</v>
      </c>
      <c r="F11" s="4"/>
    </row>
    <row r="12" spans="1:15" x14ac:dyDescent="0.25">
      <c r="A12" s="12">
        <v>8</v>
      </c>
      <c r="B12" s="5">
        <v>9</v>
      </c>
      <c r="C12" s="5">
        <v>200</v>
      </c>
      <c r="D12" s="5">
        <v>512</v>
      </c>
      <c r="E12" s="117" t="s">
        <v>16</v>
      </c>
      <c r="F12" s="66"/>
    </row>
    <row r="13" spans="1:15" x14ac:dyDescent="0.25">
      <c r="A13" s="12">
        <v>9</v>
      </c>
      <c r="B13" s="5">
        <v>10</v>
      </c>
      <c r="C13" s="5">
        <v>400</v>
      </c>
      <c r="D13" s="5">
        <v>1024</v>
      </c>
      <c r="E13" s="13" t="s">
        <v>17</v>
      </c>
      <c r="F13" s="4"/>
    </row>
    <row r="14" spans="1:15" x14ac:dyDescent="0.25">
      <c r="A14" s="12">
        <v>10</v>
      </c>
      <c r="B14" s="5">
        <v>11</v>
      </c>
      <c r="C14" s="5">
        <v>800</v>
      </c>
      <c r="D14" s="5">
        <v>2048</v>
      </c>
      <c r="E14" s="13" t="s">
        <v>817</v>
      </c>
      <c r="F14" s="4"/>
    </row>
    <row r="15" spans="1:15" x14ac:dyDescent="0.25">
      <c r="A15" s="63">
        <v>11</v>
      </c>
      <c r="B15" s="64">
        <v>12</v>
      </c>
      <c r="C15" s="64">
        <v>1000</v>
      </c>
      <c r="D15" s="64">
        <v>4096</v>
      </c>
      <c r="E15" s="62" t="s">
        <v>818</v>
      </c>
      <c r="F15" s="4"/>
    </row>
    <row r="16" spans="1:15" ht="15.75" thickBot="1" x14ac:dyDescent="0.3">
      <c r="A16" s="14"/>
      <c r="B16" s="17"/>
      <c r="C16" s="17"/>
      <c r="D16" s="15"/>
      <c r="E16" s="16"/>
      <c r="F16" s="4"/>
    </row>
    <row r="17" spans="1:8" x14ac:dyDescent="0.25">
      <c r="A17" s="3"/>
      <c r="B17" s="3"/>
      <c r="C17" s="3"/>
      <c r="D17" s="4"/>
    </row>
    <row r="18" spans="1:8" x14ac:dyDescent="0.25">
      <c r="A18" s="3"/>
      <c r="B18" s="3"/>
      <c r="C18" s="3"/>
      <c r="D18" s="4"/>
    </row>
    <row r="19" spans="1:8" ht="15" customHeight="1" x14ac:dyDescent="0.25"/>
    <row r="20" spans="1:8" x14ac:dyDescent="0.25">
      <c r="A20" s="249" t="s">
        <v>25</v>
      </c>
      <c r="B20" s="243" t="s">
        <v>26</v>
      </c>
      <c r="C20" s="244"/>
      <c r="D20" s="243" t="s">
        <v>27</v>
      </c>
      <c r="E20" s="279"/>
      <c r="F20" s="244"/>
      <c r="G20" s="243" t="s">
        <v>28</v>
      </c>
      <c r="H20" s="244"/>
    </row>
    <row r="21" spans="1:8" x14ac:dyDescent="0.25">
      <c r="A21" s="250"/>
      <c r="B21" s="118" t="s">
        <v>29</v>
      </c>
      <c r="C21" s="118" t="s">
        <v>0</v>
      </c>
      <c r="D21" s="118" t="s">
        <v>30</v>
      </c>
      <c r="E21" s="118" t="s">
        <v>0</v>
      </c>
      <c r="F21" s="175" t="s">
        <v>985</v>
      </c>
      <c r="G21" s="118" t="s">
        <v>31</v>
      </c>
      <c r="H21" s="118" t="s">
        <v>0</v>
      </c>
    </row>
    <row r="22" spans="1:8" x14ac:dyDescent="0.25">
      <c r="A22" s="5">
        <v>1</v>
      </c>
      <c r="B22" s="240">
        <v>0</v>
      </c>
      <c r="C22" s="240" t="s">
        <v>819</v>
      </c>
      <c r="D22" s="119">
        <v>1</v>
      </c>
      <c r="E22" s="8" t="s">
        <v>820</v>
      </c>
      <c r="F22" s="193">
        <v>1</v>
      </c>
      <c r="G22" s="5">
        <v>1</v>
      </c>
      <c r="H22" s="6" t="s">
        <v>225</v>
      </c>
    </row>
    <row r="23" spans="1:8" x14ac:dyDescent="0.25">
      <c r="A23" s="5">
        <v>2</v>
      </c>
      <c r="B23" s="241"/>
      <c r="C23" s="241" t="s">
        <v>819</v>
      </c>
      <c r="D23" s="5">
        <v>2</v>
      </c>
      <c r="E23" s="8" t="s">
        <v>821</v>
      </c>
      <c r="F23" s="5">
        <v>2</v>
      </c>
      <c r="G23" s="5">
        <v>10</v>
      </c>
      <c r="H23" s="6" t="s">
        <v>822</v>
      </c>
    </row>
    <row r="24" spans="1:8" x14ac:dyDescent="0.25">
      <c r="A24" s="5">
        <v>3</v>
      </c>
      <c r="B24" s="241"/>
      <c r="C24" s="241" t="s">
        <v>819</v>
      </c>
      <c r="D24" s="5">
        <v>3</v>
      </c>
      <c r="E24" s="6" t="s">
        <v>823</v>
      </c>
      <c r="F24" s="5">
        <v>3</v>
      </c>
      <c r="G24" s="5">
        <v>11</v>
      </c>
      <c r="H24" s="6" t="s">
        <v>824</v>
      </c>
    </row>
    <row r="25" spans="1:8" x14ac:dyDescent="0.25">
      <c r="A25" s="5">
        <v>4</v>
      </c>
      <c r="B25" s="241"/>
      <c r="C25" s="241" t="s">
        <v>819</v>
      </c>
      <c r="D25" s="5">
        <v>4</v>
      </c>
      <c r="E25" s="6" t="s">
        <v>825</v>
      </c>
      <c r="F25" s="5">
        <v>4</v>
      </c>
      <c r="G25" s="5">
        <v>12</v>
      </c>
      <c r="H25" s="6" t="s">
        <v>826</v>
      </c>
    </row>
    <row r="26" spans="1:8" x14ac:dyDescent="0.25">
      <c r="A26" s="5">
        <v>5</v>
      </c>
      <c r="B26" s="241"/>
      <c r="C26" s="241" t="s">
        <v>819</v>
      </c>
      <c r="D26" s="5">
        <v>5</v>
      </c>
      <c r="E26" s="10" t="s">
        <v>827</v>
      </c>
      <c r="F26" s="5">
        <v>5</v>
      </c>
      <c r="G26" s="5">
        <v>13</v>
      </c>
      <c r="H26" s="6" t="s">
        <v>828</v>
      </c>
    </row>
    <row r="27" spans="1:8" x14ac:dyDescent="0.25">
      <c r="A27" s="5">
        <v>6</v>
      </c>
      <c r="B27" s="241"/>
      <c r="C27" s="241" t="s">
        <v>819</v>
      </c>
      <c r="D27" s="5">
        <v>98</v>
      </c>
      <c r="E27" s="10" t="s">
        <v>829</v>
      </c>
      <c r="F27" s="9">
        <v>199</v>
      </c>
      <c r="G27" s="9">
        <v>2</v>
      </c>
      <c r="H27" s="6" t="s">
        <v>177</v>
      </c>
    </row>
    <row r="28" spans="1:8" x14ac:dyDescent="0.25">
      <c r="A28" s="5">
        <v>7</v>
      </c>
      <c r="B28" s="242"/>
      <c r="C28" s="242" t="s">
        <v>819</v>
      </c>
      <c r="D28" s="5">
        <v>99</v>
      </c>
      <c r="E28" s="10" t="s">
        <v>830</v>
      </c>
      <c r="F28" s="9">
        <v>200</v>
      </c>
      <c r="G28" s="5">
        <v>3</v>
      </c>
      <c r="H28" s="6" t="s">
        <v>789</v>
      </c>
    </row>
    <row r="29" spans="1:8" x14ac:dyDescent="0.25">
      <c r="G29" s="5">
        <v>4</v>
      </c>
      <c r="H29" s="6" t="s">
        <v>806</v>
      </c>
    </row>
    <row r="30" spans="1:8" x14ac:dyDescent="0.25">
      <c r="G30" s="5">
        <v>5</v>
      </c>
      <c r="H30" s="6" t="s">
        <v>808</v>
      </c>
    </row>
    <row r="31" spans="1:8" x14ac:dyDescent="0.25">
      <c r="G31" s="5">
        <v>12</v>
      </c>
      <c r="H31" s="6" t="s">
        <v>826</v>
      </c>
    </row>
    <row r="32" spans="1:8" x14ac:dyDescent="0.25">
      <c r="G32" s="5"/>
      <c r="H32" s="6"/>
    </row>
    <row r="34" spans="7:10" x14ac:dyDescent="0.25">
      <c r="G34" s="3"/>
      <c r="H34" s="4"/>
      <c r="I34" s="4"/>
      <c r="J34" s="4"/>
    </row>
    <row r="35" spans="7:10" x14ac:dyDescent="0.25">
      <c r="G35" s="3"/>
      <c r="H35" s="4"/>
      <c r="I35" s="4"/>
      <c r="J35" s="4"/>
    </row>
    <row r="36" spans="7:10" x14ac:dyDescent="0.25">
      <c r="H36" s="4"/>
      <c r="I36" s="4"/>
      <c r="J36" s="4"/>
    </row>
  </sheetData>
  <mergeCells count="11">
    <mergeCell ref="B22:B28"/>
    <mergeCell ref="C22:C28"/>
    <mergeCell ref="A3:A4"/>
    <mergeCell ref="B3:B4"/>
    <mergeCell ref="C3:D3"/>
    <mergeCell ref="H1:H2"/>
    <mergeCell ref="E3:E4"/>
    <mergeCell ref="A20:A21"/>
    <mergeCell ref="B20:C20"/>
    <mergeCell ref="G20:H20"/>
    <mergeCell ref="D20:F20"/>
  </mergeCells>
  <hyperlinks>
    <hyperlink ref="H1:I1" location="Main!A1" display="BACK TO MAIN"/>
  </hyperlinks>
  <printOptions gridLines="1"/>
  <pageMargins left="0.7" right="0.7" top="0.75" bottom="0.75" header="0.3" footer="0.3"/>
  <pageSetup scale="7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24.140625" style="1" bestFit="1" customWidth="1"/>
    <col min="4" max="4" width="16.140625" bestFit="1" customWidth="1"/>
    <col min="5" max="5" width="43.5703125" customWidth="1"/>
    <col min="6" max="6" width="13.8554687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114" t="s">
        <v>772</v>
      </c>
      <c r="H1" s="245" t="s">
        <v>95</v>
      </c>
    </row>
    <row r="2" spans="1:15" ht="18.75" x14ac:dyDescent="0.3">
      <c r="A2" s="113" t="s">
        <v>2</v>
      </c>
      <c r="B2" s="114">
        <v>6</v>
      </c>
      <c r="H2" s="245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H3" s="180"/>
      <c r="N3" s="1"/>
      <c r="O3" s="2"/>
    </row>
    <row r="4" spans="1:15" ht="15.75" thickBot="1" x14ac:dyDescent="0.3">
      <c r="A4" s="248"/>
      <c r="B4" s="250"/>
      <c r="C4" s="130" t="s">
        <v>709</v>
      </c>
      <c r="D4" s="130" t="s">
        <v>967</v>
      </c>
      <c r="E4" s="246"/>
    </row>
    <row r="5" spans="1:15" x14ac:dyDescent="0.25">
      <c r="A5" s="115">
        <v>1</v>
      </c>
      <c r="B5" s="116">
        <v>0</v>
      </c>
      <c r="C5" s="116">
        <v>1</v>
      </c>
      <c r="D5" s="116">
        <v>1</v>
      </c>
      <c r="E5" s="22" t="s">
        <v>8</v>
      </c>
    </row>
    <row r="6" spans="1:15" x14ac:dyDescent="0.25">
      <c r="A6" s="12">
        <v>2</v>
      </c>
      <c r="B6" s="5">
        <v>1</v>
      </c>
      <c r="C6" s="5">
        <v>2</v>
      </c>
      <c r="D6" s="5">
        <v>2</v>
      </c>
      <c r="E6" s="13" t="s">
        <v>831</v>
      </c>
    </row>
    <row r="7" spans="1:15" x14ac:dyDescent="0.25">
      <c r="A7" s="12">
        <v>3</v>
      </c>
      <c r="B7" s="5">
        <v>2</v>
      </c>
      <c r="C7" s="5">
        <v>4</v>
      </c>
      <c r="D7" s="5">
        <v>4</v>
      </c>
      <c r="E7" s="13" t="s">
        <v>832</v>
      </c>
    </row>
    <row r="8" spans="1:15" x14ac:dyDescent="0.25">
      <c r="A8" s="12">
        <v>4</v>
      </c>
      <c r="B8" s="5">
        <v>3</v>
      </c>
      <c r="C8" s="5">
        <v>8</v>
      </c>
      <c r="D8" s="5">
        <v>8</v>
      </c>
      <c r="E8" s="13" t="s">
        <v>833</v>
      </c>
      <c r="F8" s="4"/>
    </row>
    <row r="9" spans="1:15" x14ac:dyDescent="0.25">
      <c r="A9" s="12">
        <v>5</v>
      </c>
      <c r="B9" s="5">
        <v>4</v>
      </c>
      <c r="C9" s="5">
        <v>10</v>
      </c>
      <c r="D9" s="5">
        <v>16</v>
      </c>
      <c r="E9" s="13" t="s">
        <v>834</v>
      </c>
      <c r="F9" s="4"/>
    </row>
    <row r="10" spans="1:15" x14ac:dyDescent="0.25">
      <c r="A10" s="12">
        <v>6</v>
      </c>
      <c r="B10" s="5">
        <v>5</v>
      </c>
      <c r="C10" s="5">
        <v>20</v>
      </c>
      <c r="D10" s="5">
        <v>32</v>
      </c>
      <c r="E10" s="117" t="s">
        <v>814</v>
      </c>
      <c r="F10" s="66"/>
    </row>
    <row r="11" spans="1:15" x14ac:dyDescent="0.25">
      <c r="A11" s="12">
        <v>7</v>
      </c>
      <c r="B11" s="5">
        <v>8</v>
      </c>
      <c r="C11" s="5">
        <v>100</v>
      </c>
      <c r="D11" s="5">
        <v>256</v>
      </c>
      <c r="E11" s="13" t="s">
        <v>15</v>
      </c>
      <c r="F11" s="4"/>
    </row>
    <row r="12" spans="1:15" x14ac:dyDescent="0.25">
      <c r="A12" s="12">
        <v>8</v>
      </c>
      <c r="B12" s="5">
        <v>9</v>
      </c>
      <c r="C12" s="5">
        <v>200</v>
      </c>
      <c r="D12" s="5">
        <v>512</v>
      </c>
      <c r="E12" s="13" t="s">
        <v>16</v>
      </c>
      <c r="F12" s="4"/>
    </row>
    <row r="13" spans="1:15" x14ac:dyDescent="0.25">
      <c r="A13" s="12">
        <v>9</v>
      </c>
      <c r="B13" s="5">
        <v>10</v>
      </c>
      <c r="C13" s="5">
        <v>400</v>
      </c>
      <c r="D13" s="5">
        <v>1024</v>
      </c>
      <c r="E13" s="13" t="s">
        <v>17</v>
      </c>
      <c r="F13" s="4"/>
    </row>
    <row r="14" spans="1:15" x14ac:dyDescent="0.25">
      <c r="A14" s="12">
        <v>10</v>
      </c>
      <c r="B14" s="5">
        <v>11</v>
      </c>
      <c r="C14" s="5">
        <v>800</v>
      </c>
      <c r="D14" s="5">
        <v>2048</v>
      </c>
      <c r="E14" s="13" t="s">
        <v>835</v>
      </c>
      <c r="F14" s="4"/>
    </row>
    <row r="15" spans="1:15" x14ac:dyDescent="0.25">
      <c r="A15" s="12">
        <v>11</v>
      </c>
      <c r="B15" s="5">
        <v>12</v>
      </c>
      <c r="C15" s="5">
        <v>1000</v>
      </c>
      <c r="D15" s="5">
        <v>4096</v>
      </c>
      <c r="E15" s="13" t="s">
        <v>836</v>
      </c>
      <c r="F15" s="4"/>
    </row>
    <row r="16" spans="1:15" x14ac:dyDescent="0.25">
      <c r="A16" s="12">
        <v>12</v>
      </c>
      <c r="B16" s="5">
        <v>13</v>
      </c>
      <c r="C16" s="5">
        <v>2000</v>
      </c>
      <c r="D16" s="5">
        <v>8192</v>
      </c>
      <c r="E16" s="13" t="s">
        <v>837</v>
      </c>
      <c r="F16" s="4"/>
    </row>
    <row r="17" spans="1:6" x14ac:dyDescent="0.25">
      <c r="A17" s="12">
        <v>13</v>
      </c>
      <c r="B17" s="5">
        <v>14</v>
      </c>
      <c r="C17" s="5">
        <v>4000</v>
      </c>
      <c r="D17" s="5">
        <v>16384</v>
      </c>
      <c r="E17" s="13" t="s">
        <v>838</v>
      </c>
      <c r="F17" s="4"/>
    </row>
    <row r="18" spans="1:6" x14ac:dyDescent="0.25">
      <c r="A18" s="12">
        <v>14</v>
      </c>
      <c r="B18" s="5">
        <v>15</v>
      </c>
      <c r="C18" s="5">
        <v>8000</v>
      </c>
      <c r="D18" s="5">
        <v>32768</v>
      </c>
      <c r="E18" s="13" t="s">
        <v>839</v>
      </c>
      <c r="F18" s="4"/>
    </row>
    <row r="19" spans="1:6" ht="15.75" thickBot="1" x14ac:dyDescent="0.3">
      <c r="A19" s="14"/>
      <c r="B19" s="17"/>
      <c r="C19" s="17"/>
      <c r="D19" s="15"/>
      <c r="E19" s="16"/>
      <c r="F19" s="4"/>
    </row>
    <row r="20" spans="1:6" ht="18.75" x14ac:dyDescent="0.3">
      <c r="A20" s="101" t="s">
        <v>2</v>
      </c>
      <c r="B20" s="191">
        <v>61</v>
      </c>
      <c r="C20" s="106" t="s">
        <v>849</v>
      </c>
      <c r="D20" s="106"/>
    </row>
    <row r="21" spans="1:6" x14ac:dyDescent="0.25">
      <c r="A21" s="5">
        <v>1</v>
      </c>
      <c r="B21" s="5">
        <v>0</v>
      </c>
      <c r="C21" s="5">
        <v>1</v>
      </c>
      <c r="D21" s="5">
        <v>1</v>
      </c>
      <c r="E21" s="6" t="s">
        <v>8</v>
      </c>
    </row>
    <row r="22" spans="1:6" x14ac:dyDescent="0.25">
      <c r="A22" s="5">
        <v>2</v>
      </c>
      <c r="B22" s="5">
        <v>1</v>
      </c>
      <c r="C22" s="5">
        <v>2</v>
      </c>
      <c r="D22" s="5">
        <v>2</v>
      </c>
      <c r="E22" s="6" t="s">
        <v>850</v>
      </c>
    </row>
    <row r="23" spans="1:6" x14ac:dyDescent="0.25">
      <c r="A23" s="5">
        <v>3</v>
      </c>
      <c r="B23" s="5">
        <v>4</v>
      </c>
      <c r="C23" s="5">
        <v>10</v>
      </c>
      <c r="D23" s="5">
        <v>16</v>
      </c>
      <c r="E23" s="6" t="s">
        <v>851</v>
      </c>
    </row>
    <row r="24" spans="1:6" x14ac:dyDescent="0.25">
      <c r="A24" s="5">
        <v>4</v>
      </c>
      <c r="B24" s="5">
        <v>8</v>
      </c>
      <c r="C24" s="5">
        <v>100</v>
      </c>
      <c r="D24" s="5">
        <v>256</v>
      </c>
      <c r="E24" s="6" t="s">
        <v>15</v>
      </c>
    </row>
    <row r="25" spans="1:6" x14ac:dyDescent="0.25">
      <c r="A25" s="5">
        <v>5</v>
      </c>
      <c r="B25" s="5">
        <v>9</v>
      </c>
      <c r="C25" s="5">
        <v>200</v>
      </c>
      <c r="D25" s="5">
        <v>512</v>
      </c>
      <c r="E25" s="6" t="s">
        <v>16</v>
      </c>
    </row>
    <row r="26" spans="1:6" x14ac:dyDescent="0.25">
      <c r="A26" s="5">
        <v>6</v>
      </c>
      <c r="B26" s="5">
        <v>10</v>
      </c>
      <c r="C26" s="5">
        <v>400</v>
      </c>
      <c r="D26" s="5">
        <v>1024</v>
      </c>
      <c r="E26" s="10" t="s">
        <v>17</v>
      </c>
    </row>
    <row r="27" spans="1:6" x14ac:dyDescent="0.25">
      <c r="A27" s="5">
        <v>7</v>
      </c>
      <c r="B27" s="5">
        <v>11</v>
      </c>
      <c r="C27" s="5">
        <v>800</v>
      </c>
      <c r="D27" s="5">
        <v>2048</v>
      </c>
      <c r="E27" s="6" t="s">
        <v>852</v>
      </c>
    </row>
    <row r="28" spans="1:6" x14ac:dyDescent="0.25">
      <c r="A28" s="5">
        <v>8</v>
      </c>
      <c r="B28" s="5">
        <v>13</v>
      </c>
      <c r="C28" s="5">
        <v>2000</v>
      </c>
      <c r="D28" s="5">
        <v>8192</v>
      </c>
      <c r="E28" s="6" t="s">
        <v>853</v>
      </c>
    </row>
    <row r="29" spans="1:6" x14ac:dyDescent="0.25">
      <c r="A29" s="5">
        <v>9</v>
      </c>
      <c r="B29" s="5">
        <v>14</v>
      </c>
      <c r="C29" s="5">
        <v>4000</v>
      </c>
      <c r="D29" s="5">
        <v>16384</v>
      </c>
      <c r="E29" s="6" t="s">
        <v>854</v>
      </c>
    </row>
    <row r="30" spans="1:6" x14ac:dyDescent="0.25">
      <c r="A30" s="5">
        <v>10</v>
      </c>
      <c r="B30" s="5">
        <v>15</v>
      </c>
      <c r="C30" s="5">
        <v>8000</v>
      </c>
      <c r="D30" s="5">
        <v>32768</v>
      </c>
      <c r="E30" s="6" t="s">
        <v>855</v>
      </c>
    </row>
    <row r="31" spans="1:6" ht="18.75" x14ac:dyDescent="0.3">
      <c r="A31" s="101" t="s">
        <v>2</v>
      </c>
      <c r="B31" s="191">
        <v>62</v>
      </c>
      <c r="C31" s="106" t="s">
        <v>860</v>
      </c>
      <c r="D31" s="106"/>
    </row>
    <row r="32" spans="1:6" x14ac:dyDescent="0.25">
      <c r="A32" s="5">
        <v>1</v>
      </c>
      <c r="B32" s="5">
        <v>0</v>
      </c>
      <c r="C32" s="5">
        <v>1</v>
      </c>
      <c r="D32" s="5">
        <v>1</v>
      </c>
      <c r="E32" s="6" t="s">
        <v>8</v>
      </c>
    </row>
    <row r="33" spans="1:8" x14ac:dyDescent="0.25">
      <c r="A33" s="5">
        <v>2</v>
      </c>
      <c r="B33" s="5">
        <v>4</v>
      </c>
      <c r="C33" s="5">
        <v>10</v>
      </c>
      <c r="D33" s="5">
        <v>16</v>
      </c>
      <c r="E33" s="6" t="s">
        <v>861</v>
      </c>
    </row>
    <row r="34" spans="1:8" x14ac:dyDescent="0.25">
      <c r="A34" s="5">
        <v>3</v>
      </c>
      <c r="B34" s="5">
        <v>8</v>
      </c>
      <c r="C34" s="5">
        <v>100</v>
      </c>
      <c r="D34" s="5">
        <v>256</v>
      </c>
      <c r="E34" s="6" t="s">
        <v>15</v>
      </c>
    </row>
    <row r="35" spans="1:8" x14ac:dyDescent="0.25">
      <c r="A35" s="5">
        <v>4</v>
      </c>
      <c r="B35" s="5">
        <v>9</v>
      </c>
      <c r="C35" s="5">
        <v>200</v>
      </c>
      <c r="D35" s="5">
        <v>512</v>
      </c>
      <c r="E35" s="6" t="s">
        <v>16</v>
      </c>
    </row>
    <row r="36" spans="1:8" x14ac:dyDescent="0.25">
      <c r="A36" s="5">
        <v>5</v>
      </c>
      <c r="B36" s="5">
        <v>10</v>
      </c>
      <c r="C36" s="5">
        <v>400</v>
      </c>
      <c r="D36" s="5">
        <v>1024</v>
      </c>
      <c r="E36" s="10" t="s">
        <v>17</v>
      </c>
    </row>
    <row r="37" spans="1:8" x14ac:dyDescent="0.25">
      <c r="A37" s="5">
        <v>6</v>
      </c>
      <c r="B37" s="5">
        <v>11</v>
      </c>
      <c r="C37" s="5">
        <v>800</v>
      </c>
      <c r="D37" s="5">
        <v>2048</v>
      </c>
      <c r="E37" s="6" t="s">
        <v>862</v>
      </c>
    </row>
    <row r="38" spans="1:8" x14ac:dyDescent="0.25">
      <c r="A38" s="5">
        <v>7</v>
      </c>
      <c r="B38" s="5">
        <v>13</v>
      </c>
      <c r="C38" s="5">
        <v>2000</v>
      </c>
      <c r="D38" s="5">
        <v>8192</v>
      </c>
      <c r="E38" s="6" t="s">
        <v>853</v>
      </c>
    </row>
    <row r="39" spans="1:8" x14ac:dyDescent="0.25">
      <c r="A39" s="5">
        <v>8</v>
      </c>
      <c r="B39" s="5">
        <v>14</v>
      </c>
      <c r="C39" s="5">
        <v>4000</v>
      </c>
      <c r="D39" s="5">
        <v>16384</v>
      </c>
      <c r="E39" s="6" t="s">
        <v>854</v>
      </c>
    </row>
    <row r="40" spans="1:8" x14ac:dyDescent="0.25">
      <c r="A40" s="5">
        <v>9</v>
      </c>
      <c r="B40" s="5">
        <v>15</v>
      </c>
      <c r="C40" s="5">
        <v>8000</v>
      </c>
      <c r="D40" s="5">
        <v>32768</v>
      </c>
      <c r="E40" s="6" t="s">
        <v>863</v>
      </c>
    </row>
    <row r="41" spans="1:8" ht="18.75" x14ac:dyDescent="0.3">
      <c r="A41" s="198"/>
      <c r="B41" s="114"/>
      <c r="C41" s="199"/>
      <c r="D41" s="127"/>
    </row>
    <row r="42" spans="1:8" x14ac:dyDescent="0.25">
      <c r="A42" s="249" t="s">
        <v>25</v>
      </c>
      <c r="B42" s="243" t="s">
        <v>26</v>
      </c>
      <c r="C42" s="244"/>
      <c r="D42" s="243" t="s">
        <v>27</v>
      </c>
      <c r="E42" s="279"/>
      <c r="F42" s="244"/>
      <c r="G42" s="243" t="s">
        <v>28</v>
      </c>
      <c r="H42" s="244"/>
    </row>
    <row r="43" spans="1:8" x14ac:dyDescent="0.25">
      <c r="A43" s="250"/>
      <c r="B43" s="118" t="s">
        <v>29</v>
      </c>
      <c r="C43" s="118" t="s">
        <v>0</v>
      </c>
      <c r="D43" s="118" t="s">
        <v>30</v>
      </c>
      <c r="E43" s="118" t="s">
        <v>0</v>
      </c>
      <c r="F43" s="175" t="s">
        <v>985</v>
      </c>
      <c r="G43" s="118" t="s">
        <v>31</v>
      </c>
      <c r="H43" s="118" t="s">
        <v>0</v>
      </c>
    </row>
    <row r="44" spans="1:8" x14ac:dyDescent="0.25">
      <c r="A44" s="5">
        <v>1</v>
      </c>
      <c r="B44" s="265">
        <v>0</v>
      </c>
      <c r="C44" s="265" t="s">
        <v>840</v>
      </c>
      <c r="D44" s="119">
        <v>1</v>
      </c>
      <c r="E44" s="8" t="s">
        <v>827</v>
      </c>
      <c r="F44" s="193">
        <v>1</v>
      </c>
      <c r="G44" s="5">
        <v>1</v>
      </c>
      <c r="H44" s="6" t="s">
        <v>225</v>
      </c>
    </row>
    <row r="45" spans="1:8" x14ac:dyDescent="0.25">
      <c r="A45" s="5">
        <v>2</v>
      </c>
      <c r="B45" s="265"/>
      <c r="C45" s="265"/>
      <c r="D45" s="5">
        <v>2</v>
      </c>
      <c r="E45" s="8" t="s">
        <v>841</v>
      </c>
      <c r="F45" s="5">
        <v>2</v>
      </c>
      <c r="G45" s="5">
        <v>10</v>
      </c>
      <c r="H45" s="6" t="s">
        <v>842</v>
      </c>
    </row>
    <row r="46" spans="1:8" x14ac:dyDescent="0.25">
      <c r="A46" s="5">
        <v>3</v>
      </c>
      <c r="B46" s="265"/>
      <c r="C46" s="265"/>
      <c r="D46" s="5">
        <v>3</v>
      </c>
      <c r="E46" s="6" t="s">
        <v>843</v>
      </c>
      <c r="F46" s="5">
        <v>3</v>
      </c>
      <c r="G46" s="5">
        <v>11</v>
      </c>
      <c r="H46" s="6" t="s">
        <v>844</v>
      </c>
    </row>
    <row r="47" spans="1:8" x14ac:dyDescent="0.25">
      <c r="A47" s="5">
        <v>4</v>
      </c>
      <c r="B47" s="265"/>
      <c r="C47" s="265"/>
      <c r="D47" s="5">
        <v>4</v>
      </c>
      <c r="E47" s="6" t="s">
        <v>845</v>
      </c>
      <c r="F47" s="5">
        <v>4</v>
      </c>
      <c r="G47" s="9">
        <v>12</v>
      </c>
      <c r="H47" s="6" t="s">
        <v>846</v>
      </c>
    </row>
    <row r="48" spans="1:8" x14ac:dyDescent="0.25">
      <c r="A48" s="5">
        <v>5</v>
      </c>
      <c r="B48" s="265"/>
      <c r="C48" s="265"/>
      <c r="D48" s="5">
        <v>5</v>
      </c>
      <c r="E48" s="6" t="s">
        <v>847</v>
      </c>
      <c r="F48" s="5">
        <v>5</v>
      </c>
      <c r="G48" s="9">
        <v>13</v>
      </c>
      <c r="H48" s="6" t="s">
        <v>848</v>
      </c>
    </row>
    <row r="49" spans="1:8" x14ac:dyDescent="0.25">
      <c r="A49" s="5">
        <v>6</v>
      </c>
      <c r="B49" s="265"/>
      <c r="C49" s="265"/>
      <c r="D49" s="5">
        <v>6</v>
      </c>
      <c r="E49" s="6" t="s">
        <v>1227</v>
      </c>
      <c r="F49" s="5">
        <v>6</v>
      </c>
      <c r="G49" s="9">
        <v>2</v>
      </c>
      <c r="H49" s="6" t="s">
        <v>177</v>
      </c>
    </row>
    <row r="50" spans="1:8" x14ac:dyDescent="0.25">
      <c r="A50" s="5">
        <v>7</v>
      </c>
      <c r="B50" s="240">
        <v>1</v>
      </c>
      <c r="C50" s="240" t="s">
        <v>856</v>
      </c>
      <c r="D50" s="193">
        <v>1</v>
      </c>
      <c r="E50" s="8" t="s">
        <v>857</v>
      </c>
      <c r="F50" s="193">
        <v>240</v>
      </c>
      <c r="G50" s="5">
        <v>3</v>
      </c>
      <c r="H50" s="6" t="s">
        <v>789</v>
      </c>
    </row>
    <row r="51" spans="1:8" x14ac:dyDescent="0.25">
      <c r="A51" s="5">
        <v>8</v>
      </c>
      <c r="B51" s="241"/>
      <c r="C51" s="241" t="s">
        <v>856</v>
      </c>
      <c r="D51" s="5">
        <v>2</v>
      </c>
      <c r="E51" s="8" t="s">
        <v>8</v>
      </c>
      <c r="F51" s="193">
        <v>242</v>
      </c>
      <c r="G51" s="5">
        <v>4</v>
      </c>
      <c r="H51" s="6" t="s">
        <v>806</v>
      </c>
    </row>
    <row r="52" spans="1:8" x14ac:dyDescent="0.25">
      <c r="A52" s="5">
        <v>9</v>
      </c>
      <c r="B52" s="241"/>
      <c r="C52" s="241" t="s">
        <v>856</v>
      </c>
      <c r="D52" s="5">
        <v>90</v>
      </c>
      <c r="E52" s="6" t="s">
        <v>858</v>
      </c>
      <c r="F52" s="5">
        <v>250</v>
      </c>
      <c r="G52" s="5">
        <v>5</v>
      </c>
      <c r="H52" s="6" t="s">
        <v>808</v>
      </c>
    </row>
    <row r="53" spans="1:8" x14ac:dyDescent="0.25">
      <c r="A53" s="5">
        <v>10</v>
      </c>
      <c r="B53" s="242"/>
      <c r="C53" s="242" t="s">
        <v>856</v>
      </c>
      <c r="D53" s="5">
        <v>99</v>
      </c>
      <c r="E53" s="6" t="s">
        <v>859</v>
      </c>
      <c r="F53" s="5">
        <v>252</v>
      </c>
      <c r="G53"/>
    </row>
    <row r="54" spans="1:8" x14ac:dyDescent="0.25">
      <c r="A54" s="5">
        <v>11</v>
      </c>
      <c r="B54" s="240">
        <v>2</v>
      </c>
      <c r="C54" s="240" t="s">
        <v>864</v>
      </c>
      <c r="D54" s="193">
        <v>1</v>
      </c>
      <c r="E54" s="8" t="s">
        <v>857</v>
      </c>
      <c r="F54" s="193">
        <v>241</v>
      </c>
      <c r="G54"/>
    </row>
    <row r="55" spans="1:8" x14ac:dyDescent="0.25">
      <c r="A55" s="5">
        <v>12</v>
      </c>
      <c r="B55" s="241"/>
      <c r="C55" s="241" t="s">
        <v>864</v>
      </c>
      <c r="D55" s="5">
        <v>2</v>
      </c>
      <c r="E55" s="8" t="s">
        <v>8</v>
      </c>
      <c r="F55" s="193">
        <v>243</v>
      </c>
    </row>
    <row r="56" spans="1:8" x14ac:dyDescent="0.25">
      <c r="A56" s="5">
        <v>13</v>
      </c>
      <c r="B56" s="241"/>
      <c r="C56" s="241" t="s">
        <v>864</v>
      </c>
      <c r="D56" s="5">
        <v>90</v>
      </c>
      <c r="E56" s="6" t="s">
        <v>858</v>
      </c>
      <c r="F56" s="5">
        <v>251</v>
      </c>
    </row>
    <row r="57" spans="1:8" x14ac:dyDescent="0.25">
      <c r="A57" s="5">
        <v>14</v>
      </c>
      <c r="B57" s="242"/>
      <c r="C57" s="242" t="s">
        <v>864</v>
      </c>
      <c r="D57" s="5">
        <v>99</v>
      </c>
      <c r="E57" s="6" t="s">
        <v>859</v>
      </c>
      <c r="F57" s="5">
        <v>253</v>
      </c>
    </row>
  </sheetData>
  <mergeCells count="15">
    <mergeCell ref="C44:C49"/>
    <mergeCell ref="B44:B49"/>
    <mergeCell ref="B50:B53"/>
    <mergeCell ref="C50:C53"/>
    <mergeCell ref="B54:B57"/>
    <mergeCell ref="C54:C57"/>
    <mergeCell ref="H1:H2"/>
    <mergeCell ref="E3:E4"/>
    <mergeCell ref="B42:C42"/>
    <mergeCell ref="A42:A43"/>
    <mergeCell ref="G42:H42"/>
    <mergeCell ref="D42:F42"/>
    <mergeCell ref="A3:A4"/>
    <mergeCell ref="B3:B4"/>
    <mergeCell ref="C3:D3"/>
  </mergeCells>
  <hyperlinks>
    <hyperlink ref="H1:H2" location="Main!A1" display="BACK TO MAIN"/>
  </hyperlinks>
  <printOptions gridLines="1"/>
  <pageMargins left="0.7" right="0.7" top="0.75" bottom="0.75" header="0.3" footer="0.3"/>
  <pageSetup scale="5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view="pageBreakPreview" zoomScaleNormal="100" zoomScaleSheetLayoutView="100" workbookViewId="0">
      <selection activeCell="J41" sqref="J41"/>
    </sheetView>
  </sheetViews>
  <sheetFormatPr defaultRowHeight="15" x14ac:dyDescent="0.25"/>
  <cols>
    <col min="1" max="1" width="10.42578125" style="1" customWidth="1"/>
    <col min="2" max="2" width="20.140625" style="1" bestFit="1" customWidth="1"/>
    <col min="3" max="3" width="24.140625" style="1" bestFit="1" customWidth="1"/>
    <col min="4" max="4" width="16.140625" bestFit="1" customWidth="1"/>
    <col min="5" max="5" width="43.5703125" customWidth="1"/>
    <col min="6" max="6" width="13.8554687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114" t="s">
        <v>1402</v>
      </c>
      <c r="H1" s="245" t="s">
        <v>95</v>
      </c>
    </row>
    <row r="2" spans="1:15" ht="18.75" x14ac:dyDescent="0.3">
      <c r="A2" s="113" t="s">
        <v>2</v>
      </c>
      <c r="B2" s="114">
        <v>8</v>
      </c>
      <c r="H2" s="245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H3" s="180"/>
      <c r="N3" s="1"/>
      <c r="O3" s="155"/>
    </row>
    <row r="4" spans="1:15" ht="15.75" thickBot="1" x14ac:dyDescent="0.3">
      <c r="A4" s="248"/>
      <c r="B4" s="250"/>
      <c r="C4" s="204" t="s">
        <v>709</v>
      </c>
      <c r="D4" s="204" t="s">
        <v>967</v>
      </c>
      <c r="E4" s="246"/>
    </row>
    <row r="5" spans="1:15" x14ac:dyDescent="0.25">
      <c r="A5" s="115">
        <v>1</v>
      </c>
      <c r="B5" s="116">
        <v>0</v>
      </c>
      <c r="C5" s="116">
        <v>1</v>
      </c>
      <c r="D5" s="116">
        <v>1</v>
      </c>
      <c r="E5" s="22" t="s">
        <v>8</v>
      </c>
      <c r="H5" s="1"/>
      <c r="I5" s="1"/>
    </row>
    <row r="6" spans="1:15" x14ac:dyDescent="0.25">
      <c r="A6" s="20">
        <v>2</v>
      </c>
      <c r="B6" s="21">
        <v>3</v>
      </c>
      <c r="C6" s="5">
        <v>8</v>
      </c>
      <c r="D6" s="5">
        <v>8</v>
      </c>
      <c r="E6" s="22" t="s">
        <v>539</v>
      </c>
      <c r="H6" s="1"/>
      <c r="I6" s="1"/>
    </row>
    <row r="7" spans="1:15" x14ac:dyDescent="0.25">
      <c r="A7" s="20">
        <v>3</v>
      </c>
      <c r="B7" s="21">
        <v>4</v>
      </c>
      <c r="C7" s="5">
        <v>10</v>
      </c>
      <c r="D7" s="5">
        <v>16</v>
      </c>
      <c r="E7" s="22" t="s">
        <v>1403</v>
      </c>
      <c r="H7" s="1"/>
      <c r="I7" s="1"/>
    </row>
    <row r="8" spans="1:15" x14ac:dyDescent="0.25">
      <c r="A8" s="20">
        <v>4</v>
      </c>
      <c r="B8" s="21">
        <v>5</v>
      </c>
      <c r="C8" s="5">
        <v>20</v>
      </c>
      <c r="D8" s="5">
        <v>32</v>
      </c>
      <c r="E8" s="22" t="s">
        <v>853</v>
      </c>
      <c r="H8" s="1"/>
      <c r="I8" s="1"/>
    </row>
    <row r="9" spans="1:15" x14ac:dyDescent="0.25">
      <c r="A9" s="20">
        <v>5</v>
      </c>
      <c r="B9" s="21">
        <v>8</v>
      </c>
      <c r="C9" s="5">
        <v>100</v>
      </c>
      <c r="D9" s="5">
        <v>256</v>
      </c>
      <c r="E9" s="22" t="s">
        <v>15</v>
      </c>
      <c r="H9" s="1"/>
      <c r="I9" s="1"/>
    </row>
    <row r="10" spans="1:15" x14ac:dyDescent="0.25">
      <c r="A10" s="12">
        <v>6</v>
      </c>
      <c r="B10" s="5">
        <v>9</v>
      </c>
      <c r="C10" s="5">
        <v>200</v>
      </c>
      <c r="D10" s="5">
        <v>512</v>
      </c>
      <c r="E10" s="13" t="s">
        <v>16</v>
      </c>
      <c r="H10" s="1"/>
      <c r="I10" s="1"/>
    </row>
    <row r="11" spans="1:15" x14ac:dyDescent="0.25">
      <c r="A11" s="12">
        <v>7</v>
      </c>
      <c r="B11" s="5">
        <v>10</v>
      </c>
      <c r="C11" s="5">
        <v>400</v>
      </c>
      <c r="D11" s="5">
        <v>1024</v>
      </c>
      <c r="E11" s="13" t="s">
        <v>17</v>
      </c>
      <c r="H11" s="1"/>
      <c r="I11" s="1"/>
    </row>
    <row r="12" spans="1:15" x14ac:dyDescent="0.25">
      <c r="A12" s="63">
        <v>8</v>
      </c>
      <c r="B12" s="64">
        <v>14</v>
      </c>
      <c r="C12" s="5">
        <v>4000</v>
      </c>
      <c r="D12" s="5">
        <v>16384</v>
      </c>
      <c r="E12" s="62" t="s">
        <v>1404</v>
      </c>
      <c r="H12" s="1"/>
      <c r="I12" s="1"/>
    </row>
    <row r="13" spans="1:15" ht="15.75" thickBot="1" x14ac:dyDescent="0.3">
      <c r="A13" s="14"/>
      <c r="B13" s="17"/>
      <c r="C13" s="17"/>
      <c r="D13" s="15"/>
      <c r="E13" s="16"/>
      <c r="F13" s="4"/>
      <c r="H13" s="1"/>
      <c r="I13" s="1"/>
    </row>
    <row r="14" spans="1:15" ht="18.75" x14ac:dyDescent="0.3">
      <c r="A14" s="198"/>
      <c r="B14" s="114"/>
      <c r="C14" s="199"/>
      <c r="D14" s="127"/>
    </row>
    <row r="15" spans="1:15" x14ac:dyDescent="0.25">
      <c r="A15" s="249" t="s">
        <v>25</v>
      </c>
      <c r="B15" s="243" t="s">
        <v>26</v>
      </c>
      <c r="C15" s="244"/>
      <c r="D15" s="243" t="s">
        <v>27</v>
      </c>
      <c r="E15" s="279"/>
      <c r="F15" s="244"/>
      <c r="G15" s="243" t="s">
        <v>28</v>
      </c>
      <c r="H15" s="244"/>
    </row>
    <row r="16" spans="1:15" x14ac:dyDescent="0.25">
      <c r="A16" s="250"/>
      <c r="B16" s="204" t="s">
        <v>29</v>
      </c>
      <c r="C16" s="204" t="s">
        <v>0</v>
      </c>
      <c r="D16" s="204" t="s">
        <v>30</v>
      </c>
      <c r="E16" s="204" t="s">
        <v>0</v>
      </c>
      <c r="F16" s="204" t="s">
        <v>985</v>
      </c>
      <c r="G16" s="204" t="s">
        <v>31</v>
      </c>
      <c r="H16" s="204" t="s">
        <v>0</v>
      </c>
    </row>
    <row r="17" spans="1:8" x14ac:dyDescent="0.25">
      <c r="A17" s="5">
        <v>1</v>
      </c>
      <c r="B17" s="265">
        <v>0</v>
      </c>
      <c r="C17" s="265" t="s">
        <v>1405</v>
      </c>
      <c r="D17" s="206">
        <v>1</v>
      </c>
      <c r="E17" s="8" t="s">
        <v>1406</v>
      </c>
      <c r="F17" s="206">
        <v>1</v>
      </c>
      <c r="G17" s="5">
        <v>1</v>
      </c>
      <c r="H17" s="6" t="s">
        <v>225</v>
      </c>
    </row>
    <row r="18" spans="1:8" x14ac:dyDescent="0.25">
      <c r="A18" s="5">
        <v>2</v>
      </c>
      <c r="B18" s="265"/>
      <c r="C18" s="265"/>
      <c r="D18" s="5">
        <v>2</v>
      </c>
      <c r="E18" s="8" t="s">
        <v>821</v>
      </c>
      <c r="F18" s="5">
        <v>2</v>
      </c>
      <c r="G18" s="5">
        <v>2</v>
      </c>
      <c r="H18" s="6" t="s">
        <v>177</v>
      </c>
    </row>
    <row r="19" spans="1:8" x14ac:dyDescent="0.25">
      <c r="A19" s="5">
        <v>3</v>
      </c>
      <c r="B19" s="265"/>
      <c r="C19" s="265"/>
      <c r="D19" s="5">
        <v>3</v>
      </c>
      <c r="E19" s="6" t="s">
        <v>1407</v>
      </c>
      <c r="F19" s="5">
        <v>3</v>
      </c>
      <c r="G19" s="5">
        <v>3</v>
      </c>
      <c r="H19" s="6" t="s">
        <v>789</v>
      </c>
    </row>
    <row r="20" spans="1:8" x14ac:dyDescent="0.25">
      <c r="A20" s="5">
        <v>4</v>
      </c>
      <c r="B20" s="265"/>
      <c r="C20" s="265"/>
      <c r="D20" s="5">
        <v>4</v>
      </c>
      <c r="E20" s="6" t="s">
        <v>1408</v>
      </c>
      <c r="F20" s="5">
        <v>4</v>
      </c>
      <c r="G20" s="9">
        <v>4</v>
      </c>
      <c r="H20" s="6" t="s">
        <v>1409</v>
      </c>
    </row>
    <row r="21" spans="1:8" x14ac:dyDescent="0.25">
      <c r="A21" s="5">
        <v>5</v>
      </c>
      <c r="B21" s="265"/>
      <c r="C21" s="265"/>
      <c r="D21" s="5">
        <v>5</v>
      </c>
      <c r="E21" s="6" t="s">
        <v>1410</v>
      </c>
      <c r="F21" s="5">
        <v>5</v>
      </c>
      <c r="G21" s="9">
        <v>5</v>
      </c>
      <c r="H21" s="6" t="s">
        <v>808</v>
      </c>
    </row>
    <row r="22" spans="1:8" x14ac:dyDescent="0.25">
      <c r="G22" s="9">
        <v>13</v>
      </c>
      <c r="H22" s="6" t="s">
        <v>1411</v>
      </c>
    </row>
    <row r="23" spans="1:8" x14ac:dyDescent="0.25">
      <c r="G23" s="9">
        <v>14</v>
      </c>
      <c r="H23" s="6" t="s">
        <v>1412</v>
      </c>
    </row>
  </sheetData>
  <mergeCells count="11">
    <mergeCell ref="H1:H2"/>
    <mergeCell ref="G15:H15"/>
    <mergeCell ref="B17:B21"/>
    <mergeCell ref="C17:C21"/>
    <mergeCell ref="A3:A4"/>
    <mergeCell ref="B3:B4"/>
    <mergeCell ref="C3:D3"/>
    <mergeCell ref="E3:E4"/>
    <mergeCell ref="A15:A16"/>
    <mergeCell ref="B15:C15"/>
    <mergeCell ref="D15:F15"/>
  </mergeCells>
  <hyperlinks>
    <hyperlink ref="H1:H2" location="Main!A1" display="BACK TO MAIN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view="pageBreakPreview" zoomScaleNormal="100" zoomScaleSheetLayoutView="100" workbookViewId="0">
      <selection activeCell="H34" sqref="H34"/>
    </sheetView>
  </sheetViews>
  <sheetFormatPr defaultRowHeight="15" x14ac:dyDescent="0.25"/>
  <cols>
    <col min="1" max="1" width="10" style="1" bestFit="1" customWidth="1"/>
    <col min="2" max="2" width="22.42578125" style="1" bestFit="1" customWidth="1"/>
    <col min="3" max="3" width="19.28515625" bestFit="1" customWidth="1"/>
    <col min="4" max="4" width="15.42578125" bestFit="1" customWidth="1"/>
    <col min="5" max="5" width="32.140625" style="1" bestFit="1" customWidth="1"/>
    <col min="6" max="6" width="11.42578125" style="176" customWidth="1"/>
    <col min="7" max="7" width="17.7109375" bestFit="1" customWidth="1"/>
    <col min="8" max="8" width="29.28515625" bestFit="1" customWidth="1"/>
  </cols>
  <sheetData>
    <row r="1" spans="1:14" ht="18.75" x14ac:dyDescent="0.3">
      <c r="A1" s="53" t="s">
        <v>0</v>
      </c>
      <c r="B1" s="54" t="s">
        <v>50</v>
      </c>
      <c r="H1" s="245" t="s">
        <v>95</v>
      </c>
      <c r="I1" s="180"/>
    </row>
    <row r="2" spans="1:14" ht="18.75" x14ac:dyDescent="0.3">
      <c r="A2" s="53" t="s">
        <v>2</v>
      </c>
      <c r="B2" s="55" t="s">
        <v>1577</v>
      </c>
      <c r="H2" s="245"/>
      <c r="I2" s="180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127"/>
      <c r="H3" s="181"/>
      <c r="I3" s="180"/>
      <c r="M3" s="1"/>
      <c r="N3" s="2"/>
    </row>
    <row r="4" spans="1:14" x14ac:dyDescent="0.25">
      <c r="A4" s="248"/>
      <c r="B4" s="250"/>
      <c r="C4" s="130" t="s">
        <v>709</v>
      </c>
      <c r="D4" s="130" t="s">
        <v>967</v>
      </c>
      <c r="E4" s="246"/>
      <c r="F4" s="127"/>
      <c r="H4" s="11" t="s">
        <v>3</v>
      </c>
    </row>
    <row r="5" spans="1:14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157"/>
      <c r="H5" s="6" t="s">
        <v>7</v>
      </c>
    </row>
    <row r="6" spans="1:14" x14ac:dyDescent="0.25">
      <c r="A6" s="12">
        <v>2</v>
      </c>
      <c r="B6" s="5">
        <v>1</v>
      </c>
      <c r="C6" s="5">
        <v>2</v>
      </c>
      <c r="D6" s="5">
        <v>2</v>
      </c>
      <c r="E6" s="13" t="s">
        <v>51</v>
      </c>
      <c r="F6" s="157"/>
      <c r="H6" s="6" t="s">
        <v>93</v>
      </c>
    </row>
    <row r="7" spans="1:14" x14ac:dyDescent="0.25">
      <c r="A7" s="12">
        <v>3</v>
      </c>
      <c r="B7" s="5">
        <v>2</v>
      </c>
      <c r="C7" s="5">
        <v>4</v>
      </c>
      <c r="D7" s="5">
        <v>4</v>
      </c>
      <c r="E7" s="13" t="s">
        <v>52</v>
      </c>
      <c r="F7" s="157"/>
      <c r="H7" s="6" t="s">
        <v>80</v>
      </c>
    </row>
    <row r="8" spans="1:14" x14ac:dyDescent="0.25">
      <c r="A8" s="12">
        <v>4</v>
      </c>
      <c r="B8" s="5">
        <v>3</v>
      </c>
      <c r="C8" s="5">
        <v>8</v>
      </c>
      <c r="D8" s="5">
        <v>8</v>
      </c>
      <c r="E8" s="13" t="s">
        <v>53</v>
      </c>
      <c r="F8" s="157"/>
      <c r="H8" s="6" t="s">
        <v>90</v>
      </c>
    </row>
    <row r="9" spans="1:14" x14ac:dyDescent="0.25">
      <c r="A9" s="12">
        <v>5</v>
      </c>
      <c r="B9" s="5">
        <v>4</v>
      </c>
      <c r="C9" s="5">
        <v>10</v>
      </c>
      <c r="D9" s="5">
        <v>16</v>
      </c>
      <c r="E9" s="13" t="s">
        <v>54</v>
      </c>
      <c r="F9" s="157"/>
      <c r="H9" s="6" t="s">
        <v>91</v>
      </c>
    </row>
    <row r="10" spans="1:14" x14ac:dyDescent="0.25">
      <c r="A10" s="12">
        <v>6</v>
      </c>
      <c r="B10" s="5">
        <v>5</v>
      </c>
      <c r="C10" s="5">
        <v>20</v>
      </c>
      <c r="D10" s="5">
        <v>32</v>
      </c>
      <c r="E10" s="13" t="s">
        <v>55</v>
      </c>
      <c r="F10" s="157"/>
      <c r="H10" s="6" t="s">
        <v>92</v>
      </c>
    </row>
    <row r="11" spans="1:14" x14ac:dyDescent="0.25">
      <c r="A11" s="12">
        <v>7</v>
      </c>
      <c r="B11" s="5">
        <v>8</v>
      </c>
      <c r="C11" s="5">
        <v>100</v>
      </c>
      <c r="D11" s="5">
        <v>256</v>
      </c>
      <c r="E11" s="13" t="s">
        <v>15</v>
      </c>
      <c r="F11" s="157"/>
      <c r="H11" s="6" t="s">
        <v>49</v>
      </c>
    </row>
    <row r="12" spans="1:14" x14ac:dyDescent="0.25">
      <c r="A12" s="12">
        <v>8</v>
      </c>
      <c r="B12" s="5">
        <v>9</v>
      </c>
      <c r="C12" s="5">
        <v>200</v>
      </c>
      <c r="D12" s="5">
        <v>512</v>
      </c>
      <c r="E12" s="13" t="s">
        <v>16</v>
      </c>
      <c r="F12" s="157"/>
    </row>
    <row r="13" spans="1:14" x14ac:dyDescent="0.25">
      <c r="A13" s="12">
        <v>9</v>
      </c>
      <c r="B13" s="5">
        <v>10</v>
      </c>
      <c r="C13" s="5">
        <v>400</v>
      </c>
      <c r="D13" s="5">
        <v>1024</v>
      </c>
      <c r="E13" s="13" t="s">
        <v>17</v>
      </c>
      <c r="F13" s="157"/>
    </row>
    <row r="14" spans="1:14" x14ac:dyDescent="0.25">
      <c r="A14" s="12"/>
      <c r="B14" s="5"/>
      <c r="C14" s="5"/>
      <c r="D14" s="6"/>
      <c r="E14" s="18"/>
      <c r="F14" s="157"/>
    </row>
    <row r="15" spans="1:14" ht="15.75" thickBot="1" x14ac:dyDescent="0.3">
      <c r="A15" s="14"/>
      <c r="B15" s="17"/>
      <c r="C15" s="15"/>
      <c r="D15" s="15"/>
      <c r="E15" s="19"/>
      <c r="F15" s="157"/>
    </row>
    <row r="16" spans="1:14" ht="15" customHeight="1" x14ac:dyDescent="0.25"/>
    <row r="17" spans="1:8" ht="15" customHeight="1" x14ac:dyDescent="0.25">
      <c r="A17" s="249" t="s">
        <v>25</v>
      </c>
      <c r="B17" s="246" t="s">
        <v>26</v>
      </c>
      <c r="C17" s="246"/>
      <c r="D17" s="251" t="s">
        <v>27</v>
      </c>
      <c r="E17" s="252"/>
      <c r="F17" s="253"/>
      <c r="G17" s="243" t="s">
        <v>28</v>
      </c>
      <c r="H17" s="244"/>
    </row>
    <row r="18" spans="1:8" ht="15" customHeight="1" x14ac:dyDescent="0.25">
      <c r="A18" s="250"/>
      <c r="B18" s="11" t="s">
        <v>29</v>
      </c>
      <c r="C18" s="11" t="s">
        <v>0</v>
      </c>
      <c r="D18" s="11" t="s">
        <v>30</v>
      </c>
      <c r="E18" s="11" t="s">
        <v>0</v>
      </c>
      <c r="F18" s="175" t="s">
        <v>985</v>
      </c>
      <c r="G18" s="11" t="s">
        <v>31</v>
      </c>
      <c r="H18" s="11" t="s">
        <v>0</v>
      </c>
    </row>
    <row r="19" spans="1:8" x14ac:dyDescent="0.25">
      <c r="A19" s="5">
        <v>1</v>
      </c>
      <c r="B19" s="240">
        <v>0</v>
      </c>
      <c r="C19" s="239" t="s">
        <v>118</v>
      </c>
      <c r="D19" s="7">
        <v>1</v>
      </c>
      <c r="E19" s="8" t="s">
        <v>56</v>
      </c>
      <c r="F19" s="178">
        <v>1</v>
      </c>
      <c r="G19" s="5">
        <v>10</v>
      </c>
      <c r="H19" s="6" t="s">
        <v>77</v>
      </c>
    </row>
    <row r="20" spans="1:8" x14ac:dyDescent="0.25">
      <c r="A20" s="5">
        <v>2</v>
      </c>
      <c r="B20" s="241"/>
      <c r="C20" s="239"/>
      <c r="D20" s="5">
        <v>2</v>
      </c>
      <c r="E20" s="8" t="s">
        <v>57</v>
      </c>
      <c r="F20" s="178">
        <v>2</v>
      </c>
      <c r="G20" s="5">
        <v>11</v>
      </c>
      <c r="H20" s="6" t="s">
        <v>76</v>
      </c>
    </row>
    <row r="21" spans="1:8" x14ac:dyDescent="0.25">
      <c r="A21" s="5">
        <v>3</v>
      </c>
      <c r="B21" s="241"/>
      <c r="C21" s="239"/>
      <c r="D21" s="5">
        <v>3</v>
      </c>
      <c r="E21" s="6" t="s">
        <v>58</v>
      </c>
      <c r="F21" s="178">
        <v>3</v>
      </c>
      <c r="G21" s="9">
        <v>1001</v>
      </c>
      <c r="H21" s="6" t="s">
        <v>78</v>
      </c>
    </row>
    <row r="22" spans="1:8" x14ac:dyDescent="0.25">
      <c r="A22" s="5">
        <v>4</v>
      </c>
      <c r="B22" s="241"/>
      <c r="C22" s="239"/>
      <c r="D22" s="5">
        <v>4</v>
      </c>
      <c r="E22" s="6" t="s">
        <v>59</v>
      </c>
      <c r="F22" s="178">
        <v>4</v>
      </c>
      <c r="G22" s="5">
        <v>1101</v>
      </c>
      <c r="H22" s="29" t="s">
        <v>79</v>
      </c>
    </row>
    <row r="23" spans="1:8" x14ac:dyDescent="0.25">
      <c r="A23" s="5">
        <v>5</v>
      </c>
      <c r="B23" s="241"/>
      <c r="C23" s="239"/>
      <c r="D23" s="5">
        <v>5</v>
      </c>
      <c r="E23" s="10" t="s">
        <v>60</v>
      </c>
      <c r="F23" s="178">
        <v>5</v>
      </c>
    </row>
    <row r="24" spans="1:8" x14ac:dyDescent="0.25">
      <c r="A24" s="5">
        <v>6</v>
      </c>
      <c r="B24" s="241"/>
      <c r="C24" s="239"/>
      <c r="D24" s="5">
        <v>6</v>
      </c>
      <c r="E24" s="10" t="s">
        <v>61</v>
      </c>
      <c r="F24" s="178">
        <v>6</v>
      </c>
    </row>
    <row r="25" spans="1:8" x14ac:dyDescent="0.25">
      <c r="A25" s="5">
        <v>7</v>
      </c>
      <c r="B25" s="241"/>
      <c r="C25" s="239"/>
      <c r="D25" s="5">
        <v>7</v>
      </c>
      <c r="E25" s="10" t="s">
        <v>62</v>
      </c>
      <c r="F25" s="178">
        <v>7</v>
      </c>
    </row>
    <row r="26" spans="1:8" x14ac:dyDescent="0.25">
      <c r="A26" s="5">
        <v>8</v>
      </c>
      <c r="B26" s="241"/>
      <c r="C26" s="239"/>
      <c r="D26" s="5">
        <v>50</v>
      </c>
      <c r="E26" s="10" t="s">
        <v>63</v>
      </c>
      <c r="F26" s="178">
        <v>50</v>
      </c>
    </row>
    <row r="27" spans="1:8" x14ac:dyDescent="0.25">
      <c r="A27" s="5">
        <v>9</v>
      </c>
      <c r="B27" s="241"/>
      <c r="C27" s="239"/>
      <c r="D27" s="5">
        <v>51</v>
      </c>
      <c r="E27" s="10" t="s">
        <v>64</v>
      </c>
      <c r="F27" s="178">
        <v>51</v>
      </c>
    </row>
    <row r="28" spans="1:8" x14ac:dyDescent="0.25">
      <c r="A28" s="5">
        <v>10</v>
      </c>
      <c r="B28" s="241"/>
      <c r="C28" s="239"/>
      <c r="D28" s="5">
        <v>60</v>
      </c>
      <c r="E28" s="10" t="s">
        <v>65</v>
      </c>
      <c r="F28" s="178">
        <v>60</v>
      </c>
    </row>
    <row r="29" spans="1:8" x14ac:dyDescent="0.25">
      <c r="A29" s="5">
        <v>11</v>
      </c>
      <c r="B29" s="241"/>
      <c r="C29" s="239"/>
      <c r="D29" s="5">
        <v>61</v>
      </c>
      <c r="E29" s="10" t="s">
        <v>66</v>
      </c>
      <c r="F29" s="178">
        <v>61</v>
      </c>
    </row>
    <row r="30" spans="1:8" x14ac:dyDescent="0.25">
      <c r="A30" s="5">
        <v>12</v>
      </c>
      <c r="B30" s="241"/>
      <c r="C30" s="239"/>
      <c r="D30" s="5">
        <v>62</v>
      </c>
      <c r="E30" s="10" t="s">
        <v>67</v>
      </c>
      <c r="F30" s="178">
        <v>62</v>
      </c>
    </row>
    <row r="31" spans="1:8" x14ac:dyDescent="0.25">
      <c r="A31" s="5">
        <v>13</v>
      </c>
      <c r="B31" s="241"/>
      <c r="C31" s="239"/>
      <c r="D31" s="5">
        <v>63</v>
      </c>
      <c r="E31" s="10" t="s">
        <v>68</v>
      </c>
      <c r="F31" s="178">
        <v>63</v>
      </c>
    </row>
    <row r="32" spans="1:8" x14ac:dyDescent="0.25">
      <c r="A32" s="5">
        <v>14</v>
      </c>
      <c r="B32" s="241"/>
      <c r="C32" s="239"/>
      <c r="D32" s="5">
        <v>64</v>
      </c>
      <c r="E32" s="10" t="s">
        <v>69</v>
      </c>
      <c r="F32" s="178">
        <v>64</v>
      </c>
    </row>
    <row r="33" spans="1:6" x14ac:dyDescent="0.25">
      <c r="A33" s="5">
        <v>15</v>
      </c>
      <c r="B33" s="241"/>
      <c r="C33" s="239"/>
      <c r="D33" s="5">
        <v>65</v>
      </c>
      <c r="E33" s="10" t="s">
        <v>70</v>
      </c>
      <c r="F33" s="178">
        <v>65</v>
      </c>
    </row>
    <row r="34" spans="1:6" x14ac:dyDescent="0.25">
      <c r="A34" s="5">
        <v>16</v>
      </c>
      <c r="B34" s="241"/>
      <c r="C34" s="239"/>
      <c r="D34" s="5">
        <v>66</v>
      </c>
      <c r="E34" s="10" t="s">
        <v>71</v>
      </c>
      <c r="F34" s="178">
        <v>66</v>
      </c>
    </row>
    <row r="35" spans="1:6" x14ac:dyDescent="0.25">
      <c r="A35" s="5">
        <v>17</v>
      </c>
      <c r="B35" s="241"/>
      <c r="C35" s="239"/>
      <c r="D35" s="5">
        <v>67</v>
      </c>
      <c r="E35" s="10" t="s">
        <v>72</v>
      </c>
      <c r="F35" s="178">
        <v>67</v>
      </c>
    </row>
    <row r="36" spans="1:6" x14ac:dyDescent="0.25">
      <c r="A36" s="5">
        <v>18</v>
      </c>
      <c r="B36" s="241"/>
      <c r="C36" s="239"/>
      <c r="D36" s="5">
        <v>70</v>
      </c>
      <c r="E36" s="10" t="s">
        <v>73</v>
      </c>
      <c r="F36" s="178">
        <v>70</v>
      </c>
    </row>
    <row r="37" spans="1:6" x14ac:dyDescent="0.25">
      <c r="A37" s="5">
        <v>19</v>
      </c>
      <c r="B37" s="241"/>
      <c r="C37" s="239"/>
      <c r="D37" s="5">
        <v>90</v>
      </c>
      <c r="E37" s="10" t="s">
        <v>74</v>
      </c>
      <c r="F37" s="178">
        <v>90</v>
      </c>
    </row>
    <row r="38" spans="1:6" x14ac:dyDescent="0.25">
      <c r="A38" s="5">
        <v>20</v>
      </c>
      <c r="B38" s="242"/>
      <c r="C38" s="239"/>
      <c r="D38" s="5">
        <v>91</v>
      </c>
      <c r="E38" s="10" t="s">
        <v>75</v>
      </c>
      <c r="F38" s="178">
        <v>91</v>
      </c>
    </row>
  </sheetData>
  <mergeCells count="11">
    <mergeCell ref="A3:A4"/>
    <mergeCell ref="B3:B4"/>
    <mergeCell ref="A17:A18"/>
    <mergeCell ref="D17:F17"/>
    <mergeCell ref="B17:C17"/>
    <mergeCell ref="C19:C38"/>
    <mergeCell ref="B19:B38"/>
    <mergeCell ref="G17:H17"/>
    <mergeCell ref="H1:H2"/>
    <mergeCell ref="C3:D3"/>
    <mergeCell ref="E3:E4"/>
  </mergeCells>
  <hyperlinks>
    <hyperlink ref="H1:H2" location="Main!A1" display="BACK TO MAIN"/>
  </hyperlinks>
  <pageMargins left="0.7" right="0.7" top="0.75" bottom="0.75" header="0.3" footer="0.3"/>
  <pageSetup paperSize="9" scale="5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view="pageBreakPreview" zoomScaleNormal="100" zoomScaleSheetLayoutView="100" workbookViewId="0">
      <selection activeCell="G59" sqref="G59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2.7109375" style="1" bestFit="1" customWidth="1"/>
    <col min="4" max="4" width="16.140625" bestFit="1" customWidth="1"/>
    <col min="5" max="5" width="39.5703125" bestFit="1" customWidth="1"/>
    <col min="6" max="6" width="13.2851562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277" t="s">
        <v>941</v>
      </c>
      <c r="C1" s="278"/>
      <c r="D1" s="278"/>
      <c r="E1" t="s">
        <v>865</v>
      </c>
      <c r="H1" s="245" t="s">
        <v>95</v>
      </c>
    </row>
    <row r="2" spans="1:15" ht="18.75" x14ac:dyDescent="0.3">
      <c r="A2" s="113" t="s">
        <v>2</v>
      </c>
      <c r="B2" s="114">
        <v>9</v>
      </c>
      <c r="E2" s="27">
        <v>9</v>
      </c>
      <c r="H2" s="245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N3" s="1"/>
      <c r="O3" s="2"/>
    </row>
    <row r="4" spans="1:15" x14ac:dyDescent="0.25">
      <c r="A4" s="248"/>
      <c r="B4" s="250"/>
      <c r="C4" s="130" t="s">
        <v>709</v>
      </c>
      <c r="D4" s="130" t="s">
        <v>967</v>
      </c>
      <c r="E4" s="246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5">
        <v>2</v>
      </c>
      <c r="B6" s="5">
        <v>8</v>
      </c>
      <c r="C6" s="5">
        <v>100</v>
      </c>
      <c r="D6" s="5">
        <v>256</v>
      </c>
      <c r="E6" s="6" t="s">
        <v>15</v>
      </c>
    </row>
    <row r="7" spans="1:15" x14ac:dyDescent="0.25">
      <c r="A7" s="5">
        <v>3</v>
      </c>
      <c r="B7" s="5">
        <v>9</v>
      </c>
      <c r="C7" s="5">
        <v>200</v>
      </c>
      <c r="D7" s="5">
        <v>512</v>
      </c>
      <c r="E7" s="6" t="s">
        <v>16</v>
      </c>
    </row>
    <row r="8" spans="1:15" x14ac:dyDescent="0.25">
      <c r="A8" s="5">
        <v>4</v>
      </c>
      <c r="B8" s="5">
        <v>10</v>
      </c>
      <c r="C8" s="5">
        <v>400</v>
      </c>
      <c r="D8" s="5">
        <v>1024</v>
      </c>
      <c r="E8" s="10" t="s">
        <v>17</v>
      </c>
    </row>
    <row r="9" spans="1:15" x14ac:dyDescent="0.25">
      <c r="A9" s="5">
        <v>5</v>
      </c>
      <c r="B9" s="5">
        <v>11</v>
      </c>
      <c r="C9" s="5">
        <v>800</v>
      </c>
      <c r="D9" s="5">
        <v>2048</v>
      </c>
      <c r="E9" s="6"/>
      <c r="F9" s="4"/>
    </row>
    <row r="10" spans="1:15" x14ac:dyDescent="0.25">
      <c r="A10" s="5">
        <v>6</v>
      </c>
      <c r="B10" s="5">
        <v>12</v>
      </c>
      <c r="C10" s="5">
        <v>1000</v>
      </c>
      <c r="D10" s="5">
        <v>4096</v>
      </c>
      <c r="E10" s="6"/>
      <c r="F10" s="4"/>
    </row>
    <row r="11" spans="1:15" x14ac:dyDescent="0.25">
      <c r="A11" s="5"/>
      <c r="B11" s="5"/>
      <c r="C11" s="5"/>
      <c r="D11" s="6"/>
      <c r="E11" s="6"/>
      <c r="F11" s="4"/>
    </row>
    <row r="12" spans="1:15" ht="18.75" x14ac:dyDescent="0.3">
      <c r="A12" s="101" t="s">
        <v>2</v>
      </c>
      <c r="B12" s="191">
        <v>91</v>
      </c>
      <c r="C12" s="106" t="s">
        <v>1241</v>
      </c>
      <c r="D12" s="173"/>
    </row>
    <row r="13" spans="1:15" x14ac:dyDescent="0.25">
      <c r="A13" s="5">
        <v>1</v>
      </c>
      <c r="B13" s="5">
        <v>0</v>
      </c>
      <c r="C13" s="5">
        <v>1</v>
      </c>
      <c r="D13" s="5">
        <v>1</v>
      </c>
      <c r="E13" s="6" t="s">
        <v>8</v>
      </c>
    </row>
    <row r="14" spans="1:15" ht="18.75" x14ac:dyDescent="0.3">
      <c r="A14" s="101" t="s">
        <v>2</v>
      </c>
      <c r="B14" s="191">
        <v>92</v>
      </c>
      <c r="C14" s="106" t="s">
        <v>881</v>
      </c>
      <c r="D14" s="173"/>
    </row>
    <row r="15" spans="1:15" x14ac:dyDescent="0.25">
      <c r="A15" s="5">
        <v>1</v>
      </c>
      <c r="B15" s="5">
        <v>0</v>
      </c>
      <c r="C15" s="5">
        <v>1</v>
      </c>
      <c r="D15" s="5">
        <v>1</v>
      </c>
      <c r="E15" s="6" t="s">
        <v>8</v>
      </c>
    </row>
    <row r="16" spans="1:15" x14ac:dyDescent="0.25">
      <c r="A16" s="5">
        <v>2</v>
      </c>
      <c r="B16" s="5">
        <v>2</v>
      </c>
      <c r="C16" s="5">
        <v>4</v>
      </c>
      <c r="D16" s="5">
        <v>4</v>
      </c>
      <c r="E16" s="6" t="s">
        <v>760</v>
      </c>
    </row>
    <row r="17" spans="1:5" ht="18.75" x14ac:dyDescent="0.3">
      <c r="A17" s="101" t="s">
        <v>2</v>
      </c>
      <c r="B17" s="191">
        <v>93</v>
      </c>
      <c r="C17" s="106" t="s">
        <v>937</v>
      </c>
      <c r="D17" s="173"/>
    </row>
    <row r="18" spans="1:5" x14ac:dyDescent="0.25">
      <c r="A18" s="5">
        <v>1</v>
      </c>
      <c r="B18" s="5">
        <v>0</v>
      </c>
      <c r="C18" s="5">
        <v>1</v>
      </c>
      <c r="D18" s="5">
        <v>1</v>
      </c>
      <c r="E18" s="6" t="s">
        <v>8</v>
      </c>
    </row>
    <row r="19" spans="1:5" ht="18.75" x14ac:dyDescent="0.3">
      <c r="A19" s="101" t="s">
        <v>2</v>
      </c>
      <c r="B19" s="191">
        <v>94</v>
      </c>
      <c r="C19" s="106" t="s">
        <v>896</v>
      </c>
      <c r="D19" s="173"/>
    </row>
    <row r="20" spans="1:5" x14ac:dyDescent="0.25">
      <c r="A20" s="5">
        <v>1</v>
      </c>
      <c r="B20" s="5">
        <v>0</v>
      </c>
      <c r="C20" s="5">
        <v>1</v>
      </c>
      <c r="D20" s="5">
        <v>1</v>
      </c>
      <c r="E20" s="6" t="s">
        <v>8</v>
      </c>
    </row>
    <row r="21" spans="1:5" x14ac:dyDescent="0.25">
      <c r="A21" s="5">
        <v>2</v>
      </c>
      <c r="B21" s="5">
        <v>1</v>
      </c>
      <c r="C21" s="5">
        <v>2</v>
      </c>
      <c r="D21" s="5">
        <v>2</v>
      </c>
      <c r="E21" s="6" t="s">
        <v>884</v>
      </c>
    </row>
    <row r="22" spans="1:5" x14ac:dyDescent="0.25">
      <c r="A22" s="5">
        <v>3</v>
      </c>
      <c r="B22" s="5">
        <v>2</v>
      </c>
      <c r="C22" s="5">
        <v>4</v>
      </c>
      <c r="D22" s="5">
        <v>4</v>
      </c>
      <c r="E22" s="6" t="s">
        <v>885</v>
      </c>
    </row>
    <row r="23" spans="1:5" x14ac:dyDescent="0.25">
      <c r="A23" s="5">
        <v>4</v>
      </c>
      <c r="B23" s="5">
        <v>3</v>
      </c>
      <c r="C23" s="5">
        <v>8</v>
      </c>
      <c r="D23" s="5">
        <v>8</v>
      </c>
      <c r="E23" s="6" t="s">
        <v>886</v>
      </c>
    </row>
    <row r="24" spans="1:5" x14ac:dyDescent="0.25">
      <c r="A24" s="5">
        <v>5</v>
      </c>
      <c r="B24" s="5">
        <v>4</v>
      </c>
      <c r="C24" s="5">
        <v>10</v>
      </c>
      <c r="D24" s="5">
        <v>16</v>
      </c>
      <c r="E24" s="6" t="s">
        <v>887</v>
      </c>
    </row>
    <row r="25" spans="1:5" x14ac:dyDescent="0.25">
      <c r="A25" s="5">
        <v>6</v>
      </c>
      <c r="B25" s="5">
        <v>5</v>
      </c>
      <c r="C25" s="5">
        <v>20</v>
      </c>
      <c r="D25" s="5">
        <v>32</v>
      </c>
      <c r="E25" s="6" t="s">
        <v>888</v>
      </c>
    </row>
    <row r="26" spans="1:5" x14ac:dyDescent="0.25">
      <c r="A26" s="5">
        <v>7</v>
      </c>
      <c r="B26" s="5">
        <v>6</v>
      </c>
      <c r="C26" s="5">
        <v>40</v>
      </c>
      <c r="D26" s="5">
        <v>64</v>
      </c>
      <c r="E26" s="6" t="s">
        <v>889</v>
      </c>
    </row>
    <row r="27" spans="1:5" x14ac:dyDescent="0.25">
      <c r="A27" s="5">
        <v>8</v>
      </c>
      <c r="B27" s="5">
        <v>7</v>
      </c>
      <c r="C27" s="5">
        <v>80</v>
      </c>
      <c r="D27" s="5">
        <v>128</v>
      </c>
      <c r="E27" s="6" t="s">
        <v>890</v>
      </c>
    </row>
    <row r="28" spans="1:5" x14ac:dyDescent="0.25">
      <c r="A28" s="5">
        <v>9</v>
      </c>
      <c r="B28" s="5">
        <v>8</v>
      </c>
      <c r="C28" s="5">
        <v>100</v>
      </c>
      <c r="D28" s="5">
        <v>256</v>
      </c>
      <c r="E28" s="6" t="s">
        <v>891</v>
      </c>
    </row>
    <row r="29" spans="1:5" x14ac:dyDescent="0.25">
      <c r="A29" s="5">
        <v>10</v>
      </c>
      <c r="B29" s="5">
        <v>9</v>
      </c>
      <c r="C29" s="5">
        <v>200</v>
      </c>
      <c r="D29" s="5">
        <v>512</v>
      </c>
      <c r="E29" s="6" t="s">
        <v>892</v>
      </c>
    </row>
    <row r="30" spans="1:5" x14ac:dyDescent="0.25">
      <c r="A30" s="5">
        <v>11</v>
      </c>
      <c r="B30" s="5">
        <v>10</v>
      </c>
      <c r="C30" s="5">
        <v>400</v>
      </c>
      <c r="D30" s="5">
        <v>1024</v>
      </c>
      <c r="E30" s="6" t="s">
        <v>893</v>
      </c>
    </row>
    <row r="31" spans="1:5" x14ac:dyDescent="0.25">
      <c r="A31" s="5">
        <v>12</v>
      </c>
      <c r="B31" s="5">
        <v>11</v>
      </c>
      <c r="C31" s="5">
        <v>800</v>
      </c>
      <c r="D31" s="5">
        <v>2048</v>
      </c>
      <c r="E31" s="6" t="s">
        <v>894</v>
      </c>
    </row>
    <row r="32" spans="1:5" x14ac:dyDescent="0.25">
      <c r="A32" s="5">
        <v>13</v>
      </c>
      <c r="B32" s="5">
        <v>12</v>
      </c>
      <c r="C32" s="5">
        <v>1000</v>
      </c>
      <c r="D32" s="5">
        <v>4096</v>
      </c>
      <c r="E32" s="6" t="s">
        <v>895</v>
      </c>
    </row>
    <row r="33" spans="1:8" ht="15" customHeight="1" x14ac:dyDescent="0.25"/>
    <row r="34" spans="1:8" x14ac:dyDescent="0.25">
      <c r="A34" s="249" t="s">
        <v>25</v>
      </c>
      <c r="B34" s="243" t="s">
        <v>26</v>
      </c>
      <c r="C34" s="244"/>
      <c r="D34" s="243" t="s">
        <v>27</v>
      </c>
      <c r="E34" s="279"/>
      <c r="F34" s="244"/>
      <c r="G34" s="243" t="s">
        <v>28</v>
      </c>
      <c r="H34" s="244"/>
    </row>
    <row r="35" spans="1:8" x14ac:dyDescent="0.25">
      <c r="A35" s="250"/>
      <c r="B35" s="118" t="s">
        <v>29</v>
      </c>
      <c r="C35" s="118" t="s">
        <v>0</v>
      </c>
      <c r="D35" s="118" t="s">
        <v>30</v>
      </c>
      <c r="E35" s="118" t="s">
        <v>0</v>
      </c>
      <c r="F35" s="175" t="s">
        <v>985</v>
      </c>
      <c r="G35" s="118" t="s">
        <v>31</v>
      </c>
      <c r="H35" s="118" t="s">
        <v>0</v>
      </c>
    </row>
    <row r="36" spans="1:8" x14ac:dyDescent="0.25">
      <c r="A36" s="5">
        <v>1</v>
      </c>
      <c r="B36" s="240">
        <v>0</v>
      </c>
      <c r="C36" s="240" t="s">
        <v>315</v>
      </c>
      <c r="D36" s="119">
        <v>1</v>
      </c>
      <c r="E36" s="8" t="s">
        <v>272</v>
      </c>
      <c r="F36" s="193">
        <v>1</v>
      </c>
      <c r="G36" s="5"/>
      <c r="H36" s="6"/>
    </row>
    <row r="37" spans="1:8" x14ac:dyDescent="0.25">
      <c r="A37" s="5">
        <v>2</v>
      </c>
      <c r="B37" s="241"/>
      <c r="C37" s="241" t="s">
        <v>315</v>
      </c>
      <c r="D37" s="5">
        <v>2</v>
      </c>
      <c r="E37" s="8" t="s">
        <v>866</v>
      </c>
      <c r="F37" s="5">
        <v>2</v>
      </c>
      <c r="G37" s="5"/>
      <c r="H37" s="6"/>
    </row>
    <row r="38" spans="1:8" x14ac:dyDescent="0.25">
      <c r="A38" s="5">
        <v>3</v>
      </c>
      <c r="B38" s="241"/>
      <c r="C38" s="241" t="s">
        <v>315</v>
      </c>
      <c r="D38" s="5">
        <v>3</v>
      </c>
      <c r="E38" s="6" t="s">
        <v>867</v>
      </c>
      <c r="F38" s="5">
        <v>3</v>
      </c>
      <c r="G38" s="5"/>
      <c r="H38" s="6"/>
    </row>
    <row r="39" spans="1:8" x14ac:dyDescent="0.25">
      <c r="A39" s="5">
        <v>4</v>
      </c>
      <c r="B39" s="241"/>
      <c r="C39" s="241" t="s">
        <v>315</v>
      </c>
      <c r="D39" s="5">
        <v>4</v>
      </c>
      <c r="E39" s="6" t="s">
        <v>868</v>
      </c>
      <c r="F39" s="5">
        <v>4</v>
      </c>
      <c r="G39" s="9"/>
      <c r="H39" s="6"/>
    </row>
    <row r="40" spans="1:8" x14ac:dyDescent="0.25">
      <c r="A40" s="5">
        <v>5</v>
      </c>
      <c r="B40" s="241"/>
      <c r="C40" s="241" t="s">
        <v>315</v>
      </c>
      <c r="D40" s="5">
        <v>6</v>
      </c>
      <c r="E40" s="10" t="s">
        <v>869</v>
      </c>
      <c r="F40" s="5">
        <v>6</v>
      </c>
      <c r="G40" s="9"/>
      <c r="H40" s="6"/>
    </row>
    <row r="41" spans="1:8" x14ac:dyDescent="0.25">
      <c r="A41" s="5">
        <v>6</v>
      </c>
      <c r="B41" s="241"/>
      <c r="C41" s="241" t="s">
        <v>315</v>
      </c>
      <c r="D41" s="5">
        <v>7</v>
      </c>
      <c r="E41" s="10" t="s">
        <v>870</v>
      </c>
      <c r="F41" s="5">
        <v>7</v>
      </c>
      <c r="G41" s="9"/>
      <c r="H41" s="6"/>
    </row>
    <row r="42" spans="1:8" x14ac:dyDescent="0.25">
      <c r="A42" s="5">
        <v>7</v>
      </c>
      <c r="B42" s="241"/>
      <c r="C42" s="241" t="s">
        <v>315</v>
      </c>
      <c r="D42" s="5">
        <v>8</v>
      </c>
      <c r="E42" s="10" t="s">
        <v>871</v>
      </c>
      <c r="F42" s="5">
        <v>8</v>
      </c>
      <c r="G42" s="5"/>
      <c r="H42" s="6"/>
    </row>
    <row r="43" spans="1:8" x14ac:dyDescent="0.25">
      <c r="A43" s="5">
        <v>8</v>
      </c>
      <c r="B43" s="241"/>
      <c r="C43" s="241" t="s">
        <v>315</v>
      </c>
      <c r="D43" s="5">
        <v>9</v>
      </c>
      <c r="E43" s="10" t="s">
        <v>872</v>
      </c>
      <c r="F43" s="5">
        <v>9</v>
      </c>
      <c r="G43" s="5"/>
      <c r="H43" s="6"/>
    </row>
    <row r="44" spans="1:8" x14ac:dyDescent="0.25">
      <c r="A44" s="5">
        <v>9</v>
      </c>
      <c r="B44" s="241"/>
      <c r="C44" s="241" t="s">
        <v>315</v>
      </c>
      <c r="D44" s="5">
        <v>10</v>
      </c>
      <c r="E44" s="10" t="s">
        <v>873</v>
      </c>
      <c r="F44" s="5">
        <v>10</v>
      </c>
      <c r="G44" s="5"/>
      <c r="H44" s="6"/>
    </row>
    <row r="45" spans="1:8" x14ac:dyDescent="0.25">
      <c r="A45" s="5">
        <v>10</v>
      </c>
      <c r="B45" s="241"/>
      <c r="C45" s="241" t="s">
        <v>315</v>
      </c>
      <c r="D45" s="5">
        <v>11</v>
      </c>
      <c r="E45" s="10" t="s">
        <v>874</v>
      </c>
      <c r="F45" s="5">
        <v>11</v>
      </c>
      <c r="G45" s="5"/>
      <c r="H45" s="6"/>
    </row>
    <row r="46" spans="1:8" x14ac:dyDescent="0.25">
      <c r="A46" s="5">
        <v>11</v>
      </c>
      <c r="B46" s="241"/>
      <c r="C46" s="241" t="s">
        <v>315</v>
      </c>
      <c r="D46" s="5">
        <v>12</v>
      </c>
      <c r="E46" s="10" t="s">
        <v>875</v>
      </c>
      <c r="F46" s="5">
        <v>12</v>
      </c>
      <c r="G46" s="5"/>
      <c r="H46" s="6"/>
    </row>
    <row r="47" spans="1:8" x14ac:dyDescent="0.25">
      <c r="A47" s="5">
        <v>12</v>
      </c>
      <c r="B47" s="241"/>
      <c r="C47" s="241" t="s">
        <v>315</v>
      </c>
      <c r="D47" s="5">
        <v>13</v>
      </c>
      <c r="E47" s="10" t="s">
        <v>876</v>
      </c>
      <c r="F47" s="5">
        <v>13</v>
      </c>
      <c r="G47" s="5"/>
      <c r="H47" s="6"/>
    </row>
    <row r="48" spans="1:8" x14ac:dyDescent="0.25">
      <c r="A48" s="5">
        <v>13</v>
      </c>
      <c r="B48" s="241"/>
      <c r="C48" s="241" t="s">
        <v>315</v>
      </c>
      <c r="D48" s="5">
        <v>14</v>
      </c>
      <c r="E48" s="10" t="s">
        <v>877</v>
      </c>
      <c r="F48" s="5">
        <v>14</v>
      </c>
      <c r="G48" s="5"/>
      <c r="H48" s="6"/>
    </row>
    <row r="49" spans="1:8" x14ac:dyDescent="0.25">
      <c r="A49" s="5">
        <v>14</v>
      </c>
      <c r="B49" s="241"/>
      <c r="C49" s="241" t="s">
        <v>315</v>
      </c>
      <c r="D49" s="5">
        <v>15</v>
      </c>
      <c r="E49" s="10" t="s">
        <v>878</v>
      </c>
      <c r="F49" s="5">
        <v>15</v>
      </c>
      <c r="G49" s="5"/>
      <c r="H49" s="6"/>
    </row>
    <row r="50" spans="1:8" x14ac:dyDescent="0.25">
      <c r="A50" s="5">
        <v>15</v>
      </c>
      <c r="B50" s="241"/>
      <c r="C50" s="241" t="s">
        <v>315</v>
      </c>
      <c r="D50" s="5">
        <v>16</v>
      </c>
      <c r="E50" s="10" t="s">
        <v>879</v>
      </c>
      <c r="F50" s="5">
        <v>16</v>
      </c>
      <c r="G50" s="5"/>
      <c r="H50" s="6"/>
    </row>
    <row r="51" spans="1:8" x14ac:dyDescent="0.25">
      <c r="A51" s="5">
        <v>16</v>
      </c>
      <c r="B51" s="242"/>
      <c r="C51" s="242" t="s">
        <v>315</v>
      </c>
      <c r="D51" s="5">
        <v>99</v>
      </c>
      <c r="E51" s="10" t="s">
        <v>880</v>
      </c>
      <c r="F51" s="5">
        <v>99</v>
      </c>
      <c r="G51" s="5"/>
      <c r="H51" s="6"/>
    </row>
    <row r="52" spans="1:8" x14ac:dyDescent="0.25">
      <c r="A52" s="5">
        <v>17</v>
      </c>
      <c r="B52" s="240">
        <v>1</v>
      </c>
      <c r="C52" s="240" t="s">
        <v>1241</v>
      </c>
      <c r="D52" s="9">
        <v>1</v>
      </c>
      <c r="E52" s="6" t="s">
        <v>1242</v>
      </c>
      <c r="F52" s="9">
        <v>101</v>
      </c>
    </row>
    <row r="53" spans="1:8" x14ac:dyDescent="0.25">
      <c r="A53" s="5">
        <v>18</v>
      </c>
      <c r="B53" s="241"/>
      <c r="C53" s="241"/>
      <c r="D53" s="9">
        <v>2</v>
      </c>
      <c r="E53" s="6" t="s">
        <v>866</v>
      </c>
      <c r="F53" s="9">
        <v>102</v>
      </c>
    </row>
    <row r="54" spans="1:8" x14ac:dyDescent="0.25">
      <c r="A54" s="5">
        <v>19</v>
      </c>
      <c r="B54" s="241"/>
      <c r="C54" s="241"/>
      <c r="D54" s="9">
        <v>3</v>
      </c>
      <c r="E54" s="6" t="s">
        <v>867</v>
      </c>
      <c r="F54" s="9">
        <v>103</v>
      </c>
    </row>
    <row r="55" spans="1:8" x14ac:dyDescent="0.25">
      <c r="A55" s="5">
        <v>20</v>
      </c>
      <c r="B55" s="241"/>
      <c r="C55" s="241"/>
      <c r="D55" s="9">
        <v>4</v>
      </c>
      <c r="E55" s="6" t="s">
        <v>868</v>
      </c>
      <c r="F55" s="9">
        <v>104</v>
      </c>
    </row>
    <row r="56" spans="1:8" x14ac:dyDescent="0.25">
      <c r="A56" s="5">
        <v>21</v>
      </c>
      <c r="B56" s="241"/>
      <c r="C56" s="241"/>
      <c r="D56" s="9">
        <v>6</v>
      </c>
      <c r="E56" s="6" t="s">
        <v>869</v>
      </c>
      <c r="F56" s="9">
        <v>106</v>
      </c>
    </row>
    <row r="57" spans="1:8" x14ac:dyDescent="0.25">
      <c r="A57" s="5">
        <v>22</v>
      </c>
      <c r="B57" s="241"/>
      <c r="C57" s="241"/>
      <c r="D57" s="9">
        <v>7</v>
      </c>
      <c r="E57" s="6" t="s">
        <v>870</v>
      </c>
      <c r="F57" s="9">
        <v>107</v>
      </c>
    </row>
    <row r="58" spans="1:8" x14ac:dyDescent="0.25">
      <c r="A58" s="5">
        <v>23</v>
      </c>
      <c r="B58" s="241"/>
      <c r="C58" s="241"/>
      <c r="D58" s="9">
        <v>8</v>
      </c>
      <c r="E58" s="6" t="s">
        <v>1243</v>
      </c>
      <c r="F58" s="9">
        <v>108</v>
      </c>
    </row>
    <row r="59" spans="1:8" x14ac:dyDescent="0.25">
      <c r="A59" s="5">
        <v>24</v>
      </c>
      <c r="B59" s="241"/>
      <c r="C59" s="241"/>
      <c r="D59" s="9">
        <v>9</v>
      </c>
      <c r="E59" s="6" t="s">
        <v>1244</v>
      </c>
      <c r="F59" s="9">
        <v>109</v>
      </c>
    </row>
    <row r="60" spans="1:8" x14ac:dyDescent="0.25">
      <c r="A60" s="5">
        <v>25</v>
      </c>
      <c r="B60" s="241"/>
      <c r="C60" s="241"/>
      <c r="D60" s="9">
        <v>10</v>
      </c>
      <c r="E60" s="6" t="s">
        <v>1245</v>
      </c>
      <c r="F60" s="9">
        <v>110</v>
      </c>
    </row>
    <row r="61" spans="1:8" x14ac:dyDescent="0.25">
      <c r="A61" s="5">
        <v>26</v>
      </c>
      <c r="B61" s="241"/>
      <c r="C61" s="241"/>
      <c r="D61" s="9">
        <v>11</v>
      </c>
      <c r="E61" s="6" t="s">
        <v>874</v>
      </c>
      <c r="F61" s="9">
        <v>111</v>
      </c>
    </row>
    <row r="62" spans="1:8" x14ac:dyDescent="0.25">
      <c r="A62" s="5">
        <v>27</v>
      </c>
      <c r="B62" s="241"/>
      <c r="C62" s="241"/>
      <c r="D62" s="9">
        <v>12</v>
      </c>
      <c r="E62" s="6" t="s">
        <v>1246</v>
      </c>
      <c r="F62" s="9">
        <v>112</v>
      </c>
    </row>
    <row r="63" spans="1:8" x14ac:dyDescent="0.25">
      <c r="A63" s="5">
        <v>28</v>
      </c>
      <c r="B63" s="241"/>
      <c r="C63" s="241"/>
      <c r="D63" s="9">
        <v>13</v>
      </c>
      <c r="E63" s="6" t="s">
        <v>1247</v>
      </c>
      <c r="F63" s="9">
        <v>113</v>
      </c>
    </row>
    <row r="64" spans="1:8" x14ac:dyDescent="0.25">
      <c r="A64" s="5">
        <v>29</v>
      </c>
      <c r="B64" s="241"/>
      <c r="C64" s="241"/>
      <c r="D64" s="9">
        <v>14</v>
      </c>
      <c r="E64" s="6" t="s">
        <v>1248</v>
      </c>
      <c r="F64" s="9">
        <v>114</v>
      </c>
    </row>
    <row r="65" spans="1:6" x14ac:dyDescent="0.25">
      <c r="A65" s="5">
        <v>30</v>
      </c>
      <c r="B65" s="241"/>
      <c r="C65" s="241"/>
      <c r="D65" s="9">
        <v>15</v>
      </c>
      <c r="E65" s="6" t="s">
        <v>1249</v>
      </c>
      <c r="F65" s="9">
        <v>115</v>
      </c>
    </row>
    <row r="66" spans="1:6" x14ac:dyDescent="0.25">
      <c r="A66" s="5">
        <v>31</v>
      </c>
      <c r="B66" s="242"/>
      <c r="C66" s="242"/>
      <c r="D66" s="9">
        <v>16</v>
      </c>
      <c r="E66" s="6" t="s">
        <v>1250</v>
      </c>
      <c r="F66" s="9">
        <v>116</v>
      </c>
    </row>
    <row r="67" spans="1:6" x14ac:dyDescent="0.25">
      <c r="A67" s="5">
        <v>32</v>
      </c>
      <c r="B67" s="265">
        <v>2</v>
      </c>
      <c r="C67" s="265" t="s">
        <v>881</v>
      </c>
      <c r="D67" s="9">
        <v>1</v>
      </c>
      <c r="E67" s="6" t="s">
        <v>882</v>
      </c>
      <c r="F67" s="9">
        <v>200</v>
      </c>
    </row>
    <row r="68" spans="1:6" x14ac:dyDescent="0.25">
      <c r="A68" s="5">
        <v>33</v>
      </c>
      <c r="B68" s="265"/>
      <c r="C68" s="265"/>
      <c r="D68" s="9">
        <v>2</v>
      </c>
      <c r="E68" s="6" t="s">
        <v>883</v>
      </c>
      <c r="F68" s="9">
        <v>201</v>
      </c>
    </row>
    <row r="69" spans="1:6" x14ac:dyDescent="0.25">
      <c r="A69" s="5">
        <v>34</v>
      </c>
      <c r="B69" s="265"/>
      <c r="C69" s="265"/>
      <c r="D69" s="9">
        <v>3</v>
      </c>
      <c r="E69" s="6" t="s">
        <v>1251</v>
      </c>
      <c r="F69" s="9">
        <v>202</v>
      </c>
    </row>
    <row r="70" spans="1:6" x14ac:dyDescent="0.25">
      <c r="A70" s="5">
        <v>35</v>
      </c>
      <c r="B70" s="265"/>
      <c r="C70" s="265"/>
      <c r="D70" s="9">
        <v>4</v>
      </c>
      <c r="E70" s="6" t="s">
        <v>1252</v>
      </c>
      <c r="F70" s="9">
        <v>203</v>
      </c>
    </row>
    <row r="71" spans="1:6" x14ac:dyDescent="0.25">
      <c r="A71" s="5">
        <v>36</v>
      </c>
      <c r="B71" s="5">
        <v>3</v>
      </c>
      <c r="C71" s="5" t="s">
        <v>937</v>
      </c>
      <c r="D71" s="6"/>
      <c r="E71" s="6"/>
      <c r="F71" s="6"/>
    </row>
    <row r="72" spans="1:6" x14ac:dyDescent="0.25">
      <c r="A72" s="5">
        <v>37</v>
      </c>
      <c r="B72" s="265">
        <v>4</v>
      </c>
      <c r="C72" s="265" t="s">
        <v>896</v>
      </c>
      <c r="D72" s="9">
        <v>1</v>
      </c>
      <c r="E72" s="6" t="s">
        <v>897</v>
      </c>
      <c r="F72" s="9">
        <v>21</v>
      </c>
    </row>
    <row r="73" spans="1:6" x14ac:dyDescent="0.25">
      <c r="A73" s="5">
        <v>38</v>
      </c>
      <c r="B73" s="265"/>
      <c r="C73" s="265"/>
      <c r="D73" s="9">
        <v>2</v>
      </c>
      <c r="E73" s="6" t="s">
        <v>898</v>
      </c>
      <c r="F73" s="9">
        <v>22</v>
      </c>
    </row>
    <row r="74" spans="1:6" x14ac:dyDescent="0.25">
      <c r="A74" s="5">
        <v>39</v>
      </c>
      <c r="B74" s="265"/>
      <c r="C74" s="265"/>
      <c r="D74" s="9">
        <v>3</v>
      </c>
      <c r="E74" s="6" t="s">
        <v>899</v>
      </c>
      <c r="F74" s="9">
        <v>23</v>
      </c>
    </row>
    <row r="75" spans="1:6" x14ac:dyDescent="0.25">
      <c r="A75" s="5">
        <v>40</v>
      </c>
      <c r="B75" s="265"/>
      <c r="C75" s="265"/>
      <c r="D75" s="9">
        <v>4</v>
      </c>
      <c r="E75" s="6" t="s">
        <v>900</v>
      </c>
      <c r="F75" s="9">
        <v>24</v>
      </c>
    </row>
    <row r="76" spans="1:6" x14ac:dyDescent="0.25">
      <c r="A76" s="5">
        <v>41</v>
      </c>
      <c r="B76" s="265"/>
      <c r="C76" s="265"/>
      <c r="D76" s="9">
        <v>5</v>
      </c>
      <c r="E76" s="6" t="s">
        <v>901</v>
      </c>
      <c r="F76" s="9">
        <v>25</v>
      </c>
    </row>
    <row r="77" spans="1:6" x14ac:dyDescent="0.25">
      <c r="A77" s="5">
        <v>42</v>
      </c>
      <c r="B77" s="265"/>
      <c r="C77" s="265"/>
      <c r="D77" s="9">
        <v>6</v>
      </c>
      <c r="E77" s="6" t="s">
        <v>902</v>
      </c>
      <c r="F77" s="9">
        <v>26</v>
      </c>
    </row>
    <row r="78" spans="1:6" x14ac:dyDescent="0.25">
      <c r="A78" s="5">
        <v>43</v>
      </c>
      <c r="B78" s="265"/>
      <c r="C78" s="265"/>
      <c r="D78" s="9">
        <v>7</v>
      </c>
      <c r="E78" s="6" t="s">
        <v>903</v>
      </c>
      <c r="F78" s="9">
        <v>27</v>
      </c>
    </row>
    <row r="79" spans="1:6" x14ac:dyDescent="0.25">
      <c r="A79" s="5">
        <v>44</v>
      </c>
      <c r="B79" s="265"/>
      <c r="C79" s="265"/>
      <c r="D79" s="9">
        <v>8</v>
      </c>
      <c r="E79" s="6" t="s">
        <v>904</v>
      </c>
      <c r="F79" s="9">
        <v>28</v>
      </c>
    </row>
    <row r="80" spans="1:6" x14ac:dyDescent="0.25">
      <c r="A80" s="5">
        <v>45</v>
      </c>
      <c r="B80" s="265"/>
      <c r="C80" s="265"/>
      <c r="D80" s="9">
        <v>9</v>
      </c>
      <c r="E80" s="6" t="s">
        <v>905</v>
      </c>
      <c r="F80" s="9">
        <v>29</v>
      </c>
    </row>
    <row r="81" spans="1:6" x14ac:dyDescent="0.25">
      <c r="A81" s="5">
        <v>46</v>
      </c>
      <c r="B81" s="265"/>
      <c r="C81" s="265"/>
      <c r="D81" s="9">
        <v>10</v>
      </c>
      <c r="E81" s="6" t="s">
        <v>906</v>
      </c>
      <c r="F81" s="9">
        <v>30</v>
      </c>
    </row>
    <row r="82" spans="1:6" x14ac:dyDescent="0.25">
      <c r="A82" s="5">
        <v>47</v>
      </c>
      <c r="B82" s="265"/>
      <c r="C82" s="265"/>
      <c r="D82" s="9">
        <v>11</v>
      </c>
      <c r="E82" s="6" t="s">
        <v>907</v>
      </c>
      <c r="F82" s="9">
        <v>31</v>
      </c>
    </row>
    <row r="83" spans="1:6" x14ac:dyDescent="0.25">
      <c r="A83" s="5">
        <v>48</v>
      </c>
      <c r="B83" s="265"/>
      <c r="C83" s="265"/>
      <c r="D83" s="9">
        <v>12</v>
      </c>
      <c r="E83" s="6" t="s">
        <v>908</v>
      </c>
      <c r="F83" s="9">
        <v>32</v>
      </c>
    </row>
  </sheetData>
  <mergeCells count="18">
    <mergeCell ref="B36:B51"/>
    <mergeCell ref="C36:C51"/>
    <mergeCell ref="B1:D1"/>
    <mergeCell ref="A3:A4"/>
    <mergeCell ref="B3:B4"/>
    <mergeCell ref="C3:D3"/>
    <mergeCell ref="H1:H2"/>
    <mergeCell ref="E3:E4"/>
    <mergeCell ref="A34:A35"/>
    <mergeCell ref="B34:C34"/>
    <mergeCell ref="G34:H34"/>
    <mergeCell ref="D34:F34"/>
    <mergeCell ref="B52:B66"/>
    <mergeCell ref="C52:C66"/>
    <mergeCell ref="B67:B70"/>
    <mergeCell ref="C67:C70"/>
    <mergeCell ref="B72:B83"/>
    <mergeCell ref="C72:C83"/>
  </mergeCells>
  <hyperlinks>
    <hyperlink ref="H1:H2" location="Main!A1" display="BACK TO MAIN"/>
  </hyperlinks>
  <printOptions gridLines="1"/>
  <pageMargins left="0.7" right="0.7" top="0.75" bottom="0.75" header="0.3" footer="0.3"/>
  <pageSetup scale="4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6.28515625" style="1" bestFit="1" customWidth="1"/>
    <col min="3" max="3" width="13.28515625" style="1" bestFit="1" customWidth="1"/>
    <col min="4" max="4" width="16.140625" bestFit="1" customWidth="1"/>
    <col min="5" max="5" width="39.5703125" bestFit="1" customWidth="1"/>
    <col min="6" max="6" width="14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277" t="s">
        <v>781</v>
      </c>
      <c r="C1" s="278"/>
      <c r="D1" s="278"/>
      <c r="E1" t="s">
        <v>865</v>
      </c>
      <c r="H1" s="245" t="s">
        <v>95</v>
      </c>
    </row>
    <row r="2" spans="1:15" ht="18.75" x14ac:dyDescent="0.3">
      <c r="A2" s="113" t="s">
        <v>2</v>
      </c>
      <c r="B2" s="114">
        <v>2</v>
      </c>
      <c r="E2" s="1">
        <v>2</v>
      </c>
      <c r="H2" s="245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H3" s="180"/>
      <c r="N3" s="1"/>
      <c r="O3" s="2"/>
    </row>
    <row r="4" spans="1:15" x14ac:dyDescent="0.25">
      <c r="A4" s="248"/>
      <c r="B4" s="250"/>
      <c r="C4" s="130" t="s">
        <v>709</v>
      </c>
      <c r="D4" s="130" t="s">
        <v>967</v>
      </c>
      <c r="E4" s="246"/>
      <c r="H4" s="27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5">
        <v>2</v>
      </c>
      <c r="B6" s="5">
        <v>1</v>
      </c>
      <c r="C6" s="5">
        <v>2</v>
      </c>
      <c r="D6" s="5">
        <v>2</v>
      </c>
      <c r="E6" s="6" t="s">
        <v>909</v>
      </c>
    </row>
    <row r="7" spans="1:15" x14ac:dyDescent="0.25">
      <c r="A7" s="5">
        <v>3</v>
      </c>
      <c r="B7" s="5">
        <v>2</v>
      </c>
      <c r="C7" s="5">
        <v>4</v>
      </c>
      <c r="D7" s="5">
        <v>4</v>
      </c>
      <c r="E7" s="6" t="s">
        <v>910</v>
      </c>
    </row>
    <row r="8" spans="1:15" x14ac:dyDescent="0.25">
      <c r="A8" s="5">
        <v>4</v>
      </c>
      <c r="B8" s="5">
        <v>8</v>
      </c>
      <c r="C8" s="5">
        <v>100</v>
      </c>
      <c r="D8" s="5">
        <v>256</v>
      </c>
      <c r="E8" s="6" t="s">
        <v>911</v>
      </c>
    </row>
    <row r="9" spans="1:15" x14ac:dyDescent="0.25">
      <c r="A9" s="5">
        <v>5</v>
      </c>
      <c r="B9" s="5">
        <v>9</v>
      </c>
      <c r="C9" s="5">
        <v>200</v>
      </c>
      <c r="D9" s="5">
        <v>512</v>
      </c>
      <c r="E9" s="6" t="s">
        <v>912</v>
      </c>
    </row>
    <row r="10" spans="1:15" x14ac:dyDescent="0.25">
      <c r="A10" s="5">
        <v>6</v>
      </c>
      <c r="B10" s="5">
        <v>10</v>
      </c>
      <c r="C10" s="5">
        <v>400</v>
      </c>
      <c r="D10" s="5">
        <v>1024</v>
      </c>
      <c r="E10" s="6" t="s">
        <v>17</v>
      </c>
      <c r="F10" s="4"/>
    </row>
    <row r="11" spans="1:15" x14ac:dyDescent="0.25">
      <c r="A11" s="5">
        <v>7</v>
      </c>
      <c r="B11" s="5">
        <v>11</v>
      </c>
      <c r="C11" s="5">
        <v>800</v>
      </c>
      <c r="D11" s="5">
        <v>2048</v>
      </c>
      <c r="E11" s="6"/>
      <c r="F11" s="4"/>
    </row>
    <row r="12" spans="1:15" x14ac:dyDescent="0.25">
      <c r="A12" s="5">
        <v>8</v>
      </c>
      <c r="B12" s="5">
        <v>12</v>
      </c>
      <c r="C12" s="5">
        <v>1000</v>
      </c>
      <c r="D12" s="5">
        <v>4096</v>
      </c>
      <c r="E12" s="6"/>
      <c r="F12" s="4"/>
    </row>
    <row r="13" spans="1:15" x14ac:dyDescent="0.25">
      <c r="A13" s="5">
        <v>9</v>
      </c>
      <c r="B13" s="5">
        <v>15</v>
      </c>
      <c r="C13" s="5">
        <v>8000</v>
      </c>
      <c r="D13" s="5">
        <v>32768</v>
      </c>
      <c r="E13" s="6" t="s">
        <v>913</v>
      </c>
      <c r="F13" s="4"/>
    </row>
    <row r="14" spans="1:15" x14ac:dyDescent="0.25">
      <c r="A14" s="5"/>
      <c r="B14" s="5"/>
      <c r="C14" s="5"/>
      <c r="D14" s="6"/>
      <c r="E14" s="6"/>
      <c r="F14" s="4"/>
    </row>
    <row r="15" spans="1:15" x14ac:dyDescent="0.25">
      <c r="A15" s="3"/>
      <c r="B15" s="3"/>
      <c r="C15" s="3"/>
      <c r="D15" s="4"/>
    </row>
    <row r="16" spans="1:15" x14ac:dyDescent="0.25">
      <c r="A16" s="3"/>
      <c r="B16" s="3"/>
      <c r="C16" s="3"/>
      <c r="D16" s="4"/>
    </row>
    <row r="17" spans="1:8" ht="15" customHeight="1" x14ac:dyDescent="0.25"/>
    <row r="18" spans="1:8" x14ac:dyDescent="0.25">
      <c r="A18" s="249" t="s">
        <v>25</v>
      </c>
      <c r="B18" s="243" t="s">
        <v>26</v>
      </c>
      <c r="C18" s="244"/>
      <c r="D18" s="243" t="s">
        <v>27</v>
      </c>
      <c r="E18" s="279"/>
      <c r="F18" s="244"/>
      <c r="G18" s="243" t="s">
        <v>28</v>
      </c>
      <c r="H18" s="244"/>
    </row>
    <row r="19" spans="1:8" x14ac:dyDescent="0.25">
      <c r="A19" s="250"/>
      <c r="B19" s="120" t="s">
        <v>29</v>
      </c>
      <c r="C19" s="120" t="s">
        <v>0</v>
      </c>
      <c r="D19" s="120" t="s">
        <v>30</v>
      </c>
      <c r="E19" s="120" t="s">
        <v>0</v>
      </c>
      <c r="F19" s="175" t="s">
        <v>985</v>
      </c>
      <c r="G19" s="120" t="s">
        <v>31</v>
      </c>
      <c r="H19" s="120" t="s">
        <v>0</v>
      </c>
    </row>
    <row r="20" spans="1:8" x14ac:dyDescent="0.25">
      <c r="A20" s="5">
        <v>1</v>
      </c>
      <c r="B20" s="240">
        <v>0</v>
      </c>
      <c r="C20" s="240" t="s">
        <v>914</v>
      </c>
      <c r="D20" s="119">
        <v>1</v>
      </c>
      <c r="E20" s="8" t="s">
        <v>915</v>
      </c>
      <c r="F20" s="187">
        <v>20</v>
      </c>
      <c r="G20" s="5">
        <v>10</v>
      </c>
      <c r="H20" s="6" t="s">
        <v>916</v>
      </c>
    </row>
    <row r="21" spans="1:8" x14ac:dyDescent="0.25">
      <c r="A21" s="5">
        <v>2</v>
      </c>
      <c r="B21" s="241"/>
      <c r="C21" s="241" t="s">
        <v>914</v>
      </c>
      <c r="D21" s="5">
        <v>2</v>
      </c>
      <c r="E21" s="8" t="s">
        <v>506</v>
      </c>
      <c r="F21" s="187">
        <v>21</v>
      </c>
      <c r="G21" s="5">
        <v>11</v>
      </c>
      <c r="H21" s="6" t="s">
        <v>917</v>
      </c>
    </row>
    <row r="22" spans="1:8" x14ac:dyDescent="0.25">
      <c r="A22" s="5">
        <v>3</v>
      </c>
      <c r="B22" s="241"/>
      <c r="C22" s="241" t="s">
        <v>914</v>
      </c>
      <c r="D22" s="5">
        <v>3</v>
      </c>
      <c r="E22" s="8" t="s">
        <v>504</v>
      </c>
      <c r="F22" s="187">
        <v>22</v>
      </c>
      <c r="G22" s="5">
        <v>20</v>
      </c>
      <c r="H22" s="6" t="s">
        <v>918</v>
      </c>
    </row>
    <row r="23" spans="1:8" x14ac:dyDescent="0.25">
      <c r="A23" s="5">
        <v>4</v>
      </c>
      <c r="B23" s="241"/>
      <c r="C23" s="241" t="s">
        <v>914</v>
      </c>
      <c r="D23" s="5">
        <v>4</v>
      </c>
      <c r="E23" s="8" t="s">
        <v>125</v>
      </c>
      <c r="F23" s="187">
        <v>23</v>
      </c>
      <c r="G23" s="9">
        <v>21</v>
      </c>
      <c r="H23" s="6" t="s">
        <v>919</v>
      </c>
    </row>
    <row r="24" spans="1:8" x14ac:dyDescent="0.25">
      <c r="A24" s="5">
        <v>5</v>
      </c>
      <c r="B24" s="241"/>
      <c r="C24" s="241" t="s">
        <v>914</v>
      </c>
      <c r="D24" s="5">
        <v>5</v>
      </c>
      <c r="E24" s="8" t="s">
        <v>920</v>
      </c>
      <c r="F24" s="187">
        <v>24</v>
      </c>
      <c r="G24" s="9">
        <v>22</v>
      </c>
      <c r="H24" s="6" t="s">
        <v>921</v>
      </c>
    </row>
    <row r="25" spans="1:8" x14ac:dyDescent="0.25">
      <c r="A25" s="5">
        <v>6</v>
      </c>
      <c r="B25" s="241"/>
      <c r="C25" s="241" t="s">
        <v>914</v>
      </c>
      <c r="D25" s="5">
        <v>6</v>
      </c>
      <c r="E25" s="8" t="s">
        <v>922</v>
      </c>
      <c r="F25" s="187">
        <v>25</v>
      </c>
      <c r="G25" s="9">
        <v>23</v>
      </c>
      <c r="H25" s="6" t="s">
        <v>177</v>
      </c>
    </row>
    <row r="26" spans="1:8" x14ac:dyDescent="0.25">
      <c r="A26" s="5">
        <v>7</v>
      </c>
      <c r="B26" s="241"/>
      <c r="C26" s="241" t="s">
        <v>914</v>
      </c>
      <c r="D26" s="5">
        <v>7</v>
      </c>
      <c r="E26" s="8" t="s">
        <v>923</v>
      </c>
      <c r="F26" s="187">
        <v>26</v>
      </c>
      <c r="G26" s="5">
        <v>24</v>
      </c>
      <c r="H26" s="6" t="s">
        <v>225</v>
      </c>
    </row>
    <row r="27" spans="1:8" x14ac:dyDescent="0.25">
      <c r="A27" s="5">
        <v>8</v>
      </c>
      <c r="B27" s="241"/>
      <c r="C27" s="241" t="s">
        <v>914</v>
      </c>
      <c r="D27" s="5">
        <v>8</v>
      </c>
      <c r="E27" s="8" t="s">
        <v>924</v>
      </c>
      <c r="F27" s="187">
        <v>27</v>
      </c>
      <c r="G27" s="5"/>
      <c r="H27" s="6"/>
    </row>
    <row r="28" spans="1:8" x14ac:dyDescent="0.25">
      <c r="A28" s="5">
        <v>9</v>
      </c>
      <c r="B28" s="241"/>
      <c r="C28" s="241" t="s">
        <v>914</v>
      </c>
      <c r="D28" s="5">
        <v>10</v>
      </c>
      <c r="E28" s="8" t="s">
        <v>925</v>
      </c>
      <c r="F28" s="187">
        <v>250</v>
      </c>
      <c r="G28" s="5"/>
      <c r="H28" s="6"/>
    </row>
    <row r="29" spans="1:8" x14ac:dyDescent="0.25">
      <c r="A29" s="5">
        <v>10</v>
      </c>
      <c r="B29" s="241"/>
      <c r="C29" s="241" t="s">
        <v>914</v>
      </c>
      <c r="D29" s="5">
        <v>52</v>
      </c>
      <c r="E29" s="8" t="s">
        <v>926</v>
      </c>
      <c r="F29" s="187">
        <v>52</v>
      </c>
      <c r="G29" s="5"/>
      <c r="H29" s="6"/>
    </row>
    <row r="30" spans="1:8" x14ac:dyDescent="0.25">
      <c r="A30" s="5">
        <v>11</v>
      </c>
      <c r="B30" s="242"/>
      <c r="C30" s="242" t="s">
        <v>914</v>
      </c>
      <c r="D30" s="5">
        <v>90</v>
      </c>
      <c r="E30" s="8" t="s">
        <v>927</v>
      </c>
      <c r="F30" s="187">
        <v>251</v>
      </c>
      <c r="G30" s="5"/>
      <c r="H30" s="6"/>
    </row>
  </sheetData>
  <mergeCells count="12">
    <mergeCell ref="B20:B30"/>
    <mergeCell ref="C20:C30"/>
    <mergeCell ref="B1:D1"/>
    <mergeCell ref="A3:A4"/>
    <mergeCell ref="B3:B4"/>
    <mergeCell ref="C3:D3"/>
    <mergeCell ref="H1:H2"/>
    <mergeCell ref="E3:E4"/>
    <mergeCell ref="A18:A19"/>
    <mergeCell ref="G18:H18"/>
    <mergeCell ref="B18:C18"/>
    <mergeCell ref="D18:F18"/>
  </mergeCells>
  <hyperlinks>
    <hyperlink ref="H1:H2" location="Main!A1" display="BACK TO MAIN"/>
  </hyperlinks>
  <printOptions gridLines="1"/>
  <pageMargins left="0.7" right="0.7" top="0.75" bottom="0.75" header="0.3" footer="0.3"/>
  <pageSetup scale="68" orientation="landscape" blackAndWhite="1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11.5703125" style="1" customWidth="1"/>
    <col min="4" max="4" width="16.140625" bestFit="1" customWidth="1"/>
    <col min="5" max="5" width="39.5703125" bestFit="1" customWidth="1"/>
    <col min="6" max="6" width="15.28515625" customWidth="1"/>
    <col min="7" max="7" width="14.28515625" style="1" customWidth="1"/>
    <col min="8" max="8" width="41.140625" customWidth="1"/>
  </cols>
  <sheetData>
    <row r="1" spans="1:15" ht="18.75" x14ac:dyDescent="0.3">
      <c r="A1" s="113" t="s">
        <v>0</v>
      </c>
      <c r="B1" s="277" t="s">
        <v>783</v>
      </c>
      <c r="C1" s="278"/>
      <c r="D1" s="278"/>
      <c r="E1" t="s">
        <v>865</v>
      </c>
      <c r="H1" s="245" t="s">
        <v>95</v>
      </c>
    </row>
    <row r="2" spans="1:15" ht="18.75" x14ac:dyDescent="0.3">
      <c r="A2" s="113" t="s">
        <v>2</v>
      </c>
      <c r="B2" s="114">
        <v>10</v>
      </c>
      <c r="E2" s="1">
        <v>10</v>
      </c>
      <c r="H2" s="245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H3" s="180"/>
      <c r="N3" s="1"/>
      <c r="O3" s="2"/>
    </row>
    <row r="4" spans="1:15" x14ac:dyDescent="0.25">
      <c r="A4" s="248"/>
      <c r="B4" s="250"/>
      <c r="C4" s="130" t="s">
        <v>709</v>
      </c>
      <c r="D4" s="130" t="s">
        <v>967</v>
      </c>
      <c r="E4" s="246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5">
        <v>2</v>
      </c>
      <c r="B6" s="5">
        <v>1</v>
      </c>
      <c r="C6" s="5">
        <v>2</v>
      </c>
      <c r="D6" s="5">
        <v>2</v>
      </c>
      <c r="E6" s="6" t="s">
        <v>928</v>
      </c>
    </row>
    <row r="7" spans="1:15" x14ac:dyDescent="0.25">
      <c r="A7" s="5">
        <v>3</v>
      </c>
      <c r="B7" s="5">
        <v>2</v>
      </c>
      <c r="C7" s="5">
        <v>4</v>
      </c>
      <c r="D7" s="5">
        <v>4</v>
      </c>
      <c r="E7" s="6" t="s">
        <v>929</v>
      </c>
    </row>
    <row r="8" spans="1:15" x14ac:dyDescent="0.25">
      <c r="A8" s="5">
        <v>4</v>
      </c>
      <c r="B8" s="5">
        <v>3</v>
      </c>
      <c r="C8" s="5">
        <v>8</v>
      </c>
      <c r="D8" s="5">
        <v>8</v>
      </c>
      <c r="E8" s="6" t="s">
        <v>930</v>
      </c>
      <c r="F8" s="4"/>
    </row>
    <row r="9" spans="1:15" x14ac:dyDescent="0.25">
      <c r="A9" s="5">
        <v>5</v>
      </c>
      <c r="B9" s="5">
        <v>8</v>
      </c>
      <c r="C9" s="5">
        <v>100</v>
      </c>
      <c r="D9" s="5">
        <v>256</v>
      </c>
      <c r="E9" s="6" t="s">
        <v>911</v>
      </c>
      <c r="F9" s="4"/>
    </row>
    <row r="10" spans="1:15" x14ac:dyDescent="0.25">
      <c r="A10" s="5">
        <v>6</v>
      </c>
      <c r="B10" s="5">
        <v>9</v>
      </c>
      <c r="C10" s="5">
        <v>200</v>
      </c>
      <c r="D10" s="5">
        <v>512</v>
      </c>
      <c r="E10" s="6" t="s">
        <v>931</v>
      </c>
      <c r="F10" s="4"/>
    </row>
    <row r="11" spans="1:15" x14ac:dyDescent="0.25">
      <c r="A11" s="5">
        <v>7</v>
      </c>
      <c r="B11" s="5">
        <v>10</v>
      </c>
      <c r="C11" s="5">
        <v>400</v>
      </c>
      <c r="D11" s="5">
        <v>1024</v>
      </c>
      <c r="E11" s="6" t="s">
        <v>17</v>
      </c>
      <c r="F11" s="4"/>
    </row>
    <row r="12" spans="1:15" x14ac:dyDescent="0.25">
      <c r="A12" s="5">
        <v>8</v>
      </c>
      <c r="B12" s="5">
        <v>14</v>
      </c>
      <c r="C12" s="5">
        <v>4000</v>
      </c>
      <c r="D12" s="5">
        <v>16384</v>
      </c>
      <c r="E12" s="6" t="s">
        <v>932</v>
      </c>
      <c r="F12" s="4"/>
    </row>
    <row r="13" spans="1:15" x14ac:dyDescent="0.25">
      <c r="A13" s="5">
        <v>9</v>
      </c>
      <c r="B13" s="5">
        <v>15</v>
      </c>
      <c r="C13" s="5">
        <v>8000</v>
      </c>
      <c r="D13" s="5">
        <v>32768</v>
      </c>
      <c r="E13" s="6" t="s">
        <v>933</v>
      </c>
      <c r="F13" s="4"/>
    </row>
    <row r="14" spans="1:15" x14ac:dyDescent="0.25">
      <c r="A14" s="3"/>
      <c r="B14" s="3"/>
      <c r="C14" s="3"/>
      <c r="D14" s="4"/>
    </row>
    <row r="15" spans="1:15" x14ac:dyDescent="0.25">
      <c r="A15" s="3"/>
      <c r="B15" s="3"/>
      <c r="C15" s="3"/>
      <c r="D15" s="4"/>
    </row>
    <row r="16" spans="1:15" ht="15" customHeight="1" x14ac:dyDescent="0.25"/>
    <row r="17" spans="1:8" x14ac:dyDescent="0.25">
      <c r="A17" s="249" t="s">
        <v>25</v>
      </c>
      <c r="B17" s="243" t="s">
        <v>26</v>
      </c>
      <c r="C17" s="244"/>
      <c r="D17" s="243" t="s">
        <v>27</v>
      </c>
      <c r="E17" s="279"/>
      <c r="F17" s="244"/>
      <c r="G17" s="243" t="s">
        <v>28</v>
      </c>
      <c r="H17" s="244"/>
    </row>
    <row r="18" spans="1:8" x14ac:dyDescent="0.25">
      <c r="A18" s="250"/>
      <c r="B18" s="120" t="s">
        <v>29</v>
      </c>
      <c r="C18" s="120" t="s">
        <v>0</v>
      </c>
      <c r="D18" s="120" t="s">
        <v>30</v>
      </c>
      <c r="E18" s="120" t="s">
        <v>0</v>
      </c>
      <c r="F18" s="175" t="s">
        <v>985</v>
      </c>
      <c r="G18" s="120" t="s">
        <v>31</v>
      </c>
      <c r="H18" s="120" t="s">
        <v>0</v>
      </c>
    </row>
    <row r="19" spans="1:8" x14ac:dyDescent="0.25">
      <c r="A19" s="5">
        <v>1</v>
      </c>
      <c r="B19" s="281">
        <v>0</v>
      </c>
      <c r="C19" s="281" t="s">
        <v>783</v>
      </c>
      <c r="D19" s="119">
        <v>1</v>
      </c>
      <c r="E19" s="8" t="s">
        <v>132</v>
      </c>
      <c r="F19" s="193">
        <v>1</v>
      </c>
      <c r="G19" s="5">
        <v>1</v>
      </c>
      <c r="H19" s="6" t="s">
        <v>225</v>
      </c>
    </row>
    <row r="20" spans="1:8" x14ac:dyDescent="0.25">
      <c r="A20" s="5">
        <v>2</v>
      </c>
      <c r="B20" s="282"/>
      <c r="C20" s="282" t="s">
        <v>783</v>
      </c>
      <c r="D20" s="5">
        <v>2</v>
      </c>
      <c r="E20" s="8" t="s">
        <v>934</v>
      </c>
      <c r="F20" s="5">
        <v>2</v>
      </c>
      <c r="G20" s="5">
        <v>10</v>
      </c>
      <c r="H20" s="6" t="s">
        <v>935</v>
      </c>
    </row>
    <row r="21" spans="1:8" x14ac:dyDescent="0.25">
      <c r="A21" s="5">
        <v>3</v>
      </c>
      <c r="B21" s="282"/>
      <c r="C21" s="282" t="s">
        <v>783</v>
      </c>
      <c r="D21" s="5">
        <v>4</v>
      </c>
      <c r="E21" s="8" t="s">
        <v>936</v>
      </c>
      <c r="F21" s="5">
        <v>4</v>
      </c>
      <c r="G21" s="5">
        <v>13</v>
      </c>
      <c r="H21" s="6" t="s">
        <v>937</v>
      </c>
    </row>
    <row r="22" spans="1:8" x14ac:dyDescent="0.25">
      <c r="A22" s="5">
        <v>4</v>
      </c>
      <c r="B22" s="282"/>
      <c r="C22" s="282" t="s">
        <v>783</v>
      </c>
      <c r="D22" s="5">
        <v>5</v>
      </c>
      <c r="E22" s="8" t="s">
        <v>938</v>
      </c>
      <c r="F22" s="5">
        <v>5</v>
      </c>
      <c r="G22" s="9">
        <v>2</v>
      </c>
      <c r="H22" s="6" t="s">
        <v>177</v>
      </c>
    </row>
    <row r="23" spans="1:8" x14ac:dyDescent="0.25">
      <c r="A23" s="5">
        <v>5</v>
      </c>
      <c r="B23" s="282"/>
      <c r="C23" s="282" t="s">
        <v>783</v>
      </c>
      <c r="D23" s="5">
        <v>6</v>
      </c>
      <c r="E23" s="8" t="s">
        <v>939</v>
      </c>
      <c r="F23" s="5">
        <v>6</v>
      </c>
      <c r="G23" s="9">
        <v>3</v>
      </c>
      <c r="H23" s="6" t="s">
        <v>930</v>
      </c>
    </row>
    <row r="24" spans="1:8" x14ac:dyDescent="0.25">
      <c r="A24" s="5">
        <v>6</v>
      </c>
      <c r="B24" s="282"/>
      <c r="C24" s="282" t="s">
        <v>783</v>
      </c>
      <c r="D24" s="5">
        <v>7</v>
      </c>
      <c r="E24" s="8" t="s">
        <v>940</v>
      </c>
      <c r="F24" s="5">
        <v>7</v>
      </c>
      <c r="G24" s="9">
        <v>4</v>
      </c>
      <c r="H24" s="6" t="s">
        <v>540</v>
      </c>
    </row>
    <row r="25" spans="1:8" x14ac:dyDescent="0.25">
      <c r="A25" s="5">
        <v>7</v>
      </c>
      <c r="B25" s="282"/>
      <c r="C25" s="282" t="s">
        <v>783</v>
      </c>
      <c r="D25" s="5">
        <v>50</v>
      </c>
      <c r="E25" s="8" t="s">
        <v>548</v>
      </c>
      <c r="F25" s="5">
        <v>50</v>
      </c>
      <c r="G25" s="5">
        <v>5</v>
      </c>
      <c r="H25" s="6" t="s">
        <v>921</v>
      </c>
    </row>
    <row r="26" spans="1:8" x14ac:dyDescent="0.25">
      <c r="A26" s="5">
        <v>8</v>
      </c>
      <c r="B26" s="282"/>
      <c r="C26" s="282" t="s">
        <v>783</v>
      </c>
      <c r="D26" s="5">
        <v>51</v>
      </c>
      <c r="E26" s="8" t="s">
        <v>548</v>
      </c>
      <c r="F26" s="5">
        <v>51</v>
      </c>
      <c r="G26" s="5"/>
      <c r="H26" s="6"/>
    </row>
    <row r="27" spans="1:8" x14ac:dyDescent="0.25">
      <c r="A27" s="5">
        <v>9</v>
      </c>
      <c r="B27" s="282"/>
      <c r="C27" s="282" t="s">
        <v>783</v>
      </c>
      <c r="D27" s="5">
        <v>52</v>
      </c>
      <c r="E27" s="82" t="s">
        <v>926</v>
      </c>
      <c r="F27" s="5">
        <v>52</v>
      </c>
      <c r="G27" s="5"/>
      <c r="H27" s="6"/>
    </row>
    <row r="28" spans="1:8" x14ac:dyDescent="0.25">
      <c r="A28" s="5">
        <v>10</v>
      </c>
      <c r="B28" s="283"/>
      <c r="C28" s="283" t="s">
        <v>783</v>
      </c>
      <c r="D28" s="5">
        <v>53</v>
      </c>
      <c r="E28" s="8" t="s">
        <v>787</v>
      </c>
      <c r="F28" s="5">
        <v>53</v>
      </c>
      <c r="G28" s="5"/>
      <c r="H28" s="6"/>
    </row>
  </sheetData>
  <mergeCells count="12">
    <mergeCell ref="B19:B28"/>
    <mergeCell ref="C19:C28"/>
    <mergeCell ref="B1:D1"/>
    <mergeCell ref="A3:A4"/>
    <mergeCell ref="B3:B4"/>
    <mergeCell ref="C3:D3"/>
    <mergeCell ref="H1:H2"/>
    <mergeCell ref="E3:E4"/>
    <mergeCell ref="G17:H17"/>
    <mergeCell ref="B17:C17"/>
    <mergeCell ref="A17:A18"/>
    <mergeCell ref="D17:F17"/>
  </mergeCells>
  <hyperlinks>
    <hyperlink ref="H1:H2" location="Main!A1" display="BACK TO MAIN"/>
  </hyperlinks>
  <printOptions gridLines="1"/>
  <pageMargins left="0.7" right="0.7" top="0.75" bottom="0.75" header="0.3" footer="0.3"/>
  <pageSetup scale="71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13" zoomScale="70" zoomScaleNormal="7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3.28515625" style="1" bestFit="1" customWidth="1"/>
    <col min="3" max="3" width="24.85546875" style="1" customWidth="1"/>
    <col min="4" max="4" width="32.42578125" customWidth="1"/>
    <col min="5" max="5" width="39.5703125" bestFit="1" customWidth="1"/>
    <col min="6" max="6" width="13.28515625" customWidth="1"/>
    <col min="7" max="7" width="14.28515625" style="1" customWidth="1"/>
    <col min="8" max="8" width="63.42578125" bestFit="1" customWidth="1"/>
  </cols>
  <sheetData>
    <row r="1" spans="1:15" ht="18.75" x14ac:dyDescent="0.3">
      <c r="A1" s="113" t="s">
        <v>0</v>
      </c>
      <c r="B1" s="277" t="s">
        <v>1413</v>
      </c>
      <c r="C1" s="278"/>
      <c r="D1" s="278"/>
      <c r="H1" s="245" t="s">
        <v>95</v>
      </c>
    </row>
    <row r="2" spans="1:15" ht="18.75" x14ac:dyDescent="0.3">
      <c r="A2" s="113" t="s">
        <v>2</v>
      </c>
      <c r="B2" s="114">
        <v>15</v>
      </c>
      <c r="C2" s="211" t="s">
        <v>1414</v>
      </c>
      <c r="E2" s="27"/>
      <c r="H2" s="245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N3" s="1"/>
      <c r="O3" s="155"/>
    </row>
    <row r="4" spans="1:15" x14ac:dyDescent="0.25">
      <c r="A4" s="248"/>
      <c r="B4" s="250"/>
      <c r="C4" s="204" t="s">
        <v>709</v>
      </c>
      <c r="D4" s="204" t="s">
        <v>967</v>
      </c>
      <c r="E4" s="246"/>
      <c r="H4" s="4"/>
      <c r="I4" s="4"/>
      <c r="J4" s="4"/>
      <c r="K4" s="4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  <c r="H5" s="4"/>
      <c r="I5" s="4"/>
      <c r="J5" s="4"/>
      <c r="K5" s="4"/>
    </row>
    <row r="6" spans="1:15" x14ac:dyDescent="0.25">
      <c r="A6" s="5">
        <v>2</v>
      </c>
      <c r="B6" s="5">
        <v>1</v>
      </c>
      <c r="C6" s="5">
        <v>2</v>
      </c>
      <c r="D6" s="5">
        <v>2</v>
      </c>
      <c r="E6" s="6" t="s">
        <v>1415</v>
      </c>
      <c r="H6" s="4"/>
      <c r="I6" s="4"/>
      <c r="J6" s="4"/>
      <c r="K6" s="4"/>
    </row>
    <row r="7" spans="1:15" x14ac:dyDescent="0.25">
      <c r="A7" s="5">
        <v>3</v>
      </c>
      <c r="B7" s="5">
        <v>2</v>
      </c>
      <c r="C7" s="5">
        <v>4</v>
      </c>
      <c r="D7" s="5">
        <v>4</v>
      </c>
      <c r="E7" s="6" t="s">
        <v>1416</v>
      </c>
      <c r="H7" s="212"/>
      <c r="I7" s="4"/>
      <c r="J7" s="4"/>
      <c r="K7" s="4"/>
    </row>
    <row r="8" spans="1:15" x14ac:dyDescent="0.25">
      <c r="A8" s="5">
        <v>4</v>
      </c>
      <c r="B8" s="5">
        <v>3</v>
      </c>
      <c r="C8" s="5">
        <v>8</v>
      </c>
      <c r="D8" s="5">
        <v>8</v>
      </c>
      <c r="E8" s="10" t="s">
        <v>539</v>
      </c>
      <c r="H8" s="212"/>
      <c r="I8" s="4"/>
      <c r="J8" s="4"/>
      <c r="K8" s="4"/>
    </row>
    <row r="9" spans="1:15" x14ac:dyDescent="0.25">
      <c r="A9" s="5">
        <v>5</v>
      </c>
      <c r="B9" s="5">
        <v>4</v>
      </c>
      <c r="C9" s="5">
        <v>10</v>
      </c>
      <c r="D9" s="5">
        <v>16</v>
      </c>
      <c r="E9" s="6" t="s">
        <v>1417</v>
      </c>
      <c r="F9" s="4"/>
      <c r="H9" s="212"/>
      <c r="I9" s="4"/>
      <c r="J9" s="4"/>
      <c r="K9" s="4"/>
    </row>
    <row r="10" spans="1:15" x14ac:dyDescent="0.25">
      <c r="A10" s="5">
        <v>6</v>
      </c>
      <c r="B10" s="5">
        <v>5</v>
      </c>
      <c r="C10" s="5">
        <v>20</v>
      </c>
      <c r="D10" s="5">
        <v>32</v>
      </c>
      <c r="E10" s="6" t="s">
        <v>1418</v>
      </c>
      <c r="F10" s="4"/>
      <c r="H10" s="4"/>
      <c r="I10" s="4"/>
      <c r="J10" s="4"/>
      <c r="K10" s="4"/>
    </row>
    <row r="11" spans="1:15" x14ac:dyDescent="0.25">
      <c r="A11" s="5">
        <v>7</v>
      </c>
      <c r="B11" s="5">
        <v>8</v>
      </c>
      <c r="C11" s="5">
        <v>100</v>
      </c>
      <c r="D11" s="5">
        <v>256</v>
      </c>
      <c r="E11" s="6" t="s">
        <v>15</v>
      </c>
      <c r="F11" s="4"/>
      <c r="H11" s="4"/>
      <c r="I11" s="4"/>
      <c r="J11" s="4"/>
      <c r="K11" s="4"/>
    </row>
    <row r="12" spans="1:15" x14ac:dyDescent="0.25">
      <c r="A12" s="5">
        <v>8</v>
      </c>
      <c r="B12" s="5">
        <v>9</v>
      </c>
      <c r="C12" s="5">
        <v>200</v>
      </c>
      <c r="D12" s="5">
        <v>512</v>
      </c>
      <c r="E12" s="6" t="s">
        <v>16</v>
      </c>
      <c r="F12" s="4"/>
      <c r="H12" s="4"/>
      <c r="I12" s="3"/>
      <c r="J12" s="3"/>
      <c r="K12" s="3"/>
    </row>
    <row r="13" spans="1:15" x14ac:dyDescent="0.25">
      <c r="A13" s="5">
        <v>9</v>
      </c>
      <c r="B13" s="5">
        <v>10</v>
      </c>
      <c r="C13" s="5">
        <v>400</v>
      </c>
      <c r="D13" s="5">
        <v>1024</v>
      </c>
      <c r="E13" s="6" t="s">
        <v>1258</v>
      </c>
      <c r="F13" s="4"/>
      <c r="H13" s="4"/>
      <c r="I13" s="3"/>
      <c r="J13" s="3"/>
      <c r="K13" s="3"/>
    </row>
    <row r="14" spans="1:15" x14ac:dyDescent="0.25">
      <c r="A14" s="5">
        <v>10</v>
      </c>
      <c r="B14" s="5">
        <v>11</v>
      </c>
      <c r="C14" s="5">
        <v>800</v>
      </c>
      <c r="D14" s="5">
        <v>2048</v>
      </c>
      <c r="E14" s="6" t="s">
        <v>1419</v>
      </c>
      <c r="F14" s="4"/>
      <c r="H14" s="4"/>
      <c r="I14" s="3"/>
      <c r="J14" s="3"/>
      <c r="K14" s="3"/>
    </row>
    <row r="15" spans="1:15" x14ac:dyDescent="0.25">
      <c r="A15" s="5"/>
      <c r="B15" s="5"/>
      <c r="C15" s="5"/>
      <c r="D15" s="6"/>
      <c r="E15" s="6"/>
      <c r="F15" s="4"/>
      <c r="H15" s="4"/>
      <c r="I15" s="3"/>
      <c r="J15" s="3"/>
      <c r="K15" s="3"/>
    </row>
    <row r="16" spans="1:15" ht="18.75" x14ac:dyDescent="0.3">
      <c r="A16" s="101" t="s">
        <v>2</v>
      </c>
      <c r="B16" s="204">
        <v>151</v>
      </c>
      <c r="C16" s="243" t="s">
        <v>1420</v>
      </c>
      <c r="D16" s="244"/>
      <c r="H16" s="4"/>
      <c r="I16" s="3"/>
      <c r="J16" s="3"/>
      <c r="K16" s="3"/>
    </row>
    <row r="17" spans="1:11" x14ac:dyDescent="0.25">
      <c r="A17" s="5">
        <v>11</v>
      </c>
      <c r="B17" s="5">
        <v>0</v>
      </c>
      <c r="C17" s="5">
        <v>1</v>
      </c>
      <c r="D17" s="5">
        <v>1</v>
      </c>
      <c r="E17" s="29" t="s">
        <v>8</v>
      </c>
      <c r="H17" s="4"/>
      <c r="I17" s="3"/>
      <c r="J17" s="3"/>
      <c r="K17" s="3"/>
    </row>
    <row r="18" spans="1:11" x14ac:dyDescent="0.25">
      <c r="A18" s="5">
        <v>12</v>
      </c>
      <c r="B18" s="5">
        <v>1</v>
      </c>
      <c r="C18" s="5">
        <v>2</v>
      </c>
      <c r="D18" s="5">
        <v>2</v>
      </c>
      <c r="E18" s="29" t="s">
        <v>1421</v>
      </c>
      <c r="H18" s="4"/>
      <c r="I18" s="3"/>
      <c r="J18" s="3"/>
      <c r="K18" s="3"/>
    </row>
    <row r="19" spans="1:11" x14ac:dyDescent="0.25">
      <c r="A19" s="5">
        <v>13</v>
      </c>
      <c r="B19" s="5">
        <v>3</v>
      </c>
      <c r="C19" s="5">
        <v>8</v>
      </c>
      <c r="D19" s="5">
        <v>8</v>
      </c>
      <c r="E19" s="29" t="s">
        <v>539</v>
      </c>
      <c r="H19" s="4"/>
      <c r="I19" s="3"/>
      <c r="J19" s="3"/>
      <c r="K19" s="3"/>
    </row>
    <row r="20" spans="1:11" x14ac:dyDescent="0.25">
      <c r="A20" s="5">
        <v>14</v>
      </c>
      <c r="B20" s="5">
        <v>4</v>
      </c>
      <c r="C20" s="5">
        <v>10</v>
      </c>
      <c r="D20" s="5">
        <v>16</v>
      </c>
      <c r="E20" s="29" t="s">
        <v>1417</v>
      </c>
      <c r="H20" s="4"/>
      <c r="I20" s="3"/>
      <c r="J20" s="3"/>
      <c r="K20" s="3"/>
    </row>
    <row r="21" spans="1:11" x14ac:dyDescent="0.25">
      <c r="A21" s="5">
        <v>15</v>
      </c>
      <c r="B21" s="5" t="s">
        <v>1422</v>
      </c>
      <c r="C21" s="5">
        <v>20</v>
      </c>
      <c r="D21" s="5">
        <v>32</v>
      </c>
      <c r="E21" s="29" t="s">
        <v>1423</v>
      </c>
      <c r="H21" s="4"/>
      <c r="I21" s="3"/>
      <c r="J21" s="3"/>
      <c r="K21" s="3"/>
    </row>
    <row r="22" spans="1:11" x14ac:dyDescent="0.25">
      <c r="A22" s="5">
        <v>16</v>
      </c>
      <c r="B22" s="5">
        <v>8</v>
      </c>
      <c r="C22" s="5">
        <v>100</v>
      </c>
      <c r="D22" s="5">
        <v>256</v>
      </c>
      <c r="E22" s="29" t="s">
        <v>1424</v>
      </c>
      <c r="H22" s="4"/>
      <c r="I22" s="3"/>
      <c r="J22" s="3"/>
      <c r="K22" s="3"/>
    </row>
    <row r="23" spans="1:11" x14ac:dyDescent="0.25">
      <c r="A23" s="5">
        <v>17</v>
      </c>
      <c r="B23" s="5">
        <v>9</v>
      </c>
      <c r="C23" s="5">
        <v>200</v>
      </c>
      <c r="D23" s="5">
        <v>512</v>
      </c>
      <c r="E23" s="29" t="s">
        <v>16</v>
      </c>
      <c r="H23" s="4"/>
      <c r="I23" s="3"/>
      <c r="J23" s="3"/>
      <c r="K23" s="3"/>
    </row>
    <row r="24" spans="1:11" x14ac:dyDescent="0.25">
      <c r="A24" s="5">
        <v>18</v>
      </c>
      <c r="B24" s="5">
        <v>10</v>
      </c>
      <c r="C24" s="5">
        <v>400</v>
      </c>
      <c r="D24" s="5">
        <v>1024</v>
      </c>
      <c r="E24" s="29" t="s">
        <v>1258</v>
      </c>
      <c r="H24" s="4"/>
      <c r="I24" s="3"/>
      <c r="J24" s="3"/>
      <c r="K24" s="3"/>
    </row>
    <row r="25" spans="1:11" x14ac:dyDescent="0.25">
      <c r="A25" s="5">
        <v>19</v>
      </c>
      <c r="B25" s="5">
        <v>11</v>
      </c>
      <c r="C25" s="5">
        <v>800</v>
      </c>
      <c r="D25" s="5">
        <v>2048</v>
      </c>
      <c r="E25" s="29" t="s">
        <v>1425</v>
      </c>
      <c r="H25" s="4"/>
      <c r="I25" s="3"/>
      <c r="J25" s="3"/>
      <c r="K25" s="3"/>
    </row>
    <row r="26" spans="1:11" x14ac:dyDescent="0.25">
      <c r="H26" s="4"/>
      <c r="I26" s="3"/>
      <c r="J26" s="3"/>
      <c r="K26" s="3"/>
    </row>
    <row r="27" spans="1:11" ht="18.75" x14ac:dyDescent="0.3">
      <c r="A27" s="101" t="s">
        <v>2</v>
      </c>
      <c r="B27" s="204">
        <v>152</v>
      </c>
      <c r="C27" s="243" t="s">
        <v>1426</v>
      </c>
      <c r="D27" s="244"/>
      <c r="H27" s="4"/>
      <c r="I27" s="3"/>
      <c r="J27" s="3"/>
      <c r="K27" s="3"/>
    </row>
    <row r="28" spans="1:11" x14ac:dyDescent="0.25">
      <c r="A28" s="5">
        <v>20</v>
      </c>
      <c r="B28" s="5">
        <v>0</v>
      </c>
      <c r="C28" s="5">
        <v>1</v>
      </c>
      <c r="D28" s="5">
        <v>1</v>
      </c>
      <c r="E28" s="6" t="s">
        <v>8</v>
      </c>
      <c r="H28" s="4"/>
      <c r="I28" s="3"/>
      <c r="J28" s="3"/>
      <c r="K28" s="3"/>
    </row>
    <row r="29" spans="1:11" x14ac:dyDescent="0.25">
      <c r="A29" s="5">
        <v>21</v>
      </c>
      <c r="B29" s="5">
        <v>3</v>
      </c>
      <c r="C29" s="5">
        <v>8</v>
      </c>
      <c r="D29" s="5">
        <v>8</v>
      </c>
      <c r="E29" s="6" t="s">
        <v>539</v>
      </c>
      <c r="H29" s="4"/>
      <c r="I29" s="3"/>
      <c r="J29" s="3"/>
      <c r="K29" s="3"/>
    </row>
    <row r="30" spans="1:11" x14ac:dyDescent="0.25">
      <c r="A30" s="5">
        <v>22</v>
      </c>
      <c r="B30" s="5">
        <v>4</v>
      </c>
      <c r="C30" s="5">
        <v>10</v>
      </c>
      <c r="D30" s="5">
        <v>16</v>
      </c>
      <c r="E30" s="6" t="s">
        <v>1417</v>
      </c>
    </row>
    <row r="31" spans="1:11" x14ac:dyDescent="0.25">
      <c r="A31" s="5">
        <v>23</v>
      </c>
      <c r="B31" s="5">
        <v>8</v>
      </c>
      <c r="C31" s="5">
        <v>100</v>
      </c>
      <c r="D31" s="5">
        <v>256</v>
      </c>
      <c r="E31" s="6" t="s">
        <v>1424</v>
      </c>
    </row>
    <row r="32" spans="1:11" x14ac:dyDescent="0.25">
      <c r="A32" s="5">
        <v>24</v>
      </c>
      <c r="B32" s="5">
        <v>9</v>
      </c>
      <c r="C32" s="5">
        <v>200</v>
      </c>
      <c r="D32" s="5">
        <v>512</v>
      </c>
      <c r="E32" s="6" t="s">
        <v>16</v>
      </c>
    </row>
    <row r="33" spans="1:8" x14ac:dyDescent="0.25">
      <c r="A33" s="5">
        <v>25</v>
      </c>
      <c r="B33" s="5">
        <v>10</v>
      </c>
      <c r="C33" s="5">
        <v>400</v>
      </c>
      <c r="D33" s="5">
        <v>1024</v>
      </c>
      <c r="E33" s="6" t="s">
        <v>1258</v>
      </c>
    </row>
    <row r="34" spans="1:8" x14ac:dyDescent="0.25">
      <c r="A34" s="5">
        <v>26</v>
      </c>
      <c r="B34" s="5" t="s">
        <v>1427</v>
      </c>
      <c r="C34" s="5">
        <v>800</v>
      </c>
      <c r="D34" s="5">
        <v>2048</v>
      </c>
      <c r="E34" s="6" t="s">
        <v>1423</v>
      </c>
    </row>
    <row r="35" spans="1:8" x14ac:dyDescent="0.25">
      <c r="A35" s="5">
        <v>27</v>
      </c>
      <c r="B35" s="5">
        <v>12</v>
      </c>
      <c r="C35" s="5">
        <v>1000</v>
      </c>
      <c r="D35" s="5">
        <v>4096</v>
      </c>
      <c r="E35" s="6" t="s">
        <v>1428</v>
      </c>
    </row>
    <row r="36" spans="1:8" x14ac:dyDescent="0.25">
      <c r="A36" s="5">
        <v>28</v>
      </c>
      <c r="B36" s="5">
        <v>13</v>
      </c>
      <c r="C36" s="5">
        <v>2000</v>
      </c>
      <c r="D36" s="5">
        <v>8192</v>
      </c>
      <c r="E36" s="6" t="s">
        <v>1429</v>
      </c>
    </row>
    <row r="37" spans="1:8" x14ac:dyDescent="0.25">
      <c r="A37" s="5">
        <v>29</v>
      </c>
      <c r="B37" s="5">
        <v>14</v>
      </c>
      <c r="C37" s="5">
        <v>4000</v>
      </c>
      <c r="D37" s="5">
        <v>16384</v>
      </c>
      <c r="E37" s="6" t="s">
        <v>1430</v>
      </c>
    </row>
    <row r="38" spans="1:8" x14ac:dyDescent="0.25">
      <c r="A38" s="5"/>
      <c r="B38" s="5"/>
      <c r="C38" s="5"/>
      <c r="D38" s="5"/>
      <c r="E38" s="6"/>
    </row>
    <row r="39" spans="1:8" ht="18.75" x14ac:dyDescent="0.3">
      <c r="A39" s="101" t="s">
        <v>2</v>
      </c>
      <c r="B39" s="204">
        <v>153</v>
      </c>
      <c r="C39" s="243" t="s">
        <v>937</v>
      </c>
      <c r="D39" s="244"/>
      <c r="G39"/>
    </row>
    <row r="40" spans="1:8" x14ac:dyDescent="0.25">
      <c r="A40" s="5">
        <v>30</v>
      </c>
      <c r="B40" s="5">
        <v>0</v>
      </c>
      <c r="C40" s="5">
        <v>1</v>
      </c>
      <c r="D40" s="5">
        <v>1</v>
      </c>
      <c r="E40" s="6" t="s">
        <v>8</v>
      </c>
      <c r="G40"/>
    </row>
    <row r="41" spans="1:8" x14ac:dyDescent="0.25">
      <c r="A41" s="5">
        <v>31</v>
      </c>
      <c r="B41" s="5">
        <v>3</v>
      </c>
      <c r="C41" s="5">
        <v>3</v>
      </c>
      <c r="D41" s="5">
        <v>8</v>
      </c>
      <c r="E41" s="29" t="s">
        <v>539</v>
      </c>
      <c r="G41"/>
    </row>
    <row r="42" spans="1:8" x14ac:dyDescent="0.25">
      <c r="A42" s="5">
        <v>32</v>
      </c>
      <c r="B42" s="5">
        <v>8</v>
      </c>
      <c r="C42" s="5">
        <v>100</v>
      </c>
      <c r="D42" s="5">
        <v>256</v>
      </c>
      <c r="E42" s="6" t="s">
        <v>1424</v>
      </c>
      <c r="G42"/>
    </row>
    <row r="43" spans="1:8" x14ac:dyDescent="0.25">
      <c r="A43" s="5">
        <v>33</v>
      </c>
      <c r="B43" s="5">
        <v>10</v>
      </c>
      <c r="C43" s="5">
        <v>400</v>
      </c>
      <c r="D43" s="5">
        <v>1024</v>
      </c>
      <c r="E43" s="6" t="s">
        <v>1258</v>
      </c>
      <c r="G43"/>
    </row>
    <row r="44" spans="1:8" x14ac:dyDescent="0.25">
      <c r="A44" s="5">
        <v>34</v>
      </c>
      <c r="B44" s="5">
        <v>12</v>
      </c>
      <c r="C44" s="5">
        <v>1000</v>
      </c>
      <c r="D44" s="5">
        <v>4096</v>
      </c>
      <c r="E44" s="6" t="s">
        <v>1431</v>
      </c>
      <c r="G44"/>
    </row>
    <row r="45" spans="1:8" x14ac:dyDescent="0.25">
      <c r="A45" s="5"/>
      <c r="B45" s="5"/>
      <c r="C45" s="5"/>
      <c r="D45" s="5"/>
      <c r="E45" s="6"/>
      <c r="G45"/>
    </row>
    <row r="47" spans="1:8" x14ac:dyDescent="0.25">
      <c r="A47" s="249" t="s">
        <v>25</v>
      </c>
      <c r="B47" s="243" t="s">
        <v>26</v>
      </c>
      <c r="C47" s="244"/>
      <c r="D47" s="243" t="s">
        <v>27</v>
      </c>
      <c r="E47" s="279"/>
      <c r="F47" s="244"/>
      <c r="G47" s="243" t="s">
        <v>28</v>
      </c>
      <c r="H47" s="244"/>
    </row>
    <row r="48" spans="1:8" x14ac:dyDescent="0.25">
      <c r="A48" s="250"/>
      <c r="B48" s="204" t="s">
        <v>29</v>
      </c>
      <c r="C48" s="204" t="s">
        <v>0</v>
      </c>
      <c r="D48" s="204" t="s">
        <v>30</v>
      </c>
      <c r="E48" s="204" t="s">
        <v>0</v>
      </c>
      <c r="F48" s="204" t="s">
        <v>985</v>
      </c>
      <c r="G48" s="204" t="s">
        <v>31</v>
      </c>
      <c r="H48" s="204" t="s">
        <v>0</v>
      </c>
    </row>
    <row r="49" spans="1:8" x14ac:dyDescent="0.25">
      <c r="A49" s="5">
        <v>1</v>
      </c>
      <c r="B49" s="240">
        <v>15</v>
      </c>
      <c r="C49" s="259" t="s">
        <v>1432</v>
      </c>
      <c r="D49" s="206">
        <v>1</v>
      </c>
      <c r="E49" s="6" t="s">
        <v>1433</v>
      </c>
      <c r="F49" s="206">
        <v>1</v>
      </c>
      <c r="G49" s="5">
        <v>1</v>
      </c>
      <c r="H49" s="6" t="s">
        <v>225</v>
      </c>
    </row>
    <row r="50" spans="1:8" x14ac:dyDescent="0.25">
      <c r="A50" s="5">
        <v>2</v>
      </c>
      <c r="B50" s="241"/>
      <c r="C50" s="260" t="s">
        <v>315</v>
      </c>
      <c r="D50" s="5">
        <v>2</v>
      </c>
      <c r="E50" s="6" t="s">
        <v>1434</v>
      </c>
      <c r="F50" s="5">
        <v>2</v>
      </c>
      <c r="G50" s="5">
        <v>2</v>
      </c>
      <c r="H50" s="6" t="s">
        <v>177</v>
      </c>
    </row>
    <row r="51" spans="1:8" x14ac:dyDescent="0.25">
      <c r="A51" s="5">
        <v>3</v>
      </c>
      <c r="B51" s="241"/>
      <c r="C51" s="260" t="s">
        <v>315</v>
      </c>
      <c r="D51" s="5">
        <v>4</v>
      </c>
      <c r="E51" s="6" t="s">
        <v>1435</v>
      </c>
      <c r="F51" s="5">
        <v>4</v>
      </c>
      <c r="G51" s="5">
        <v>3</v>
      </c>
      <c r="H51" s="6" t="s">
        <v>539</v>
      </c>
    </row>
    <row r="52" spans="1:8" x14ac:dyDescent="0.25">
      <c r="A52" s="5">
        <v>4</v>
      </c>
      <c r="B52" s="241"/>
      <c r="C52" s="260" t="s">
        <v>315</v>
      </c>
      <c r="D52" s="5">
        <v>5</v>
      </c>
      <c r="E52" s="6" t="s">
        <v>773</v>
      </c>
      <c r="F52" s="5">
        <v>5</v>
      </c>
      <c r="G52" s="9">
        <v>4</v>
      </c>
      <c r="H52" s="6" t="s">
        <v>540</v>
      </c>
    </row>
    <row r="53" spans="1:8" x14ac:dyDescent="0.25">
      <c r="A53" s="5">
        <v>5</v>
      </c>
      <c r="B53" s="241"/>
      <c r="C53" s="260" t="s">
        <v>315</v>
      </c>
      <c r="D53" s="5">
        <v>6</v>
      </c>
      <c r="E53" s="6" t="s">
        <v>1436</v>
      </c>
      <c r="F53" s="5">
        <v>6</v>
      </c>
      <c r="G53" s="9">
        <v>5</v>
      </c>
      <c r="H53" s="6" t="s">
        <v>541</v>
      </c>
    </row>
    <row r="54" spans="1:8" x14ac:dyDescent="0.25">
      <c r="A54" s="5">
        <v>6</v>
      </c>
      <c r="B54" s="241"/>
      <c r="C54" s="260" t="s">
        <v>315</v>
      </c>
      <c r="D54" s="5">
        <v>7</v>
      </c>
      <c r="E54" s="6" t="s">
        <v>1437</v>
      </c>
      <c r="F54" s="5">
        <v>7</v>
      </c>
      <c r="G54" s="9">
        <v>10</v>
      </c>
      <c r="H54" s="6" t="s">
        <v>1438</v>
      </c>
    </row>
    <row r="55" spans="1:8" x14ac:dyDescent="0.25">
      <c r="A55" s="5">
        <v>7</v>
      </c>
      <c r="B55" s="241"/>
      <c r="C55" s="260" t="s">
        <v>315</v>
      </c>
      <c r="D55" s="5">
        <v>8</v>
      </c>
      <c r="E55" s="6" t="s">
        <v>1439</v>
      </c>
      <c r="F55" s="5">
        <v>8</v>
      </c>
      <c r="G55" s="5">
        <v>11</v>
      </c>
      <c r="H55" s="6" t="s">
        <v>1440</v>
      </c>
    </row>
    <row r="56" spans="1:8" x14ac:dyDescent="0.25">
      <c r="A56" s="5">
        <v>8</v>
      </c>
      <c r="B56" s="241"/>
      <c r="C56" s="260" t="s">
        <v>315</v>
      </c>
      <c r="D56" s="5">
        <v>16</v>
      </c>
      <c r="E56" s="6" t="s">
        <v>1441</v>
      </c>
      <c r="F56" s="5">
        <v>16</v>
      </c>
      <c r="G56" s="5">
        <v>13</v>
      </c>
      <c r="H56" s="6" t="s">
        <v>1442</v>
      </c>
    </row>
    <row r="57" spans="1:8" x14ac:dyDescent="0.25">
      <c r="A57" s="5">
        <v>9</v>
      </c>
      <c r="B57" s="241"/>
      <c r="C57" s="260" t="s">
        <v>315</v>
      </c>
      <c r="D57" s="5">
        <v>18</v>
      </c>
      <c r="E57" s="6" t="s">
        <v>1443</v>
      </c>
      <c r="F57" s="5">
        <v>18</v>
      </c>
      <c r="G57" s="5">
        <v>14</v>
      </c>
      <c r="H57" s="6" t="s">
        <v>1444</v>
      </c>
    </row>
    <row r="58" spans="1:8" x14ac:dyDescent="0.25">
      <c r="A58" s="5">
        <v>10</v>
      </c>
      <c r="B58" s="241"/>
      <c r="C58" s="260" t="s">
        <v>315</v>
      </c>
      <c r="D58" s="5">
        <v>19</v>
      </c>
      <c r="E58" s="6" t="s">
        <v>1445</v>
      </c>
      <c r="F58" s="5">
        <v>19</v>
      </c>
      <c r="G58" s="5">
        <v>15</v>
      </c>
      <c r="H58" s="6" t="s">
        <v>1446</v>
      </c>
    </row>
    <row r="59" spans="1:8" x14ac:dyDescent="0.25">
      <c r="A59" s="5">
        <v>11</v>
      </c>
      <c r="B59" s="241"/>
      <c r="C59" s="260"/>
      <c r="D59" s="5">
        <v>80</v>
      </c>
      <c r="E59" s="6" t="s">
        <v>1447</v>
      </c>
      <c r="F59" s="5">
        <v>200</v>
      </c>
      <c r="G59" s="5">
        <v>16</v>
      </c>
      <c r="H59" s="6" t="s">
        <v>1448</v>
      </c>
    </row>
    <row r="60" spans="1:8" x14ac:dyDescent="0.25">
      <c r="A60" s="5">
        <v>12</v>
      </c>
      <c r="B60" s="241"/>
      <c r="C60" s="260"/>
      <c r="D60" s="5">
        <v>81</v>
      </c>
      <c r="E60" s="6" t="s">
        <v>1449</v>
      </c>
      <c r="F60" s="5">
        <v>201</v>
      </c>
      <c r="G60" s="5">
        <v>17</v>
      </c>
      <c r="H60" s="6" t="s">
        <v>1450</v>
      </c>
    </row>
    <row r="61" spans="1:8" x14ac:dyDescent="0.25">
      <c r="A61" s="5">
        <v>13</v>
      </c>
      <c r="B61" s="241"/>
      <c r="C61" s="260"/>
      <c r="D61" s="5">
        <v>82</v>
      </c>
      <c r="E61" s="6" t="s">
        <v>1451</v>
      </c>
      <c r="F61" s="5">
        <v>201</v>
      </c>
      <c r="G61" s="5">
        <v>18</v>
      </c>
      <c r="H61" s="6" t="s">
        <v>1452</v>
      </c>
    </row>
    <row r="62" spans="1:8" x14ac:dyDescent="0.25">
      <c r="A62" s="5">
        <v>14</v>
      </c>
      <c r="B62" s="241"/>
      <c r="C62" s="260"/>
      <c r="D62" s="5">
        <v>83</v>
      </c>
      <c r="E62" s="6" t="s">
        <v>1453</v>
      </c>
      <c r="F62" s="5">
        <v>201</v>
      </c>
      <c r="G62" s="5">
        <v>19</v>
      </c>
      <c r="H62" s="6" t="s">
        <v>1454</v>
      </c>
    </row>
    <row r="63" spans="1:8" x14ac:dyDescent="0.25">
      <c r="A63" s="5">
        <v>15</v>
      </c>
      <c r="B63" s="241"/>
      <c r="C63" s="260"/>
      <c r="D63" s="5">
        <v>84</v>
      </c>
      <c r="E63" s="6" t="s">
        <v>1455</v>
      </c>
      <c r="F63" s="5">
        <v>201</v>
      </c>
      <c r="G63" s="5">
        <v>20</v>
      </c>
      <c r="H63" s="6" t="s">
        <v>1456</v>
      </c>
    </row>
    <row r="64" spans="1:8" x14ac:dyDescent="0.25">
      <c r="A64" s="5">
        <v>16</v>
      </c>
      <c r="B64" s="241"/>
      <c r="C64" s="260"/>
      <c r="D64" s="5">
        <v>85</v>
      </c>
      <c r="E64" s="6" t="s">
        <v>1457</v>
      </c>
      <c r="F64" s="5">
        <v>202</v>
      </c>
      <c r="G64" s="5">
        <v>22</v>
      </c>
      <c r="H64" s="6" t="s">
        <v>1458</v>
      </c>
    </row>
    <row r="65" spans="1:8" x14ac:dyDescent="0.25">
      <c r="A65" s="5">
        <v>17</v>
      </c>
      <c r="B65" s="241"/>
      <c r="C65" s="260"/>
      <c r="D65" s="5">
        <v>86</v>
      </c>
      <c r="E65" s="6" t="s">
        <v>1459</v>
      </c>
      <c r="F65" s="5">
        <v>203</v>
      </c>
      <c r="G65" s="5">
        <v>23</v>
      </c>
      <c r="H65" s="6" t="s">
        <v>1460</v>
      </c>
    </row>
    <row r="66" spans="1:8" x14ac:dyDescent="0.25">
      <c r="A66" s="5">
        <v>18</v>
      </c>
      <c r="B66" s="241"/>
      <c r="C66" s="260"/>
      <c r="D66" s="5">
        <v>87</v>
      </c>
      <c r="E66" s="6" t="s">
        <v>1461</v>
      </c>
      <c r="F66" s="5">
        <v>204</v>
      </c>
      <c r="G66" s="9">
        <v>24</v>
      </c>
      <c r="H66" s="10" t="s">
        <v>1462</v>
      </c>
    </row>
    <row r="67" spans="1:8" x14ac:dyDescent="0.25">
      <c r="A67" s="5">
        <v>19</v>
      </c>
      <c r="B67" s="241"/>
      <c r="C67" s="260" t="s">
        <v>315</v>
      </c>
      <c r="D67" s="5">
        <v>90</v>
      </c>
      <c r="E67" s="6" t="s">
        <v>1463</v>
      </c>
      <c r="F67" s="5">
        <v>210</v>
      </c>
    </row>
    <row r="68" spans="1:8" x14ac:dyDescent="0.25">
      <c r="A68" s="5">
        <v>20</v>
      </c>
      <c r="B68" s="241"/>
      <c r="C68" s="260" t="s">
        <v>315</v>
      </c>
      <c r="D68" s="5">
        <v>91</v>
      </c>
      <c r="E68" s="6" t="s">
        <v>1464</v>
      </c>
      <c r="F68" s="5">
        <v>211</v>
      </c>
    </row>
    <row r="69" spans="1:8" x14ac:dyDescent="0.25">
      <c r="A69" s="5">
        <v>21</v>
      </c>
      <c r="B69" s="241"/>
      <c r="C69" s="260" t="s">
        <v>315</v>
      </c>
      <c r="D69" s="5">
        <v>92</v>
      </c>
      <c r="E69" s="6" t="s">
        <v>1465</v>
      </c>
      <c r="F69" s="5">
        <v>212</v>
      </c>
    </row>
    <row r="70" spans="1:8" x14ac:dyDescent="0.25">
      <c r="A70" s="5">
        <v>22</v>
      </c>
      <c r="B70" s="241"/>
      <c r="C70" s="260" t="s">
        <v>315</v>
      </c>
      <c r="D70" s="5">
        <v>93</v>
      </c>
      <c r="E70" s="6" t="s">
        <v>1466</v>
      </c>
      <c r="F70" s="5">
        <v>213</v>
      </c>
    </row>
    <row r="71" spans="1:8" x14ac:dyDescent="0.25">
      <c r="A71" s="5">
        <v>23</v>
      </c>
      <c r="B71" s="241"/>
      <c r="C71" s="260" t="s">
        <v>315</v>
      </c>
      <c r="D71" s="5">
        <v>94</v>
      </c>
      <c r="E71" s="6" t="s">
        <v>1467</v>
      </c>
      <c r="F71" s="5">
        <v>214</v>
      </c>
    </row>
    <row r="72" spans="1:8" ht="15" customHeight="1" x14ac:dyDescent="0.25">
      <c r="A72" s="5">
        <v>24</v>
      </c>
      <c r="B72" s="240">
        <v>151</v>
      </c>
      <c r="C72" s="259" t="s">
        <v>1426</v>
      </c>
      <c r="D72" s="9">
        <v>1</v>
      </c>
      <c r="E72" s="6" t="s">
        <v>1468</v>
      </c>
      <c r="F72" s="9">
        <v>9</v>
      </c>
    </row>
    <row r="73" spans="1:8" x14ac:dyDescent="0.25">
      <c r="A73" s="5">
        <v>25</v>
      </c>
      <c r="B73" s="241"/>
      <c r="C73" s="260"/>
      <c r="D73" s="9">
        <v>2</v>
      </c>
      <c r="E73" s="6" t="s">
        <v>1469</v>
      </c>
      <c r="F73" s="9">
        <v>10</v>
      </c>
    </row>
    <row r="74" spans="1:8" x14ac:dyDescent="0.25">
      <c r="A74" s="5">
        <v>26</v>
      </c>
      <c r="B74" s="241"/>
      <c r="C74" s="260"/>
      <c r="D74" s="9">
        <v>3</v>
      </c>
      <c r="E74" s="6" t="s">
        <v>1470</v>
      </c>
      <c r="F74" s="9">
        <v>3</v>
      </c>
    </row>
    <row r="75" spans="1:8" x14ac:dyDescent="0.25">
      <c r="A75" s="5">
        <v>27</v>
      </c>
      <c r="B75" s="241"/>
      <c r="C75" s="260"/>
      <c r="D75" s="9">
        <v>10</v>
      </c>
      <c r="E75" s="6" t="s">
        <v>1471</v>
      </c>
      <c r="F75" s="9">
        <v>200</v>
      </c>
    </row>
    <row r="76" spans="1:8" x14ac:dyDescent="0.25">
      <c r="A76" s="5">
        <v>28</v>
      </c>
      <c r="B76" s="241"/>
      <c r="C76" s="260"/>
      <c r="D76" s="9">
        <v>11</v>
      </c>
      <c r="E76" s="6" t="s">
        <v>1472</v>
      </c>
      <c r="F76" s="9">
        <v>201</v>
      </c>
    </row>
    <row r="77" spans="1:8" x14ac:dyDescent="0.25">
      <c r="A77" s="5">
        <v>29</v>
      </c>
      <c r="B77" s="241"/>
      <c r="C77" s="260"/>
      <c r="D77" s="9">
        <v>12</v>
      </c>
      <c r="E77" s="6" t="s">
        <v>1473</v>
      </c>
      <c r="F77" s="9">
        <v>202</v>
      </c>
      <c r="G77"/>
    </row>
    <row r="78" spans="1:8" x14ac:dyDescent="0.25">
      <c r="A78" s="5">
        <v>30</v>
      </c>
      <c r="B78" s="241"/>
      <c r="C78" s="260"/>
      <c r="D78" s="9">
        <v>20</v>
      </c>
      <c r="E78" s="6" t="s">
        <v>1474</v>
      </c>
      <c r="F78" s="9">
        <v>203</v>
      </c>
      <c r="G78"/>
    </row>
    <row r="79" spans="1:8" x14ac:dyDescent="0.25">
      <c r="A79" s="5">
        <v>31</v>
      </c>
      <c r="B79" s="241"/>
      <c r="C79" s="260"/>
      <c r="D79" s="9">
        <v>21</v>
      </c>
      <c r="E79" s="6" t="s">
        <v>1475</v>
      </c>
      <c r="F79" s="9">
        <v>204</v>
      </c>
      <c r="G79"/>
    </row>
    <row r="80" spans="1:8" x14ac:dyDescent="0.25">
      <c r="A80" s="5">
        <v>32</v>
      </c>
      <c r="B80" s="241"/>
      <c r="C80" s="260"/>
      <c r="D80" s="9">
        <v>22</v>
      </c>
      <c r="E80" s="6" t="s">
        <v>1476</v>
      </c>
      <c r="F80" s="9">
        <v>205</v>
      </c>
      <c r="G80"/>
    </row>
    <row r="81" spans="1:6" x14ac:dyDescent="0.25">
      <c r="A81" s="5">
        <v>33</v>
      </c>
      <c r="B81" s="241"/>
      <c r="C81" s="260"/>
      <c r="D81" s="9">
        <v>30</v>
      </c>
      <c r="E81" s="6" t="s">
        <v>1477</v>
      </c>
      <c r="F81" s="9">
        <v>206</v>
      </c>
    </row>
    <row r="82" spans="1:6" x14ac:dyDescent="0.25">
      <c r="A82" s="5">
        <v>34</v>
      </c>
      <c r="B82" s="241"/>
      <c r="C82" s="260"/>
      <c r="D82" s="9">
        <v>31</v>
      </c>
      <c r="E82" s="6" t="s">
        <v>1478</v>
      </c>
      <c r="F82" s="9">
        <v>207</v>
      </c>
    </row>
    <row r="83" spans="1:6" x14ac:dyDescent="0.25">
      <c r="A83" s="5">
        <v>35</v>
      </c>
      <c r="B83" s="241"/>
      <c r="C83" s="260"/>
      <c r="D83" s="9">
        <v>33</v>
      </c>
      <c r="E83" s="6" t="s">
        <v>1479</v>
      </c>
      <c r="F83" s="9">
        <v>208</v>
      </c>
    </row>
    <row r="84" spans="1:6" x14ac:dyDescent="0.25">
      <c r="A84" s="5">
        <v>36</v>
      </c>
      <c r="B84" s="241"/>
      <c r="C84" s="260"/>
      <c r="D84" s="9">
        <v>40</v>
      </c>
      <c r="E84" s="6" t="s">
        <v>549</v>
      </c>
      <c r="F84" s="9">
        <v>209</v>
      </c>
    </row>
    <row r="85" spans="1:6" x14ac:dyDescent="0.25">
      <c r="A85" s="5">
        <v>37</v>
      </c>
      <c r="B85" s="265">
        <v>152</v>
      </c>
      <c r="C85" s="284" t="s">
        <v>1480</v>
      </c>
      <c r="D85" s="9">
        <v>13</v>
      </c>
      <c r="E85" s="6" t="s">
        <v>1481</v>
      </c>
      <c r="F85" s="9">
        <v>13</v>
      </c>
    </row>
    <row r="86" spans="1:6" x14ac:dyDescent="0.25">
      <c r="A86" s="5">
        <v>38</v>
      </c>
      <c r="B86" s="265"/>
      <c r="C86" s="284"/>
      <c r="D86" s="9">
        <v>14</v>
      </c>
      <c r="E86" s="6" t="s">
        <v>1482</v>
      </c>
      <c r="F86" s="9">
        <v>14</v>
      </c>
    </row>
    <row r="87" spans="1:6" x14ac:dyDescent="0.25">
      <c r="A87" s="5">
        <v>39</v>
      </c>
      <c r="B87" s="265"/>
      <c r="C87" s="284"/>
      <c r="D87" s="9">
        <v>15</v>
      </c>
      <c r="E87" s="6" t="s">
        <v>1483</v>
      </c>
      <c r="F87" s="9">
        <v>15</v>
      </c>
    </row>
    <row r="88" spans="1:6" x14ac:dyDescent="0.25">
      <c r="A88" s="5">
        <v>40</v>
      </c>
      <c r="B88" s="240">
        <v>153</v>
      </c>
      <c r="C88" s="240" t="s">
        <v>937</v>
      </c>
      <c r="D88" s="206">
        <v>21</v>
      </c>
      <c r="E88" s="6" t="s">
        <v>1484</v>
      </c>
      <c r="F88" s="5">
        <v>11</v>
      </c>
    </row>
    <row r="89" spans="1:6" x14ac:dyDescent="0.25">
      <c r="A89" s="5">
        <v>41</v>
      </c>
      <c r="B89" s="242"/>
      <c r="C89" s="242"/>
      <c r="D89" s="9">
        <v>22</v>
      </c>
      <c r="E89" s="6" t="s">
        <v>1485</v>
      </c>
      <c r="F89" s="5">
        <v>12</v>
      </c>
    </row>
    <row r="92" spans="1:6" x14ac:dyDescent="0.25">
      <c r="D92" s="65"/>
      <c r="E92" s="213"/>
    </row>
  </sheetData>
  <mergeCells count="21">
    <mergeCell ref="G47:H47"/>
    <mergeCell ref="B1:D1"/>
    <mergeCell ref="A3:A4"/>
    <mergeCell ref="B3:B4"/>
    <mergeCell ref="C3:D3"/>
    <mergeCell ref="E3:E4"/>
    <mergeCell ref="C16:D16"/>
    <mergeCell ref="C27:D27"/>
    <mergeCell ref="C39:D39"/>
    <mergeCell ref="A47:A48"/>
    <mergeCell ref="B47:C47"/>
    <mergeCell ref="D47:F47"/>
    <mergeCell ref="H1:H2"/>
    <mergeCell ref="B88:B89"/>
    <mergeCell ref="C88:C89"/>
    <mergeCell ref="B49:B71"/>
    <mergeCell ref="C49:C71"/>
    <mergeCell ref="B72:B84"/>
    <mergeCell ref="C72:C84"/>
    <mergeCell ref="B85:B87"/>
    <mergeCell ref="C85:C87"/>
  </mergeCells>
  <hyperlinks>
    <hyperlink ref="H1:H2" location="Main!A1" display="BACK TO MAIN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.42578125" style="1" customWidth="1"/>
    <col min="2" max="2" width="15" style="1" bestFit="1" customWidth="1"/>
    <col min="3" max="3" width="11.5703125" style="1" customWidth="1"/>
    <col min="4" max="4" width="11.28515625" bestFit="1" customWidth="1"/>
    <col min="5" max="5" width="39.5703125" bestFit="1" customWidth="1"/>
    <col min="6" max="6" width="15.28515625" customWidth="1"/>
    <col min="7" max="7" width="14.28515625" style="1" customWidth="1"/>
    <col min="8" max="8" width="41.140625" customWidth="1"/>
    <col min="9" max="9" width="56.85546875" customWidth="1"/>
  </cols>
  <sheetData>
    <row r="1" spans="1:15" ht="18.75" x14ac:dyDescent="0.3">
      <c r="A1" s="113" t="s">
        <v>0</v>
      </c>
      <c r="B1" s="277" t="s">
        <v>1486</v>
      </c>
      <c r="C1" s="278"/>
      <c r="D1" s="278"/>
      <c r="H1" s="245" t="s">
        <v>95</v>
      </c>
    </row>
    <row r="2" spans="1:15" ht="18.75" x14ac:dyDescent="0.3">
      <c r="A2" s="113" t="s">
        <v>2</v>
      </c>
      <c r="B2" s="114" t="s">
        <v>1487</v>
      </c>
      <c r="E2" s="1"/>
      <c r="H2" s="245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H3" s="180"/>
      <c r="N3" s="1"/>
      <c r="O3" s="155"/>
    </row>
    <row r="4" spans="1:15" x14ac:dyDescent="0.25">
      <c r="A4" s="248"/>
      <c r="B4" s="250"/>
      <c r="C4" s="204" t="s">
        <v>709</v>
      </c>
      <c r="D4" s="204" t="s">
        <v>967</v>
      </c>
      <c r="E4" s="246"/>
    </row>
    <row r="5" spans="1:15" x14ac:dyDescent="0.25">
      <c r="A5" s="5">
        <v>1</v>
      </c>
      <c r="B5" s="5">
        <v>0</v>
      </c>
      <c r="C5" s="5">
        <v>1</v>
      </c>
      <c r="D5" s="5">
        <v>1</v>
      </c>
      <c r="E5" s="6" t="s">
        <v>8</v>
      </c>
    </row>
    <row r="6" spans="1:15" x14ac:dyDescent="0.25">
      <c r="A6" s="5">
        <v>2</v>
      </c>
      <c r="B6" s="5">
        <v>3</v>
      </c>
      <c r="C6" s="5">
        <v>8</v>
      </c>
      <c r="D6" s="5">
        <v>8</v>
      </c>
      <c r="E6" s="6" t="s">
        <v>1488</v>
      </c>
      <c r="F6" s="4"/>
    </row>
    <row r="7" spans="1:15" x14ac:dyDescent="0.25">
      <c r="A7" s="3"/>
      <c r="B7" s="3"/>
      <c r="C7" s="3"/>
      <c r="D7" s="4"/>
    </row>
    <row r="8" spans="1:15" x14ac:dyDescent="0.25">
      <c r="A8" s="3"/>
      <c r="B8" s="3"/>
      <c r="C8" s="3"/>
      <c r="D8" s="4"/>
    </row>
    <row r="9" spans="1:15" ht="15" customHeight="1" x14ac:dyDescent="0.25"/>
    <row r="10" spans="1:15" x14ac:dyDescent="0.25">
      <c r="A10" s="249" t="s">
        <v>25</v>
      </c>
      <c r="B10" s="243" t="s">
        <v>26</v>
      </c>
      <c r="C10" s="244"/>
      <c r="D10" s="243" t="s">
        <v>27</v>
      </c>
      <c r="E10" s="279"/>
      <c r="F10" s="244"/>
      <c r="G10" s="243" t="s">
        <v>28</v>
      </c>
      <c r="H10" s="244"/>
    </row>
    <row r="11" spans="1:15" x14ac:dyDescent="0.25">
      <c r="A11" s="250"/>
      <c r="B11" s="205" t="s">
        <v>29</v>
      </c>
      <c r="C11" s="205" t="s">
        <v>0</v>
      </c>
      <c r="D11" s="205" t="s">
        <v>30</v>
      </c>
      <c r="E11" s="205" t="s">
        <v>0</v>
      </c>
      <c r="F11" s="204" t="s">
        <v>985</v>
      </c>
      <c r="G11" s="205" t="s">
        <v>31</v>
      </c>
      <c r="H11" s="205" t="s">
        <v>0</v>
      </c>
    </row>
    <row r="12" spans="1:15" ht="15" customHeight="1" x14ac:dyDescent="0.25">
      <c r="A12" s="5">
        <v>1</v>
      </c>
      <c r="B12" s="273">
        <v>0</v>
      </c>
      <c r="C12" s="285" t="s">
        <v>1489</v>
      </c>
      <c r="D12" s="207">
        <v>1</v>
      </c>
      <c r="E12" s="82" t="s">
        <v>1490</v>
      </c>
      <c r="F12" s="9">
        <v>1</v>
      </c>
      <c r="G12" s="5">
        <v>10</v>
      </c>
      <c r="H12" s="6" t="s">
        <v>958</v>
      </c>
    </row>
    <row r="13" spans="1:15" x14ac:dyDescent="0.25">
      <c r="A13" s="5">
        <v>2</v>
      </c>
      <c r="B13" s="273"/>
      <c r="C13" s="285"/>
      <c r="D13" s="206">
        <v>2</v>
      </c>
      <c r="E13" s="8" t="s">
        <v>7</v>
      </c>
      <c r="F13" s="206">
        <v>2</v>
      </c>
      <c r="G13" s="5">
        <v>11</v>
      </c>
      <c r="H13" s="6" t="s">
        <v>959</v>
      </c>
    </row>
    <row r="14" spans="1:15" x14ac:dyDescent="0.25">
      <c r="A14" s="5">
        <v>3</v>
      </c>
      <c r="B14" s="273"/>
      <c r="C14" s="285"/>
      <c r="D14" s="5">
        <v>3</v>
      </c>
      <c r="E14" s="8" t="s">
        <v>1491</v>
      </c>
      <c r="F14" s="5">
        <v>3</v>
      </c>
      <c r="G14" s="5">
        <v>20</v>
      </c>
      <c r="H14" s="6" t="s">
        <v>960</v>
      </c>
    </row>
    <row r="15" spans="1:15" x14ac:dyDescent="0.25">
      <c r="A15" s="5">
        <v>4</v>
      </c>
      <c r="B15" s="273"/>
      <c r="C15" s="285"/>
      <c r="D15" s="5">
        <v>11</v>
      </c>
      <c r="E15" s="8" t="s">
        <v>1492</v>
      </c>
      <c r="F15" s="5">
        <v>11</v>
      </c>
      <c r="G15" s="9">
        <v>30</v>
      </c>
      <c r="H15" s="6" t="s">
        <v>961</v>
      </c>
    </row>
    <row r="16" spans="1:15" x14ac:dyDescent="0.25">
      <c r="A16" s="5">
        <v>5</v>
      </c>
      <c r="B16" s="273"/>
      <c r="C16" s="285"/>
      <c r="D16" s="5">
        <v>12</v>
      </c>
      <c r="E16" s="8" t="s">
        <v>1493</v>
      </c>
      <c r="F16" s="5">
        <v>12</v>
      </c>
      <c r="G16" s="9">
        <v>50</v>
      </c>
      <c r="H16" s="10" t="s">
        <v>1494</v>
      </c>
    </row>
    <row r="17" spans="1:8" x14ac:dyDescent="0.25">
      <c r="A17" s="5">
        <v>6</v>
      </c>
      <c r="B17" s="273"/>
      <c r="C17" s="285"/>
      <c r="D17" s="5">
        <v>13</v>
      </c>
      <c r="E17" s="8" t="s">
        <v>1495</v>
      </c>
      <c r="F17" s="5">
        <v>13</v>
      </c>
      <c r="G17" s="9">
        <v>41</v>
      </c>
      <c r="H17" s="10" t="s">
        <v>1496</v>
      </c>
    </row>
    <row r="18" spans="1:8" x14ac:dyDescent="0.25">
      <c r="A18" s="5">
        <v>7</v>
      </c>
      <c r="B18" s="273"/>
      <c r="C18" s="285"/>
      <c r="D18" s="5">
        <v>14</v>
      </c>
      <c r="E18" s="8" t="s">
        <v>1497</v>
      </c>
      <c r="F18" s="5">
        <v>14</v>
      </c>
      <c r="G18" s="9">
        <v>42</v>
      </c>
      <c r="H18" s="10" t="s">
        <v>1498</v>
      </c>
    </row>
    <row r="19" spans="1:8" x14ac:dyDescent="0.25">
      <c r="A19" s="5">
        <v>8</v>
      </c>
      <c r="B19" s="273"/>
      <c r="C19" s="285"/>
      <c r="D19" s="5">
        <v>15</v>
      </c>
      <c r="E19" s="8" t="s">
        <v>1499</v>
      </c>
      <c r="F19" s="5">
        <v>15</v>
      </c>
      <c r="G19" s="9">
        <v>43</v>
      </c>
      <c r="H19" s="10" t="s">
        <v>1500</v>
      </c>
    </row>
    <row r="20" spans="1:8" x14ac:dyDescent="0.25">
      <c r="A20" s="5">
        <v>9</v>
      </c>
      <c r="B20" s="273"/>
      <c r="C20" s="285"/>
      <c r="D20" s="5">
        <v>16</v>
      </c>
      <c r="E20" s="8" t="s">
        <v>1501</v>
      </c>
      <c r="F20" s="5">
        <v>16</v>
      </c>
      <c r="G20" s="5"/>
      <c r="H20" s="6"/>
    </row>
    <row r="21" spans="1:8" x14ac:dyDescent="0.25">
      <c r="A21" s="5">
        <v>10</v>
      </c>
      <c r="B21" s="273"/>
      <c r="C21" s="285"/>
      <c r="D21" s="5">
        <v>17</v>
      </c>
      <c r="E21" s="82" t="s">
        <v>1502</v>
      </c>
      <c r="F21" s="5">
        <v>17</v>
      </c>
      <c r="G21" s="5"/>
      <c r="H21" s="6"/>
    </row>
    <row r="22" spans="1:8" x14ac:dyDescent="0.25">
      <c r="A22" s="5">
        <v>11</v>
      </c>
      <c r="B22" s="273"/>
      <c r="C22" s="285"/>
      <c r="D22" s="5">
        <v>20</v>
      </c>
      <c r="E22" s="8" t="s">
        <v>1503</v>
      </c>
      <c r="F22" s="5">
        <v>20</v>
      </c>
      <c r="G22" s="5"/>
      <c r="H22" s="6"/>
    </row>
    <row r="23" spans="1:8" x14ac:dyDescent="0.25">
      <c r="A23" s="5">
        <v>12</v>
      </c>
      <c r="B23" s="273"/>
      <c r="C23" s="285"/>
      <c r="D23" s="5">
        <v>21</v>
      </c>
      <c r="E23" s="8" t="s">
        <v>1504</v>
      </c>
      <c r="F23" s="5">
        <v>21</v>
      </c>
      <c r="G23" s="5"/>
      <c r="H23" s="6"/>
    </row>
    <row r="24" spans="1:8" x14ac:dyDescent="0.25">
      <c r="A24" s="5">
        <v>13</v>
      </c>
      <c r="B24" s="273"/>
      <c r="C24" s="285"/>
      <c r="D24" s="5">
        <v>22</v>
      </c>
      <c r="E24" s="8" t="s">
        <v>7</v>
      </c>
      <c r="F24" s="5">
        <v>22</v>
      </c>
    </row>
    <row r="26" spans="1:8" x14ac:dyDescent="0.25">
      <c r="C26" s="65"/>
      <c r="D26" s="213"/>
      <c r="E26" s="65"/>
    </row>
  </sheetData>
  <mergeCells count="12">
    <mergeCell ref="G10:H10"/>
    <mergeCell ref="B12:B24"/>
    <mergeCell ref="C12:C24"/>
    <mergeCell ref="B1:D1"/>
    <mergeCell ref="A3:A4"/>
    <mergeCell ref="B3:B4"/>
    <mergeCell ref="C3:D3"/>
    <mergeCell ref="E3:E4"/>
    <mergeCell ref="A10:A11"/>
    <mergeCell ref="B10:C10"/>
    <mergeCell ref="D10:F10"/>
    <mergeCell ref="H1:H2"/>
  </mergeCells>
  <hyperlinks>
    <hyperlink ref="H1:H2" location="Main!A1" display="BACK TO MAIN"/>
  </hyperlinks>
  <pageMargins left="0.7" right="0.7" top="0.75" bottom="0.84" header="0.3" footer="0.3"/>
  <pageSetup paperSize="9" scale="5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4"/>
  <sheetViews>
    <sheetView view="pageBreakPreview" zoomScaleNormal="100" zoomScaleSheetLayoutView="100" zoomScalePageLayoutView="70" workbookViewId="0"/>
  </sheetViews>
  <sheetFormatPr defaultColWidth="11.42578125" defaultRowHeight="15" x14ac:dyDescent="0.25"/>
  <cols>
    <col min="1" max="1" width="10" style="1" bestFit="1" customWidth="1"/>
    <col min="2" max="2" width="18.28515625" style="1" bestFit="1" customWidth="1"/>
    <col min="3" max="3" width="22.28515625" bestFit="1" customWidth="1"/>
    <col min="4" max="4" width="13.85546875" bestFit="1" customWidth="1"/>
    <col min="5" max="5" width="32.140625" style="1" bestFit="1" customWidth="1"/>
    <col min="6" max="6" width="8.140625" style="152" bestFit="1" customWidth="1"/>
    <col min="7" max="7" width="14" bestFit="1" customWidth="1"/>
    <col min="8" max="8" width="39.5703125" bestFit="1" customWidth="1"/>
    <col min="257" max="257" width="10" bestFit="1" customWidth="1"/>
    <col min="258" max="258" width="18.28515625" bestFit="1" customWidth="1"/>
    <col min="259" max="259" width="22.28515625" bestFit="1" customWidth="1"/>
    <col min="260" max="260" width="13.85546875" bestFit="1" customWidth="1"/>
    <col min="261" max="261" width="32.140625" bestFit="1" customWidth="1"/>
    <col min="262" max="262" width="8.140625" bestFit="1" customWidth="1"/>
    <col min="263" max="263" width="14" bestFit="1" customWidth="1"/>
    <col min="264" max="264" width="39.5703125" bestFit="1" customWidth="1"/>
    <col min="513" max="513" width="10" bestFit="1" customWidth="1"/>
    <col min="514" max="514" width="18.28515625" bestFit="1" customWidth="1"/>
    <col min="515" max="515" width="22.28515625" bestFit="1" customWidth="1"/>
    <col min="516" max="516" width="13.85546875" bestFit="1" customWidth="1"/>
    <col min="517" max="517" width="32.140625" bestFit="1" customWidth="1"/>
    <col min="518" max="518" width="8.140625" bestFit="1" customWidth="1"/>
    <col min="519" max="519" width="14" bestFit="1" customWidth="1"/>
    <col min="520" max="520" width="39.5703125" bestFit="1" customWidth="1"/>
    <col min="769" max="769" width="10" bestFit="1" customWidth="1"/>
    <col min="770" max="770" width="18.28515625" bestFit="1" customWidth="1"/>
    <col min="771" max="771" width="22.28515625" bestFit="1" customWidth="1"/>
    <col min="772" max="772" width="13.85546875" bestFit="1" customWidth="1"/>
    <col min="773" max="773" width="32.140625" bestFit="1" customWidth="1"/>
    <col min="774" max="774" width="8.140625" bestFit="1" customWidth="1"/>
    <col min="775" max="775" width="14" bestFit="1" customWidth="1"/>
    <col min="776" max="776" width="39.5703125" bestFit="1" customWidth="1"/>
    <col min="1025" max="1025" width="10" bestFit="1" customWidth="1"/>
    <col min="1026" max="1026" width="18.28515625" bestFit="1" customWidth="1"/>
    <col min="1027" max="1027" width="22.28515625" bestFit="1" customWidth="1"/>
    <col min="1028" max="1028" width="13.85546875" bestFit="1" customWidth="1"/>
    <col min="1029" max="1029" width="32.140625" bestFit="1" customWidth="1"/>
    <col min="1030" max="1030" width="8.140625" bestFit="1" customWidth="1"/>
    <col min="1031" max="1031" width="14" bestFit="1" customWidth="1"/>
    <col min="1032" max="1032" width="39.5703125" bestFit="1" customWidth="1"/>
    <col min="1281" max="1281" width="10" bestFit="1" customWidth="1"/>
    <col min="1282" max="1282" width="18.28515625" bestFit="1" customWidth="1"/>
    <col min="1283" max="1283" width="22.28515625" bestFit="1" customWidth="1"/>
    <col min="1284" max="1284" width="13.85546875" bestFit="1" customWidth="1"/>
    <col min="1285" max="1285" width="32.140625" bestFit="1" customWidth="1"/>
    <col min="1286" max="1286" width="8.140625" bestFit="1" customWidth="1"/>
    <col min="1287" max="1287" width="14" bestFit="1" customWidth="1"/>
    <col min="1288" max="1288" width="39.5703125" bestFit="1" customWidth="1"/>
    <col min="1537" max="1537" width="10" bestFit="1" customWidth="1"/>
    <col min="1538" max="1538" width="18.28515625" bestFit="1" customWidth="1"/>
    <col min="1539" max="1539" width="22.28515625" bestFit="1" customWidth="1"/>
    <col min="1540" max="1540" width="13.85546875" bestFit="1" customWidth="1"/>
    <col min="1541" max="1541" width="32.140625" bestFit="1" customWidth="1"/>
    <col min="1542" max="1542" width="8.140625" bestFit="1" customWidth="1"/>
    <col min="1543" max="1543" width="14" bestFit="1" customWidth="1"/>
    <col min="1544" max="1544" width="39.5703125" bestFit="1" customWidth="1"/>
    <col min="1793" max="1793" width="10" bestFit="1" customWidth="1"/>
    <col min="1794" max="1794" width="18.28515625" bestFit="1" customWidth="1"/>
    <col min="1795" max="1795" width="22.28515625" bestFit="1" customWidth="1"/>
    <col min="1796" max="1796" width="13.85546875" bestFit="1" customWidth="1"/>
    <col min="1797" max="1797" width="32.140625" bestFit="1" customWidth="1"/>
    <col min="1798" max="1798" width="8.140625" bestFit="1" customWidth="1"/>
    <col min="1799" max="1799" width="14" bestFit="1" customWidth="1"/>
    <col min="1800" max="1800" width="39.5703125" bestFit="1" customWidth="1"/>
    <col min="2049" max="2049" width="10" bestFit="1" customWidth="1"/>
    <col min="2050" max="2050" width="18.28515625" bestFit="1" customWidth="1"/>
    <col min="2051" max="2051" width="22.28515625" bestFit="1" customWidth="1"/>
    <col min="2052" max="2052" width="13.85546875" bestFit="1" customWidth="1"/>
    <col min="2053" max="2053" width="32.140625" bestFit="1" customWidth="1"/>
    <col min="2054" max="2054" width="8.140625" bestFit="1" customWidth="1"/>
    <col min="2055" max="2055" width="14" bestFit="1" customWidth="1"/>
    <col min="2056" max="2056" width="39.5703125" bestFit="1" customWidth="1"/>
    <col min="2305" max="2305" width="10" bestFit="1" customWidth="1"/>
    <col min="2306" max="2306" width="18.28515625" bestFit="1" customWidth="1"/>
    <col min="2307" max="2307" width="22.28515625" bestFit="1" customWidth="1"/>
    <col min="2308" max="2308" width="13.85546875" bestFit="1" customWidth="1"/>
    <col min="2309" max="2309" width="32.140625" bestFit="1" customWidth="1"/>
    <col min="2310" max="2310" width="8.140625" bestFit="1" customWidth="1"/>
    <col min="2311" max="2311" width="14" bestFit="1" customWidth="1"/>
    <col min="2312" max="2312" width="39.5703125" bestFit="1" customWidth="1"/>
    <col min="2561" max="2561" width="10" bestFit="1" customWidth="1"/>
    <col min="2562" max="2562" width="18.28515625" bestFit="1" customWidth="1"/>
    <col min="2563" max="2563" width="22.28515625" bestFit="1" customWidth="1"/>
    <col min="2564" max="2564" width="13.85546875" bestFit="1" customWidth="1"/>
    <col min="2565" max="2565" width="32.140625" bestFit="1" customWidth="1"/>
    <col min="2566" max="2566" width="8.140625" bestFit="1" customWidth="1"/>
    <col min="2567" max="2567" width="14" bestFit="1" customWidth="1"/>
    <col min="2568" max="2568" width="39.5703125" bestFit="1" customWidth="1"/>
    <col min="2817" max="2817" width="10" bestFit="1" customWidth="1"/>
    <col min="2818" max="2818" width="18.28515625" bestFit="1" customWidth="1"/>
    <col min="2819" max="2819" width="22.28515625" bestFit="1" customWidth="1"/>
    <col min="2820" max="2820" width="13.85546875" bestFit="1" customWidth="1"/>
    <col min="2821" max="2821" width="32.140625" bestFit="1" customWidth="1"/>
    <col min="2822" max="2822" width="8.140625" bestFit="1" customWidth="1"/>
    <col min="2823" max="2823" width="14" bestFit="1" customWidth="1"/>
    <col min="2824" max="2824" width="39.5703125" bestFit="1" customWidth="1"/>
    <col min="3073" max="3073" width="10" bestFit="1" customWidth="1"/>
    <col min="3074" max="3074" width="18.28515625" bestFit="1" customWidth="1"/>
    <col min="3075" max="3075" width="22.28515625" bestFit="1" customWidth="1"/>
    <col min="3076" max="3076" width="13.85546875" bestFit="1" customWidth="1"/>
    <col min="3077" max="3077" width="32.140625" bestFit="1" customWidth="1"/>
    <col min="3078" max="3078" width="8.140625" bestFit="1" customWidth="1"/>
    <col min="3079" max="3079" width="14" bestFit="1" customWidth="1"/>
    <col min="3080" max="3080" width="39.5703125" bestFit="1" customWidth="1"/>
    <col min="3329" max="3329" width="10" bestFit="1" customWidth="1"/>
    <col min="3330" max="3330" width="18.28515625" bestFit="1" customWidth="1"/>
    <col min="3331" max="3331" width="22.28515625" bestFit="1" customWidth="1"/>
    <col min="3332" max="3332" width="13.85546875" bestFit="1" customWidth="1"/>
    <col min="3333" max="3333" width="32.140625" bestFit="1" customWidth="1"/>
    <col min="3334" max="3334" width="8.140625" bestFit="1" customWidth="1"/>
    <col min="3335" max="3335" width="14" bestFit="1" customWidth="1"/>
    <col min="3336" max="3336" width="39.5703125" bestFit="1" customWidth="1"/>
    <col min="3585" max="3585" width="10" bestFit="1" customWidth="1"/>
    <col min="3586" max="3586" width="18.28515625" bestFit="1" customWidth="1"/>
    <col min="3587" max="3587" width="22.28515625" bestFit="1" customWidth="1"/>
    <col min="3588" max="3588" width="13.85546875" bestFit="1" customWidth="1"/>
    <col min="3589" max="3589" width="32.140625" bestFit="1" customWidth="1"/>
    <col min="3590" max="3590" width="8.140625" bestFit="1" customWidth="1"/>
    <col min="3591" max="3591" width="14" bestFit="1" customWidth="1"/>
    <col min="3592" max="3592" width="39.5703125" bestFit="1" customWidth="1"/>
    <col min="3841" max="3841" width="10" bestFit="1" customWidth="1"/>
    <col min="3842" max="3842" width="18.28515625" bestFit="1" customWidth="1"/>
    <col min="3843" max="3843" width="22.28515625" bestFit="1" customWidth="1"/>
    <col min="3844" max="3844" width="13.85546875" bestFit="1" customWidth="1"/>
    <col min="3845" max="3845" width="32.140625" bestFit="1" customWidth="1"/>
    <col min="3846" max="3846" width="8.140625" bestFit="1" customWidth="1"/>
    <col min="3847" max="3847" width="14" bestFit="1" customWidth="1"/>
    <col min="3848" max="3848" width="39.5703125" bestFit="1" customWidth="1"/>
    <col min="4097" max="4097" width="10" bestFit="1" customWidth="1"/>
    <col min="4098" max="4098" width="18.28515625" bestFit="1" customWidth="1"/>
    <col min="4099" max="4099" width="22.28515625" bestFit="1" customWidth="1"/>
    <col min="4100" max="4100" width="13.85546875" bestFit="1" customWidth="1"/>
    <col min="4101" max="4101" width="32.140625" bestFit="1" customWidth="1"/>
    <col min="4102" max="4102" width="8.140625" bestFit="1" customWidth="1"/>
    <col min="4103" max="4103" width="14" bestFit="1" customWidth="1"/>
    <col min="4104" max="4104" width="39.5703125" bestFit="1" customWidth="1"/>
    <col min="4353" max="4353" width="10" bestFit="1" customWidth="1"/>
    <col min="4354" max="4354" width="18.28515625" bestFit="1" customWidth="1"/>
    <col min="4355" max="4355" width="22.28515625" bestFit="1" customWidth="1"/>
    <col min="4356" max="4356" width="13.85546875" bestFit="1" customWidth="1"/>
    <col min="4357" max="4357" width="32.140625" bestFit="1" customWidth="1"/>
    <col min="4358" max="4358" width="8.140625" bestFit="1" customWidth="1"/>
    <col min="4359" max="4359" width="14" bestFit="1" customWidth="1"/>
    <col min="4360" max="4360" width="39.5703125" bestFit="1" customWidth="1"/>
    <col min="4609" max="4609" width="10" bestFit="1" customWidth="1"/>
    <col min="4610" max="4610" width="18.28515625" bestFit="1" customWidth="1"/>
    <col min="4611" max="4611" width="22.28515625" bestFit="1" customWidth="1"/>
    <col min="4612" max="4612" width="13.85546875" bestFit="1" customWidth="1"/>
    <col min="4613" max="4613" width="32.140625" bestFit="1" customWidth="1"/>
    <col min="4614" max="4614" width="8.140625" bestFit="1" customWidth="1"/>
    <col min="4615" max="4615" width="14" bestFit="1" customWidth="1"/>
    <col min="4616" max="4616" width="39.5703125" bestFit="1" customWidth="1"/>
    <col min="4865" max="4865" width="10" bestFit="1" customWidth="1"/>
    <col min="4866" max="4866" width="18.28515625" bestFit="1" customWidth="1"/>
    <col min="4867" max="4867" width="22.28515625" bestFit="1" customWidth="1"/>
    <col min="4868" max="4868" width="13.85546875" bestFit="1" customWidth="1"/>
    <col min="4869" max="4869" width="32.140625" bestFit="1" customWidth="1"/>
    <col min="4870" max="4870" width="8.140625" bestFit="1" customWidth="1"/>
    <col min="4871" max="4871" width="14" bestFit="1" customWidth="1"/>
    <col min="4872" max="4872" width="39.5703125" bestFit="1" customWidth="1"/>
    <col min="5121" max="5121" width="10" bestFit="1" customWidth="1"/>
    <col min="5122" max="5122" width="18.28515625" bestFit="1" customWidth="1"/>
    <col min="5123" max="5123" width="22.28515625" bestFit="1" customWidth="1"/>
    <col min="5124" max="5124" width="13.85546875" bestFit="1" customWidth="1"/>
    <col min="5125" max="5125" width="32.140625" bestFit="1" customWidth="1"/>
    <col min="5126" max="5126" width="8.140625" bestFit="1" customWidth="1"/>
    <col min="5127" max="5127" width="14" bestFit="1" customWidth="1"/>
    <col min="5128" max="5128" width="39.5703125" bestFit="1" customWidth="1"/>
    <col min="5377" max="5377" width="10" bestFit="1" customWidth="1"/>
    <col min="5378" max="5378" width="18.28515625" bestFit="1" customWidth="1"/>
    <col min="5379" max="5379" width="22.28515625" bestFit="1" customWidth="1"/>
    <col min="5380" max="5380" width="13.85546875" bestFit="1" customWidth="1"/>
    <col min="5381" max="5381" width="32.140625" bestFit="1" customWidth="1"/>
    <col min="5382" max="5382" width="8.140625" bestFit="1" customWidth="1"/>
    <col min="5383" max="5383" width="14" bestFit="1" customWidth="1"/>
    <col min="5384" max="5384" width="39.5703125" bestFit="1" customWidth="1"/>
    <col min="5633" max="5633" width="10" bestFit="1" customWidth="1"/>
    <col min="5634" max="5634" width="18.28515625" bestFit="1" customWidth="1"/>
    <col min="5635" max="5635" width="22.28515625" bestFit="1" customWidth="1"/>
    <col min="5636" max="5636" width="13.85546875" bestFit="1" customWidth="1"/>
    <col min="5637" max="5637" width="32.140625" bestFit="1" customWidth="1"/>
    <col min="5638" max="5638" width="8.140625" bestFit="1" customWidth="1"/>
    <col min="5639" max="5639" width="14" bestFit="1" customWidth="1"/>
    <col min="5640" max="5640" width="39.5703125" bestFit="1" customWidth="1"/>
    <col min="5889" max="5889" width="10" bestFit="1" customWidth="1"/>
    <col min="5890" max="5890" width="18.28515625" bestFit="1" customWidth="1"/>
    <col min="5891" max="5891" width="22.28515625" bestFit="1" customWidth="1"/>
    <col min="5892" max="5892" width="13.85546875" bestFit="1" customWidth="1"/>
    <col min="5893" max="5893" width="32.140625" bestFit="1" customWidth="1"/>
    <col min="5894" max="5894" width="8.140625" bestFit="1" customWidth="1"/>
    <col min="5895" max="5895" width="14" bestFit="1" customWidth="1"/>
    <col min="5896" max="5896" width="39.5703125" bestFit="1" customWidth="1"/>
    <col min="6145" max="6145" width="10" bestFit="1" customWidth="1"/>
    <col min="6146" max="6146" width="18.28515625" bestFit="1" customWidth="1"/>
    <col min="6147" max="6147" width="22.28515625" bestFit="1" customWidth="1"/>
    <col min="6148" max="6148" width="13.85546875" bestFit="1" customWidth="1"/>
    <col min="6149" max="6149" width="32.140625" bestFit="1" customWidth="1"/>
    <col min="6150" max="6150" width="8.140625" bestFit="1" customWidth="1"/>
    <col min="6151" max="6151" width="14" bestFit="1" customWidth="1"/>
    <col min="6152" max="6152" width="39.5703125" bestFit="1" customWidth="1"/>
    <col min="6401" max="6401" width="10" bestFit="1" customWidth="1"/>
    <col min="6402" max="6402" width="18.28515625" bestFit="1" customWidth="1"/>
    <col min="6403" max="6403" width="22.28515625" bestFit="1" customWidth="1"/>
    <col min="6404" max="6404" width="13.85546875" bestFit="1" customWidth="1"/>
    <col min="6405" max="6405" width="32.140625" bestFit="1" customWidth="1"/>
    <col min="6406" max="6406" width="8.140625" bestFit="1" customWidth="1"/>
    <col min="6407" max="6407" width="14" bestFit="1" customWidth="1"/>
    <col min="6408" max="6408" width="39.5703125" bestFit="1" customWidth="1"/>
    <col min="6657" max="6657" width="10" bestFit="1" customWidth="1"/>
    <col min="6658" max="6658" width="18.28515625" bestFit="1" customWidth="1"/>
    <col min="6659" max="6659" width="22.28515625" bestFit="1" customWidth="1"/>
    <col min="6660" max="6660" width="13.85546875" bestFit="1" customWidth="1"/>
    <col min="6661" max="6661" width="32.140625" bestFit="1" customWidth="1"/>
    <col min="6662" max="6662" width="8.140625" bestFit="1" customWidth="1"/>
    <col min="6663" max="6663" width="14" bestFit="1" customWidth="1"/>
    <col min="6664" max="6664" width="39.5703125" bestFit="1" customWidth="1"/>
    <col min="6913" max="6913" width="10" bestFit="1" customWidth="1"/>
    <col min="6914" max="6914" width="18.28515625" bestFit="1" customWidth="1"/>
    <col min="6915" max="6915" width="22.28515625" bestFit="1" customWidth="1"/>
    <col min="6916" max="6916" width="13.85546875" bestFit="1" customWidth="1"/>
    <col min="6917" max="6917" width="32.140625" bestFit="1" customWidth="1"/>
    <col min="6918" max="6918" width="8.140625" bestFit="1" customWidth="1"/>
    <col min="6919" max="6919" width="14" bestFit="1" customWidth="1"/>
    <col min="6920" max="6920" width="39.5703125" bestFit="1" customWidth="1"/>
    <col min="7169" max="7169" width="10" bestFit="1" customWidth="1"/>
    <col min="7170" max="7170" width="18.28515625" bestFit="1" customWidth="1"/>
    <col min="7171" max="7171" width="22.28515625" bestFit="1" customWidth="1"/>
    <col min="7172" max="7172" width="13.85546875" bestFit="1" customWidth="1"/>
    <col min="7173" max="7173" width="32.140625" bestFit="1" customWidth="1"/>
    <col min="7174" max="7174" width="8.140625" bestFit="1" customWidth="1"/>
    <col min="7175" max="7175" width="14" bestFit="1" customWidth="1"/>
    <col min="7176" max="7176" width="39.5703125" bestFit="1" customWidth="1"/>
    <col min="7425" max="7425" width="10" bestFit="1" customWidth="1"/>
    <col min="7426" max="7426" width="18.28515625" bestFit="1" customWidth="1"/>
    <col min="7427" max="7427" width="22.28515625" bestFit="1" customWidth="1"/>
    <col min="7428" max="7428" width="13.85546875" bestFit="1" customWidth="1"/>
    <col min="7429" max="7429" width="32.140625" bestFit="1" customWidth="1"/>
    <col min="7430" max="7430" width="8.140625" bestFit="1" customWidth="1"/>
    <col min="7431" max="7431" width="14" bestFit="1" customWidth="1"/>
    <col min="7432" max="7432" width="39.5703125" bestFit="1" customWidth="1"/>
    <col min="7681" max="7681" width="10" bestFit="1" customWidth="1"/>
    <col min="7682" max="7682" width="18.28515625" bestFit="1" customWidth="1"/>
    <col min="7683" max="7683" width="22.28515625" bestFit="1" customWidth="1"/>
    <col min="7684" max="7684" width="13.85546875" bestFit="1" customWidth="1"/>
    <col min="7685" max="7685" width="32.140625" bestFit="1" customWidth="1"/>
    <col min="7686" max="7686" width="8.140625" bestFit="1" customWidth="1"/>
    <col min="7687" max="7687" width="14" bestFit="1" customWidth="1"/>
    <col min="7688" max="7688" width="39.5703125" bestFit="1" customWidth="1"/>
    <col min="7937" max="7937" width="10" bestFit="1" customWidth="1"/>
    <col min="7938" max="7938" width="18.28515625" bestFit="1" customWidth="1"/>
    <col min="7939" max="7939" width="22.28515625" bestFit="1" customWidth="1"/>
    <col min="7940" max="7940" width="13.85546875" bestFit="1" customWidth="1"/>
    <col min="7941" max="7941" width="32.140625" bestFit="1" customWidth="1"/>
    <col min="7942" max="7942" width="8.140625" bestFit="1" customWidth="1"/>
    <col min="7943" max="7943" width="14" bestFit="1" customWidth="1"/>
    <col min="7944" max="7944" width="39.5703125" bestFit="1" customWidth="1"/>
    <col min="8193" max="8193" width="10" bestFit="1" customWidth="1"/>
    <col min="8194" max="8194" width="18.28515625" bestFit="1" customWidth="1"/>
    <col min="8195" max="8195" width="22.28515625" bestFit="1" customWidth="1"/>
    <col min="8196" max="8196" width="13.85546875" bestFit="1" customWidth="1"/>
    <col min="8197" max="8197" width="32.140625" bestFit="1" customWidth="1"/>
    <col min="8198" max="8198" width="8.140625" bestFit="1" customWidth="1"/>
    <col min="8199" max="8199" width="14" bestFit="1" customWidth="1"/>
    <col min="8200" max="8200" width="39.5703125" bestFit="1" customWidth="1"/>
    <col min="8449" max="8449" width="10" bestFit="1" customWidth="1"/>
    <col min="8450" max="8450" width="18.28515625" bestFit="1" customWidth="1"/>
    <col min="8451" max="8451" width="22.28515625" bestFit="1" customWidth="1"/>
    <col min="8452" max="8452" width="13.85546875" bestFit="1" customWidth="1"/>
    <col min="8453" max="8453" width="32.140625" bestFit="1" customWidth="1"/>
    <col min="8454" max="8454" width="8.140625" bestFit="1" customWidth="1"/>
    <col min="8455" max="8455" width="14" bestFit="1" customWidth="1"/>
    <col min="8456" max="8456" width="39.5703125" bestFit="1" customWidth="1"/>
    <col min="8705" max="8705" width="10" bestFit="1" customWidth="1"/>
    <col min="8706" max="8706" width="18.28515625" bestFit="1" customWidth="1"/>
    <col min="8707" max="8707" width="22.28515625" bestFit="1" customWidth="1"/>
    <col min="8708" max="8708" width="13.85546875" bestFit="1" customWidth="1"/>
    <col min="8709" max="8709" width="32.140625" bestFit="1" customWidth="1"/>
    <col min="8710" max="8710" width="8.140625" bestFit="1" customWidth="1"/>
    <col min="8711" max="8711" width="14" bestFit="1" customWidth="1"/>
    <col min="8712" max="8712" width="39.5703125" bestFit="1" customWidth="1"/>
    <col min="8961" max="8961" width="10" bestFit="1" customWidth="1"/>
    <col min="8962" max="8962" width="18.28515625" bestFit="1" customWidth="1"/>
    <col min="8963" max="8963" width="22.28515625" bestFit="1" customWidth="1"/>
    <col min="8964" max="8964" width="13.85546875" bestFit="1" customWidth="1"/>
    <col min="8965" max="8965" width="32.140625" bestFit="1" customWidth="1"/>
    <col min="8966" max="8966" width="8.140625" bestFit="1" customWidth="1"/>
    <col min="8967" max="8967" width="14" bestFit="1" customWidth="1"/>
    <col min="8968" max="8968" width="39.5703125" bestFit="1" customWidth="1"/>
    <col min="9217" max="9217" width="10" bestFit="1" customWidth="1"/>
    <col min="9218" max="9218" width="18.28515625" bestFit="1" customWidth="1"/>
    <col min="9219" max="9219" width="22.28515625" bestFit="1" customWidth="1"/>
    <col min="9220" max="9220" width="13.85546875" bestFit="1" customWidth="1"/>
    <col min="9221" max="9221" width="32.140625" bestFit="1" customWidth="1"/>
    <col min="9222" max="9222" width="8.140625" bestFit="1" customWidth="1"/>
    <col min="9223" max="9223" width="14" bestFit="1" customWidth="1"/>
    <col min="9224" max="9224" width="39.5703125" bestFit="1" customWidth="1"/>
    <col min="9473" max="9473" width="10" bestFit="1" customWidth="1"/>
    <col min="9474" max="9474" width="18.28515625" bestFit="1" customWidth="1"/>
    <col min="9475" max="9475" width="22.28515625" bestFit="1" customWidth="1"/>
    <col min="9476" max="9476" width="13.85546875" bestFit="1" customWidth="1"/>
    <col min="9477" max="9477" width="32.140625" bestFit="1" customWidth="1"/>
    <col min="9478" max="9478" width="8.140625" bestFit="1" customWidth="1"/>
    <col min="9479" max="9479" width="14" bestFit="1" customWidth="1"/>
    <col min="9480" max="9480" width="39.5703125" bestFit="1" customWidth="1"/>
    <col min="9729" max="9729" width="10" bestFit="1" customWidth="1"/>
    <col min="9730" max="9730" width="18.28515625" bestFit="1" customWidth="1"/>
    <col min="9731" max="9731" width="22.28515625" bestFit="1" customWidth="1"/>
    <col min="9732" max="9732" width="13.85546875" bestFit="1" customWidth="1"/>
    <col min="9733" max="9733" width="32.140625" bestFit="1" customWidth="1"/>
    <col min="9734" max="9734" width="8.140625" bestFit="1" customWidth="1"/>
    <col min="9735" max="9735" width="14" bestFit="1" customWidth="1"/>
    <col min="9736" max="9736" width="39.5703125" bestFit="1" customWidth="1"/>
    <col min="9985" max="9985" width="10" bestFit="1" customWidth="1"/>
    <col min="9986" max="9986" width="18.28515625" bestFit="1" customWidth="1"/>
    <col min="9987" max="9987" width="22.28515625" bestFit="1" customWidth="1"/>
    <col min="9988" max="9988" width="13.85546875" bestFit="1" customWidth="1"/>
    <col min="9989" max="9989" width="32.140625" bestFit="1" customWidth="1"/>
    <col min="9990" max="9990" width="8.140625" bestFit="1" customWidth="1"/>
    <col min="9991" max="9991" width="14" bestFit="1" customWidth="1"/>
    <col min="9992" max="9992" width="39.5703125" bestFit="1" customWidth="1"/>
    <col min="10241" max="10241" width="10" bestFit="1" customWidth="1"/>
    <col min="10242" max="10242" width="18.28515625" bestFit="1" customWidth="1"/>
    <col min="10243" max="10243" width="22.28515625" bestFit="1" customWidth="1"/>
    <col min="10244" max="10244" width="13.85546875" bestFit="1" customWidth="1"/>
    <col min="10245" max="10245" width="32.140625" bestFit="1" customWidth="1"/>
    <col min="10246" max="10246" width="8.140625" bestFit="1" customWidth="1"/>
    <col min="10247" max="10247" width="14" bestFit="1" customWidth="1"/>
    <col min="10248" max="10248" width="39.5703125" bestFit="1" customWidth="1"/>
    <col min="10497" max="10497" width="10" bestFit="1" customWidth="1"/>
    <col min="10498" max="10498" width="18.28515625" bestFit="1" customWidth="1"/>
    <col min="10499" max="10499" width="22.28515625" bestFit="1" customWidth="1"/>
    <col min="10500" max="10500" width="13.85546875" bestFit="1" customWidth="1"/>
    <col min="10501" max="10501" width="32.140625" bestFit="1" customWidth="1"/>
    <col min="10502" max="10502" width="8.140625" bestFit="1" customWidth="1"/>
    <col min="10503" max="10503" width="14" bestFit="1" customWidth="1"/>
    <col min="10504" max="10504" width="39.5703125" bestFit="1" customWidth="1"/>
    <col min="10753" max="10753" width="10" bestFit="1" customWidth="1"/>
    <col min="10754" max="10754" width="18.28515625" bestFit="1" customWidth="1"/>
    <col min="10755" max="10755" width="22.28515625" bestFit="1" customWidth="1"/>
    <col min="10756" max="10756" width="13.85546875" bestFit="1" customWidth="1"/>
    <col min="10757" max="10757" width="32.140625" bestFit="1" customWidth="1"/>
    <col min="10758" max="10758" width="8.140625" bestFit="1" customWidth="1"/>
    <col min="10759" max="10759" width="14" bestFit="1" customWidth="1"/>
    <col min="10760" max="10760" width="39.5703125" bestFit="1" customWidth="1"/>
    <col min="11009" max="11009" width="10" bestFit="1" customWidth="1"/>
    <col min="11010" max="11010" width="18.28515625" bestFit="1" customWidth="1"/>
    <col min="11011" max="11011" width="22.28515625" bestFit="1" customWidth="1"/>
    <col min="11012" max="11012" width="13.85546875" bestFit="1" customWidth="1"/>
    <col min="11013" max="11013" width="32.140625" bestFit="1" customWidth="1"/>
    <col min="11014" max="11014" width="8.140625" bestFit="1" customWidth="1"/>
    <col min="11015" max="11015" width="14" bestFit="1" customWidth="1"/>
    <col min="11016" max="11016" width="39.5703125" bestFit="1" customWidth="1"/>
    <col min="11265" max="11265" width="10" bestFit="1" customWidth="1"/>
    <col min="11266" max="11266" width="18.28515625" bestFit="1" customWidth="1"/>
    <col min="11267" max="11267" width="22.28515625" bestFit="1" customWidth="1"/>
    <col min="11268" max="11268" width="13.85546875" bestFit="1" customWidth="1"/>
    <col min="11269" max="11269" width="32.140625" bestFit="1" customWidth="1"/>
    <col min="11270" max="11270" width="8.140625" bestFit="1" customWidth="1"/>
    <col min="11271" max="11271" width="14" bestFit="1" customWidth="1"/>
    <col min="11272" max="11272" width="39.5703125" bestFit="1" customWidth="1"/>
    <col min="11521" max="11521" width="10" bestFit="1" customWidth="1"/>
    <col min="11522" max="11522" width="18.28515625" bestFit="1" customWidth="1"/>
    <col min="11523" max="11523" width="22.28515625" bestFit="1" customWidth="1"/>
    <col min="11524" max="11524" width="13.85546875" bestFit="1" customWidth="1"/>
    <col min="11525" max="11525" width="32.140625" bestFit="1" customWidth="1"/>
    <col min="11526" max="11526" width="8.140625" bestFit="1" customWidth="1"/>
    <col min="11527" max="11527" width="14" bestFit="1" customWidth="1"/>
    <col min="11528" max="11528" width="39.5703125" bestFit="1" customWidth="1"/>
    <col min="11777" max="11777" width="10" bestFit="1" customWidth="1"/>
    <col min="11778" max="11778" width="18.28515625" bestFit="1" customWidth="1"/>
    <col min="11779" max="11779" width="22.28515625" bestFit="1" customWidth="1"/>
    <col min="11780" max="11780" width="13.85546875" bestFit="1" customWidth="1"/>
    <col min="11781" max="11781" width="32.140625" bestFit="1" customWidth="1"/>
    <col min="11782" max="11782" width="8.140625" bestFit="1" customWidth="1"/>
    <col min="11783" max="11783" width="14" bestFit="1" customWidth="1"/>
    <col min="11784" max="11784" width="39.5703125" bestFit="1" customWidth="1"/>
    <col min="12033" max="12033" width="10" bestFit="1" customWidth="1"/>
    <col min="12034" max="12034" width="18.28515625" bestFit="1" customWidth="1"/>
    <col min="12035" max="12035" width="22.28515625" bestFit="1" customWidth="1"/>
    <col min="12036" max="12036" width="13.85546875" bestFit="1" customWidth="1"/>
    <col min="12037" max="12037" width="32.140625" bestFit="1" customWidth="1"/>
    <col min="12038" max="12038" width="8.140625" bestFit="1" customWidth="1"/>
    <col min="12039" max="12039" width="14" bestFit="1" customWidth="1"/>
    <col min="12040" max="12040" width="39.5703125" bestFit="1" customWidth="1"/>
    <col min="12289" max="12289" width="10" bestFit="1" customWidth="1"/>
    <col min="12290" max="12290" width="18.28515625" bestFit="1" customWidth="1"/>
    <col min="12291" max="12291" width="22.28515625" bestFit="1" customWidth="1"/>
    <col min="12292" max="12292" width="13.85546875" bestFit="1" customWidth="1"/>
    <col min="12293" max="12293" width="32.140625" bestFit="1" customWidth="1"/>
    <col min="12294" max="12294" width="8.140625" bestFit="1" customWidth="1"/>
    <col min="12295" max="12295" width="14" bestFit="1" customWidth="1"/>
    <col min="12296" max="12296" width="39.5703125" bestFit="1" customWidth="1"/>
    <col min="12545" max="12545" width="10" bestFit="1" customWidth="1"/>
    <col min="12546" max="12546" width="18.28515625" bestFit="1" customWidth="1"/>
    <col min="12547" max="12547" width="22.28515625" bestFit="1" customWidth="1"/>
    <col min="12548" max="12548" width="13.85546875" bestFit="1" customWidth="1"/>
    <col min="12549" max="12549" width="32.140625" bestFit="1" customWidth="1"/>
    <col min="12550" max="12550" width="8.140625" bestFit="1" customWidth="1"/>
    <col min="12551" max="12551" width="14" bestFit="1" customWidth="1"/>
    <col min="12552" max="12552" width="39.5703125" bestFit="1" customWidth="1"/>
    <col min="12801" max="12801" width="10" bestFit="1" customWidth="1"/>
    <col min="12802" max="12802" width="18.28515625" bestFit="1" customWidth="1"/>
    <col min="12803" max="12803" width="22.28515625" bestFit="1" customWidth="1"/>
    <col min="12804" max="12804" width="13.85546875" bestFit="1" customWidth="1"/>
    <col min="12805" max="12805" width="32.140625" bestFit="1" customWidth="1"/>
    <col min="12806" max="12806" width="8.140625" bestFit="1" customWidth="1"/>
    <col min="12807" max="12807" width="14" bestFit="1" customWidth="1"/>
    <col min="12808" max="12808" width="39.5703125" bestFit="1" customWidth="1"/>
    <col min="13057" max="13057" width="10" bestFit="1" customWidth="1"/>
    <col min="13058" max="13058" width="18.28515625" bestFit="1" customWidth="1"/>
    <col min="13059" max="13059" width="22.28515625" bestFit="1" customWidth="1"/>
    <col min="13060" max="13060" width="13.85546875" bestFit="1" customWidth="1"/>
    <col min="13061" max="13061" width="32.140625" bestFit="1" customWidth="1"/>
    <col min="13062" max="13062" width="8.140625" bestFit="1" customWidth="1"/>
    <col min="13063" max="13063" width="14" bestFit="1" customWidth="1"/>
    <col min="13064" max="13064" width="39.5703125" bestFit="1" customWidth="1"/>
    <col min="13313" max="13313" width="10" bestFit="1" customWidth="1"/>
    <col min="13314" max="13314" width="18.28515625" bestFit="1" customWidth="1"/>
    <col min="13315" max="13315" width="22.28515625" bestFit="1" customWidth="1"/>
    <col min="13316" max="13316" width="13.85546875" bestFit="1" customWidth="1"/>
    <col min="13317" max="13317" width="32.140625" bestFit="1" customWidth="1"/>
    <col min="13318" max="13318" width="8.140625" bestFit="1" customWidth="1"/>
    <col min="13319" max="13319" width="14" bestFit="1" customWidth="1"/>
    <col min="13320" max="13320" width="39.5703125" bestFit="1" customWidth="1"/>
    <col min="13569" max="13569" width="10" bestFit="1" customWidth="1"/>
    <col min="13570" max="13570" width="18.28515625" bestFit="1" customWidth="1"/>
    <col min="13571" max="13571" width="22.28515625" bestFit="1" customWidth="1"/>
    <col min="13572" max="13572" width="13.85546875" bestFit="1" customWidth="1"/>
    <col min="13573" max="13573" width="32.140625" bestFit="1" customWidth="1"/>
    <col min="13574" max="13574" width="8.140625" bestFit="1" customWidth="1"/>
    <col min="13575" max="13575" width="14" bestFit="1" customWidth="1"/>
    <col min="13576" max="13576" width="39.5703125" bestFit="1" customWidth="1"/>
    <col min="13825" max="13825" width="10" bestFit="1" customWidth="1"/>
    <col min="13826" max="13826" width="18.28515625" bestFit="1" customWidth="1"/>
    <col min="13827" max="13827" width="22.28515625" bestFit="1" customWidth="1"/>
    <col min="13828" max="13828" width="13.85546875" bestFit="1" customWidth="1"/>
    <col min="13829" max="13829" width="32.140625" bestFit="1" customWidth="1"/>
    <col min="13830" max="13830" width="8.140625" bestFit="1" customWidth="1"/>
    <col min="13831" max="13831" width="14" bestFit="1" customWidth="1"/>
    <col min="13832" max="13832" width="39.5703125" bestFit="1" customWidth="1"/>
    <col min="14081" max="14081" width="10" bestFit="1" customWidth="1"/>
    <col min="14082" max="14082" width="18.28515625" bestFit="1" customWidth="1"/>
    <col min="14083" max="14083" width="22.28515625" bestFit="1" customWidth="1"/>
    <col min="14084" max="14084" width="13.85546875" bestFit="1" customWidth="1"/>
    <col min="14085" max="14085" width="32.140625" bestFit="1" customWidth="1"/>
    <col min="14086" max="14086" width="8.140625" bestFit="1" customWidth="1"/>
    <col min="14087" max="14087" width="14" bestFit="1" customWidth="1"/>
    <col min="14088" max="14088" width="39.5703125" bestFit="1" customWidth="1"/>
    <col min="14337" max="14337" width="10" bestFit="1" customWidth="1"/>
    <col min="14338" max="14338" width="18.28515625" bestFit="1" customWidth="1"/>
    <col min="14339" max="14339" width="22.28515625" bestFit="1" customWidth="1"/>
    <col min="14340" max="14340" width="13.85546875" bestFit="1" customWidth="1"/>
    <col min="14341" max="14341" width="32.140625" bestFit="1" customWidth="1"/>
    <col min="14342" max="14342" width="8.140625" bestFit="1" customWidth="1"/>
    <col min="14343" max="14343" width="14" bestFit="1" customWidth="1"/>
    <col min="14344" max="14344" width="39.5703125" bestFit="1" customWidth="1"/>
    <col min="14593" max="14593" width="10" bestFit="1" customWidth="1"/>
    <col min="14594" max="14594" width="18.28515625" bestFit="1" customWidth="1"/>
    <col min="14595" max="14595" width="22.28515625" bestFit="1" customWidth="1"/>
    <col min="14596" max="14596" width="13.85546875" bestFit="1" customWidth="1"/>
    <col min="14597" max="14597" width="32.140625" bestFit="1" customWidth="1"/>
    <col min="14598" max="14598" width="8.140625" bestFit="1" customWidth="1"/>
    <col min="14599" max="14599" width="14" bestFit="1" customWidth="1"/>
    <col min="14600" max="14600" width="39.5703125" bestFit="1" customWidth="1"/>
    <col min="14849" max="14849" width="10" bestFit="1" customWidth="1"/>
    <col min="14850" max="14850" width="18.28515625" bestFit="1" customWidth="1"/>
    <col min="14851" max="14851" width="22.28515625" bestFit="1" customWidth="1"/>
    <col min="14852" max="14852" width="13.85546875" bestFit="1" customWidth="1"/>
    <col min="14853" max="14853" width="32.140625" bestFit="1" customWidth="1"/>
    <col min="14854" max="14854" width="8.140625" bestFit="1" customWidth="1"/>
    <col min="14855" max="14855" width="14" bestFit="1" customWidth="1"/>
    <col min="14856" max="14856" width="39.5703125" bestFit="1" customWidth="1"/>
    <col min="15105" max="15105" width="10" bestFit="1" customWidth="1"/>
    <col min="15106" max="15106" width="18.28515625" bestFit="1" customWidth="1"/>
    <col min="15107" max="15107" width="22.28515625" bestFit="1" customWidth="1"/>
    <col min="15108" max="15108" width="13.85546875" bestFit="1" customWidth="1"/>
    <col min="15109" max="15109" width="32.140625" bestFit="1" customWidth="1"/>
    <col min="15110" max="15110" width="8.140625" bestFit="1" customWidth="1"/>
    <col min="15111" max="15111" width="14" bestFit="1" customWidth="1"/>
    <col min="15112" max="15112" width="39.5703125" bestFit="1" customWidth="1"/>
    <col min="15361" max="15361" width="10" bestFit="1" customWidth="1"/>
    <col min="15362" max="15362" width="18.28515625" bestFit="1" customWidth="1"/>
    <col min="15363" max="15363" width="22.28515625" bestFit="1" customWidth="1"/>
    <col min="15364" max="15364" width="13.85546875" bestFit="1" customWidth="1"/>
    <col min="15365" max="15365" width="32.140625" bestFit="1" customWidth="1"/>
    <col min="15366" max="15366" width="8.140625" bestFit="1" customWidth="1"/>
    <col min="15367" max="15367" width="14" bestFit="1" customWidth="1"/>
    <col min="15368" max="15368" width="39.5703125" bestFit="1" customWidth="1"/>
    <col min="15617" max="15617" width="10" bestFit="1" customWidth="1"/>
    <col min="15618" max="15618" width="18.28515625" bestFit="1" customWidth="1"/>
    <col min="15619" max="15619" width="22.28515625" bestFit="1" customWidth="1"/>
    <col min="15620" max="15620" width="13.85546875" bestFit="1" customWidth="1"/>
    <col min="15621" max="15621" width="32.140625" bestFit="1" customWidth="1"/>
    <col min="15622" max="15622" width="8.140625" bestFit="1" customWidth="1"/>
    <col min="15623" max="15623" width="14" bestFit="1" customWidth="1"/>
    <col min="15624" max="15624" width="39.5703125" bestFit="1" customWidth="1"/>
    <col min="15873" max="15873" width="10" bestFit="1" customWidth="1"/>
    <col min="15874" max="15874" width="18.28515625" bestFit="1" customWidth="1"/>
    <col min="15875" max="15875" width="22.28515625" bestFit="1" customWidth="1"/>
    <col min="15876" max="15876" width="13.85546875" bestFit="1" customWidth="1"/>
    <col min="15877" max="15877" width="32.140625" bestFit="1" customWidth="1"/>
    <col min="15878" max="15878" width="8.140625" bestFit="1" customWidth="1"/>
    <col min="15879" max="15879" width="14" bestFit="1" customWidth="1"/>
    <col min="15880" max="15880" width="39.5703125" bestFit="1" customWidth="1"/>
    <col min="16129" max="16129" width="10" bestFit="1" customWidth="1"/>
    <col min="16130" max="16130" width="18.28515625" bestFit="1" customWidth="1"/>
    <col min="16131" max="16131" width="22.28515625" bestFit="1" customWidth="1"/>
    <col min="16132" max="16132" width="13.85546875" bestFit="1" customWidth="1"/>
    <col min="16133" max="16133" width="32.140625" bestFit="1" customWidth="1"/>
    <col min="16134" max="16134" width="8.140625" bestFit="1" customWidth="1"/>
    <col min="16135" max="16135" width="14" bestFit="1" customWidth="1"/>
    <col min="16136" max="16136" width="39.5703125" bestFit="1" customWidth="1"/>
  </cols>
  <sheetData>
    <row r="1" spans="1:14" ht="18.75" x14ac:dyDescent="0.3">
      <c r="A1" s="53" t="s">
        <v>0</v>
      </c>
      <c r="B1" s="54" t="s">
        <v>973</v>
      </c>
      <c r="C1" s="156" t="s">
        <v>974</v>
      </c>
      <c r="H1" s="245" t="s">
        <v>95</v>
      </c>
      <c r="I1" s="180"/>
    </row>
    <row r="2" spans="1:14" ht="18.75" x14ac:dyDescent="0.3">
      <c r="A2" s="53" t="s">
        <v>2</v>
      </c>
      <c r="B2" s="55">
        <v>35</v>
      </c>
      <c r="H2" s="245"/>
      <c r="I2" s="180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71" t="s">
        <v>6</v>
      </c>
      <c r="F3" s="157"/>
      <c r="H3" s="180"/>
      <c r="I3" s="180"/>
      <c r="M3" s="1"/>
      <c r="N3" s="155"/>
    </row>
    <row r="4" spans="1:14" x14ac:dyDescent="0.25">
      <c r="A4" s="248"/>
      <c r="B4" s="250"/>
      <c r="C4" s="151" t="s">
        <v>709</v>
      </c>
      <c r="D4" s="151" t="s">
        <v>967</v>
      </c>
      <c r="E4" s="272"/>
      <c r="F4" s="157"/>
      <c r="H4" s="66"/>
      <c r="M4" s="1"/>
      <c r="N4" s="155"/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F5" s="157"/>
      <c r="H5" s="66"/>
    </row>
    <row r="6" spans="1:14" x14ac:dyDescent="0.25">
      <c r="A6" s="12">
        <v>4</v>
      </c>
      <c r="B6" s="5">
        <v>3</v>
      </c>
      <c r="C6" s="5">
        <v>8</v>
      </c>
      <c r="D6" s="38">
        <v>8</v>
      </c>
      <c r="E6" s="13" t="s">
        <v>975</v>
      </c>
      <c r="F6" s="157"/>
      <c r="H6" s="66"/>
    </row>
    <row r="7" spans="1:14" x14ac:dyDescent="0.25">
      <c r="A7" s="12">
        <v>5</v>
      </c>
      <c r="B7" s="5">
        <v>4</v>
      </c>
      <c r="C7" s="5">
        <v>10</v>
      </c>
      <c r="D7" s="38">
        <v>16</v>
      </c>
      <c r="E7" s="13" t="s">
        <v>976</v>
      </c>
      <c r="F7" s="157"/>
      <c r="H7" s="66"/>
    </row>
    <row r="8" spans="1:14" x14ac:dyDescent="0.25">
      <c r="A8" s="12">
        <v>6</v>
      </c>
      <c r="B8" s="5">
        <v>5</v>
      </c>
      <c r="C8" s="5">
        <v>20</v>
      </c>
      <c r="D8" s="38">
        <v>32</v>
      </c>
      <c r="E8" s="13" t="s">
        <v>977</v>
      </c>
      <c r="F8" s="157"/>
      <c r="H8" s="66"/>
    </row>
    <row r="9" spans="1:14" x14ac:dyDescent="0.25">
      <c r="A9" s="12">
        <v>7</v>
      </c>
      <c r="B9" s="5">
        <v>8</v>
      </c>
      <c r="C9" s="5">
        <v>100</v>
      </c>
      <c r="D9" s="38">
        <v>256</v>
      </c>
      <c r="E9" s="13" t="s">
        <v>15</v>
      </c>
      <c r="F9" s="157"/>
    </row>
    <row r="10" spans="1:14" x14ac:dyDescent="0.25">
      <c r="A10" s="12">
        <v>8</v>
      </c>
      <c r="B10" s="5">
        <v>9</v>
      </c>
      <c r="C10" s="5">
        <v>200</v>
      </c>
      <c r="D10" s="38">
        <v>512</v>
      </c>
      <c r="E10" s="28" t="s">
        <v>16</v>
      </c>
      <c r="F10" s="157"/>
      <c r="H10" s="66"/>
      <c r="I10" s="66"/>
    </row>
    <row r="11" spans="1:14" x14ac:dyDescent="0.25">
      <c r="A11" s="12">
        <v>9</v>
      </c>
      <c r="B11" s="5">
        <v>10</v>
      </c>
      <c r="C11" s="5">
        <v>400</v>
      </c>
      <c r="D11" s="38">
        <v>1024</v>
      </c>
      <c r="E11" s="28" t="s">
        <v>17</v>
      </c>
      <c r="F11" s="157"/>
      <c r="H11" s="66"/>
      <c r="I11" s="66"/>
    </row>
    <row r="12" spans="1:14" x14ac:dyDescent="0.25">
      <c r="A12" s="5">
        <v>10</v>
      </c>
      <c r="B12" s="5">
        <v>13</v>
      </c>
      <c r="C12" s="5">
        <v>2000</v>
      </c>
      <c r="D12" s="38">
        <v>8192</v>
      </c>
      <c r="E12" s="28" t="s">
        <v>460</v>
      </c>
      <c r="F12" s="157"/>
    </row>
    <row r="13" spans="1:14" x14ac:dyDescent="0.25">
      <c r="A13" s="3"/>
      <c r="B13" s="150">
        <v>36</v>
      </c>
      <c r="C13" s="150" t="s">
        <v>978</v>
      </c>
      <c r="D13" s="158"/>
      <c r="E13" s="159"/>
      <c r="F13" s="157"/>
    </row>
    <row r="14" spans="1:14" x14ac:dyDescent="0.25">
      <c r="A14" s="5">
        <v>1</v>
      </c>
      <c r="B14" s="5">
        <v>0</v>
      </c>
      <c r="C14" s="5">
        <v>1</v>
      </c>
      <c r="D14" s="38">
        <v>1</v>
      </c>
      <c r="E14" s="6" t="s">
        <v>8</v>
      </c>
      <c r="F14" s="157"/>
    </row>
    <row r="15" spans="1:14" x14ac:dyDescent="0.25">
      <c r="A15" s="12">
        <v>2</v>
      </c>
      <c r="B15" s="5">
        <v>1</v>
      </c>
      <c r="C15" s="5">
        <v>2</v>
      </c>
      <c r="D15" s="38">
        <v>2</v>
      </c>
      <c r="E15" s="13" t="s">
        <v>979</v>
      </c>
      <c r="F15" s="157"/>
    </row>
    <row r="16" spans="1:14" x14ac:dyDescent="0.25">
      <c r="A16" s="12">
        <v>3</v>
      </c>
      <c r="B16" s="5">
        <v>2</v>
      </c>
      <c r="C16" s="5">
        <v>4</v>
      </c>
      <c r="D16" s="38">
        <v>4</v>
      </c>
      <c r="E16" s="13" t="s">
        <v>980</v>
      </c>
      <c r="F16" s="157"/>
    </row>
    <row r="17" spans="1:8" x14ac:dyDescent="0.25">
      <c r="A17" s="12">
        <v>4</v>
      </c>
      <c r="B17" s="5">
        <v>3</v>
      </c>
      <c r="C17" s="5">
        <v>8</v>
      </c>
      <c r="D17" s="38">
        <v>8</v>
      </c>
      <c r="E17" s="13" t="s">
        <v>981</v>
      </c>
      <c r="F17" s="157"/>
    </row>
    <row r="18" spans="1:8" x14ac:dyDescent="0.25">
      <c r="A18" s="12">
        <v>5</v>
      </c>
      <c r="B18" s="5">
        <v>8</v>
      </c>
      <c r="C18" s="5">
        <v>100</v>
      </c>
      <c r="D18" s="38">
        <v>256</v>
      </c>
      <c r="E18" s="13" t="s">
        <v>15</v>
      </c>
      <c r="F18" s="157"/>
    </row>
    <row r="19" spans="1:8" x14ac:dyDescent="0.25">
      <c r="A19" s="12">
        <v>6</v>
      </c>
      <c r="B19" s="5">
        <v>9</v>
      </c>
      <c r="C19" s="5">
        <v>200</v>
      </c>
      <c r="D19" s="38">
        <v>512</v>
      </c>
      <c r="E19" s="28" t="s">
        <v>16</v>
      </c>
      <c r="F19" s="157"/>
    </row>
    <row r="20" spans="1:8" x14ac:dyDescent="0.25">
      <c r="A20" s="12">
        <v>7</v>
      </c>
      <c r="B20" s="5">
        <v>10</v>
      </c>
      <c r="C20" s="5">
        <v>400</v>
      </c>
      <c r="D20" s="38">
        <v>1024</v>
      </c>
      <c r="E20" s="28" t="s">
        <v>17</v>
      </c>
      <c r="F20" s="157"/>
    </row>
    <row r="21" spans="1:8" x14ac:dyDescent="0.25">
      <c r="A21" s="5">
        <v>8</v>
      </c>
      <c r="B21" s="5">
        <v>15</v>
      </c>
      <c r="C21" s="5">
        <v>8000</v>
      </c>
      <c r="D21" s="38">
        <v>32768</v>
      </c>
      <c r="E21" s="28" t="s">
        <v>982</v>
      </c>
      <c r="F21" s="157"/>
    </row>
    <row r="22" spans="1:8" x14ac:dyDescent="0.25">
      <c r="A22" s="3"/>
      <c r="B22" s="150">
        <v>37</v>
      </c>
      <c r="C22" s="150" t="s">
        <v>983</v>
      </c>
      <c r="D22" s="158"/>
      <c r="E22" s="159"/>
      <c r="F22" s="157"/>
    </row>
    <row r="23" spans="1:8" x14ac:dyDescent="0.25">
      <c r="A23" s="5">
        <v>1</v>
      </c>
      <c r="B23" s="5">
        <v>0</v>
      </c>
      <c r="C23" s="5">
        <v>1</v>
      </c>
      <c r="D23" s="38">
        <v>1</v>
      </c>
      <c r="E23" s="6" t="s">
        <v>8</v>
      </c>
      <c r="F23" s="157"/>
    </row>
    <row r="24" spans="1:8" x14ac:dyDescent="0.25">
      <c r="A24" s="12">
        <v>2</v>
      </c>
      <c r="B24" s="5">
        <v>3</v>
      </c>
      <c r="C24" s="5">
        <v>8</v>
      </c>
      <c r="D24" s="38">
        <v>8</v>
      </c>
      <c r="E24" s="13" t="s">
        <v>984</v>
      </c>
      <c r="F24" s="157"/>
    </row>
    <row r="25" spans="1:8" x14ac:dyDescent="0.25">
      <c r="A25" s="12">
        <v>3</v>
      </c>
      <c r="B25" s="5">
        <v>8</v>
      </c>
      <c r="C25" s="5">
        <v>100</v>
      </c>
      <c r="D25" s="38">
        <v>256</v>
      </c>
      <c r="E25" s="13" t="s">
        <v>15</v>
      </c>
      <c r="F25" s="157"/>
    </row>
    <row r="26" spans="1:8" x14ac:dyDescent="0.25">
      <c r="A26" s="12">
        <v>4</v>
      </c>
      <c r="B26" s="5">
        <v>9</v>
      </c>
      <c r="C26" s="5">
        <v>200</v>
      </c>
      <c r="D26" s="38">
        <v>512</v>
      </c>
      <c r="E26" s="28" t="s">
        <v>16</v>
      </c>
      <c r="F26" s="157"/>
    </row>
    <row r="27" spans="1:8" x14ac:dyDescent="0.25">
      <c r="A27" s="12">
        <v>5</v>
      </c>
      <c r="B27" s="5">
        <v>10</v>
      </c>
      <c r="C27" s="5">
        <v>400</v>
      </c>
      <c r="D27" s="38">
        <v>1024</v>
      </c>
      <c r="E27" s="28" t="s">
        <v>17</v>
      </c>
      <c r="F27" s="157"/>
    </row>
    <row r="28" spans="1:8" x14ac:dyDescent="0.25">
      <c r="C28" s="52"/>
    </row>
    <row r="29" spans="1:8" ht="15" customHeight="1" x14ac:dyDescent="0.25">
      <c r="A29" s="151" t="s">
        <v>25</v>
      </c>
      <c r="B29" s="243" t="s">
        <v>26</v>
      </c>
      <c r="C29" s="244"/>
      <c r="D29" s="251" t="s">
        <v>27</v>
      </c>
      <c r="E29" s="252"/>
      <c r="F29" s="253"/>
      <c r="G29" s="243" t="s">
        <v>28</v>
      </c>
      <c r="H29" s="244"/>
    </row>
    <row r="30" spans="1:8" s="23" customFormat="1" ht="30" x14ac:dyDescent="0.25">
      <c r="A30" s="151"/>
      <c r="B30" s="151" t="s">
        <v>29</v>
      </c>
      <c r="C30" s="151" t="s">
        <v>0</v>
      </c>
      <c r="D30" s="151" t="s">
        <v>30</v>
      </c>
      <c r="E30" s="151" t="s">
        <v>0</v>
      </c>
      <c r="F30" s="153" t="s">
        <v>985</v>
      </c>
      <c r="G30" s="151" t="s">
        <v>31</v>
      </c>
      <c r="H30" s="151" t="s">
        <v>0</v>
      </c>
    </row>
    <row r="31" spans="1:8" ht="15" customHeight="1" x14ac:dyDescent="0.25">
      <c r="A31" s="5">
        <v>1</v>
      </c>
      <c r="B31" s="265">
        <v>0</v>
      </c>
      <c r="C31" s="239" t="s">
        <v>973</v>
      </c>
      <c r="D31" s="154">
        <v>6</v>
      </c>
      <c r="E31" s="29" t="s">
        <v>986</v>
      </c>
      <c r="F31" s="154">
        <v>26</v>
      </c>
      <c r="G31" s="5">
        <v>11</v>
      </c>
      <c r="H31" s="6" t="s">
        <v>987</v>
      </c>
    </row>
    <row r="32" spans="1:8" x14ac:dyDescent="0.25">
      <c r="A32" s="5">
        <v>2</v>
      </c>
      <c r="B32" s="265"/>
      <c r="C32" s="239"/>
      <c r="D32" s="5">
        <v>7</v>
      </c>
      <c r="E32" s="29" t="s">
        <v>988</v>
      </c>
      <c r="F32" s="154">
        <v>27</v>
      </c>
      <c r="G32" s="5">
        <v>12</v>
      </c>
      <c r="H32" s="6" t="s">
        <v>989</v>
      </c>
    </row>
    <row r="33" spans="1:8" x14ac:dyDescent="0.25">
      <c r="A33" s="5">
        <v>3</v>
      </c>
      <c r="B33" s="265"/>
      <c r="C33" s="239"/>
      <c r="D33" s="5">
        <v>8</v>
      </c>
      <c r="E33" s="29" t="s">
        <v>990</v>
      </c>
      <c r="F33" s="154">
        <v>28</v>
      </c>
      <c r="G33" s="5">
        <v>13</v>
      </c>
      <c r="H33" s="6" t="s">
        <v>991</v>
      </c>
    </row>
    <row r="34" spans="1:8" x14ac:dyDescent="0.25">
      <c r="A34" s="5">
        <v>4</v>
      </c>
      <c r="B34" s="265"/>
      <c r="C34" s="239"/>
      <c r="D34" s="5">
        <v>9</v>
      </c>
      <c r="E34" s="29" t="s">
        <v>992</v>
      </c>
      <c r="F34" s="154">
        <v>29</v>
      </c>
      <c r="G34" s="9">
        <v>14</v>
      </c>
      <c r="H34" s="6" t="s">
        <v>993</v>
      </c>
    </row>
    <row r="35" spans="1:8" x14ac:dyDescent="0.25">
      <c r="A35" s="5">
        <v>5</v>
      </c>
      <c r="B35" s="265"/>
      <c r="C35" s="239"/>
      <c r="D35" s="5">
        <v>10</v>
      </c>
      <c r="E35" s="29" t="s">
        <v>994</v>
      </c>
      <c r="F35" s="154">
        <v>30</v>
      </c>
      <c r="G35" s="9">
        <v>15</v>
      </c>
      <c r="H35" s="6" t="s">
        <v>995</v>
      </c>
    </row>
    <row r="36" spans="1:8" x14ac:dyDescent="0.25">
      <c r="A36" s="5">
        <v>6</v>
      </c>
      <c r="B36" s="265"/>
      <c r="C36" s="239"/>
      <c r="D36" s="5">
        <v>15</v>
      </c>
      <c r="E36" s="29" t="s">
        <v>996</v>
      </c>
      <c r="F36" s="154">
        <v>35</v>
      </c>
      <c r="G36" s="9" t="s">
        <v>538</v>
      </c>
      <c r="H36" s="6" t="s">
        <v>997</v>
      </c>
    </row>
    <row r="37" spans="1:8" x14ac:dyDescent="0.25">
      <c r="A37" s="5">
        <v>7</v>
      </c>
      <c r="B37" s="265"/>
      <c r="C37" s="239"/>
      <c r="D37" s="9">
        <v>16</v>
      </c>
      <c r="E37" s="29" t="s">
        <v>998</v>
      </c>
      <c r="F37" s="154">
        <v>36</v>
      </c>
      <c r="G37" s="9">
        <v>21</v>
      </c>
      <c r="H37" s="6" t="s">
        <v>999</v>
      </c>
    </row>
    <row r="38" spans="1:8" x14ac:dyDescent="0.25">
      <c r="A38" s="5">
        <v>8</v>
      </c>
      <c r="B38" s="265"/>
      <c r="C38" s="239"/>
      <c r="D38" s="9">
        <v>17</v>
      </c>
      <c r="E38" s="29" t="s">
        <v>1000</v>
      </c>
      <c r="F38" s="154">
        <v>37</v>
      </c>
      <c r="G38" s="9">
        <v>22</v>
      </c>
      <c r="H38" s="6" t="s">
        <v>1001</v>
      </c>
    </row>
    <row r="39" spans="1:8" x14ac:dyDescent="0.25">
      <c r="A39" s="5">
        <v>9</v>
      </c>
      <c r="B39" s="265"/>
      <c r="C39" s="239"/>
      <c r="D39" s="160">
        <v>20</v>
      </c>
      <c r="E39" s="161" t="s">
        <v>1002</v>
      </c>
      <c r="F39" s="162">
        <v>38</v>
      </c>
      <c r="G39" s="9">
        <v>23</v>
      </c>
      <c r="H39" s="6" t="s">
        <v>1003</v>
      </c>
    </row>
    <row r="40" spans="1:8" x14ac:dyDescent="0.25">
      <c r="A40" s="5">
        <v>10</v>
      </c>
      <c r="B40" s="265"/>
      <c r="C40" s="239"/>
      <c r="D40" s="9">
        <v>60</v>
      </c>
      <c r="E40" s="29" t="s">
        <v>1004</v>
      </c>
      <c r="F40" s="154">
        <v>60</v>
      </c>
      <c r="G40" s="9">
        <v>24</v>
      </c>
      <c r="H40" s="6" t="s">
        <v>1005</v>
      </c>
    </row>
    <row r="41" spans="1:8" x14ac:dyDescent="0.25">
      <c r="A41" s="5">
        <v>11</v>
      </c>
      <c r="B41" s="265"/>
      <c r="C41" s="239"/>
      <c r="D41" s="9">
        <v>51</v>
      </c>
      <c r="E41" s="29" t="s">
        <v>934</v>
      </c>
      <c r="F41" s="154">
        <v>51</v>
      </c>
      <c r="G41" s="9">
        <v>25</v>
      </c>
      <c r="H41" s="6" t="s">
        <v>1006</v>
      </c>
    </row>
    <row r="42" spans="1:8" x14ac:dyDescent="0.25">
      <c r="A42" s="5">
        <v>12</v>
      </c>
      <c r="B42" s="265"/>
      <c r="C42" s="239"/>
      <c r="D42" s="9">
        <v>52</v>
      </c>
      <c r="E42" s="29" t="s">
        <v>1007</v>
      </c>
      <c r="F42" s="154">
        <v>52</v>
      </c>
      <c r="G42" s="9" t="s">
        <v>320</v>
      </c>
      <c r="H42" s="6" t="s">
        <v>1008</v>
      </c>
    </row>
    <row r="43" spans="1:8" x14ac:dyDescent="0.25">
      <c r="A43" s="5">
        <v>13</v>
      </c>
      <c r="B43" s="265"/>
      <c r="C43" s="239"/>
      <c r="D43" s="160">
        <v>90</v>
      </c>
      <c r="E43" s="161" t="s">
        <v>1009</v>
      </c>
      <c r="F43" s="162">
        <v>53</v>
      </c>
      <c r="G43" s="9">
        <v>50</v>
      </c>
      <c r="H43" s="6" t="s">
        <v>1010</v>
      </c>
    </row>
    <row r="44" spans="1:8" x14ac:dyDescent="0.25">
      <c r="A44" s="5">
        <v>14</v>
      </c>
      <c r="B44" s="265"/>
      <c r="C44" s="239"/>
      <c r="D44" s="160">
        <v>91</v>
      </c>
      <c r="E44" s="161" t="s">
        <v>1011</v>
      </c>
      <c r="F44" s="162">
        <v>54</v>
      </c>
      <c r="G44" s="9">
        <v>51</v>
      </c>
      <c r="H44" s="6" t="s">
        <v>491</v>
      </c>
    </row>
    <row r="45" spans="1:8" x14ac:dyDescent="0.25">
      <c r="A45" s="5">
        <v>15</v>
      </c>
      <c r="B45" s="5"/>
      <c r="C45" s="6"/>
      <c r="D45" s="6"/>
      <c r="E45" s="29"/>
      <c r="F45" s="154"/>
      <c r="G45" s="9">
        <v>52</v>
      </c>
      <c r="H45" s="6" t="s">
        <v>1012</v>
      </c>
    </row>
    <row r="46" spans="1:8" x14ac:dyDescent="0.25">
      <c r="A46" s="5">
        <v>16</v>
      </c>
      <c r="B46" s="240">
        <v>1</v>
      </c>
      <c r="C46" s="240" t="s">
        <v>1013</v>
      </c>
      <c r="D46" s="9">
        <v>1</v>
      </c>
      <c r="E46" s="29" t="s">
        <v>1014</v>
      </c>
      <c r="F46" s="154">
        <v>22</v>
      </c>
      <c r="G46" s="9"/>
      <c r="H46" s="6"/>
    </row>
    <row r="47" spans="1:8" x14ac:dyDescent="0.25">
      <c r="A47" s="5">
        <v>17</v>
      </c>
      <c r="B47" s="241"/>
      <c r="C47" s="241"/>
      <c r="D47" s="9">
        <v>11</v>
      </c>
      <c r="E47" s="29" t="s">
        <v>1015</v>
      </c>
      <c r="F47" s="154">
        <v>31</v>
      </c>
      <c r="G47" s="9"/>
      <c r="H47" s="6"/>
    </row>
    <row r="48" spans="1:8" x14ac:dyDescent="0.25">
      <c r="A48" s="5">
        <v>18</v>
      </c>
      <c r="B48" s="241"/>
      <c r="C48" s="241"/>
      <c r="D48" s="9">
        <v>61</v>
      </c>
      <c r="E48" s="29" t="s">
        <v>1016</v>
      </c>
      <c r="F48" s="154">
        <v>61</v>
      </c>
      <c r="G48" s="9"/>
      <c r="H48" s="6"/>
    </row>
    <row r="49" spans="1:8" x14ac:dyDescent="0.25">
      <c r="A49" s="5">
        <v>19</v>
      </c>
      <c r="B49" s="242"/>
      <c r="C49" s="242"/>
      <c r="D49" s="9">
        <v>90</v>
      </c>
      <c r="E49" s="29" t="s">
        <v>1017</v>
      </c>
      <c r="F49" s="154">
        <v>90</v>
      </c>
      <c r="G49" s="9"/>
      <c r="H49" s="6"/>
    </row>
    <row r="50" spans="1:8" x14ac:dyDescent="0.25">
      <c r="A50" s="5">
        <v>20</v>
      </c>
      <c r="B50" s="5"/>
      <c r="C50" s="6"/>
      <c r="D50" s="9"/>
      <c r="E50" s="5"/>
      <c r="F50" s="154"/>
      <c r="G50" s="6"/>
      <c r="H50" s="6"/>
    </row>
    <row r="51" spans="1:8" x14ac:dyDescent="0.25">
      <c r="A51" s="5">
        <v>21</v>
      </c>
      <c r="B51" s="240">
        <v>2</v>
      </c>
      <c r="C51" s="240" t="s">
        <v>983</v>
      </c>
      <c r="D51" s="9">
        <v>1</v>
      </c>
      <c r="E51" s="29" t="s">
        <v>1018</v>
      </c>
      <c r="F51" s="154">
        <v>23</v>
      </c>
      <c r="G51" s="6"/>
      <c r="H51" s="6"/>
    </row>
    <row r="52" spans="1:8" x14ac:dyDescent="0.25">
      <c r="A52" s="5">
        <v>22</v>
      </c>
      <c r="B52" s="241"/>
      <c r="C52" s="241"/>
      <c r="D52" s="9">
        <v>11</v>
      </c>
      <c r="E52" s="29" t="s">
        <v>1015</v>
      </c>
      <c r="F52" s="154">
        <v>32</v>
      </c>
      <c r="G52" s="6"/>
      <c r="H52" s="6"/>
    </row>
    <row r="53" spans="1:8" x14ac:dyDescent="0.25">
      <c r="A53" s="5">
        <v>23</v>
      </c>
      <c r="B53" s="242"/>
      <c r="C53" s="242"/>
      <c r="D53" s="9">
        <v>61</v>
      </c>
      <c r="E53" s="29" t="s">
        <v>1016</v>
      </c>
      <c r="F53" s="154">
        <v>62</v>
      </c>
      <c r="G53" s="6"/>
      <c r="H53" s="6"/>
    </row>
    <row r="54" spans="1:8" x14ac:dyDescent="0.25">
      <c r="A54" s="5">
        <v>24</v>
      </c>
      <c r="B54" s="5"/>
      <c r="C54" s="6"/>
      <c r="D54" s="9"/>
      <c r="E54" s="5"/>
      <c r="F54" s="154"/>
      <c r="G54" s="6"/>
      <c r="H54" s="6"/>
    </row>
  </sheetData>
  <mergeCells count="14">
    <mergeCell ref="H1:H2"/>
    <mergeCell ref="G29:H29"/>
    <mergeCell ref="B51:B53"/>
    <mergeCell ref="C51:C53"/>
    <mergeCell ref="A3:A4"/>
    <mergeCell ref="B3:B4"/>
    <mergeCell ref="C3:D3"/>
    <mergeCell ref="E3:E4"/>
    <mergeCell ref="D29:F29"/>
    <mergeCell ref="B29:C29"/>
    <mergeCell ref="B31:B44"/>
    <mergeCell ref="C31:C44"/>
    <mergeCell ref="B46:B49"/>
    <mergeCell ref="C46:C49"/>
  </mergeCells>
  <hyperlinks>
    <hyperlink ref="H1:H2" location="Main!A1" display="BACK TO MAIN"/>
  </hyperlinks>
  <pageMargins left="0.7" right="0.7" top="0.75" bottom="0.75" header="0.3" footer="0.3"/>
  <pageSetup paperSize="9" scale="51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Normal="100" zoomScaleSheetLayoutView="100" workbookViewId="0">
      <selection activeCell="H1" sqref="H1:H2"/>
    </sheetView>
  </sheetViews>
  <sheetFormatPr defaultColWidth="11.42578125" defaultRowHeight="15" x14ac:dyDescent="0.25"/>
  <cols>
    <col min="1" max="1" width="10.42578125" style="1" customWidth="1"/>
    <col min="2" max="2" width="27.28515625" style="1" bestFit="1" customWidth="1"/>
    <col min="3" max="3" width="15.28515625" bestFit="1" customWidth="1"/>
    <col min="4" max="4" width="19.28515625" bestFit="1" customWidth="1"/>
    <col min="5" max="5" width="33.42578125" style="1" bestFit="1" customWidth="1"/>
    <col min="6" max="6" width="10.7109375" style="140" bestFit="1" customWidth="1"/>
    <col min="7" max="7" width="8.42578125" bestFit="1" customWidth="1"/>
    <col min="8" max="8" width="40.5703125" bestFit="1" customWidth="1"/>
    <col min="257" max="257" width="10.42578125" customWidth="1"/>
    <col min="258" max="258" width="27.28515625" bestFit="1" customWidth="1"/>
    <col min="259" max="259" width="15.28515625" bestFit="1" customWidth="1"/>
    <col min="260" max="260" width="19.28515625" bestFit="1" customWidth="1"/>
    <col min="261" max="261" width="33.42578125" bestFit="1" customWidth="1"/>
    <col min="262" max="262" width="8.85546875" bestFit="1" customWidth="1"/>
    <col min="263" max="263" width="8.42578125" bestFit="1" customWidth="1"/>
    <col min="264" max="264" width="40.5703125" bestFit="1" customWidth="1"/>
    <col min="513" max="513" width="10.42578125" customWidth="1"/>
    <col min="514" max="514" width="27.28515625" bestFit="1" customWidth="1"/>
    <col min="515" max="515" width="15.28515625" bestFit="1" customWidth="1"/>
    <col min="516" max="516" width="19.28515625" bestFit="1" customWidth="1"/>
    <col min="517" max="517" width="33.42578125" bestFit="1" customWidth="1"/>
    <col min="518" max="518" width="8.85546875" bestFit="1" customWidth="1"/>
    <col min="519" max="519" width="8.42578125" bestFit="1" customWidth="1"/>
    <col min="520" max="520" width="40.5703125" bestFit="1" customWidth="1"/>
    <col min="769" max="769" width="10.42578125" customWidth="1"/>
    <col min="770" max="770" width="27.28515625" bestFit="1" customWidth="1"/>
    <col min="771" max="771" width="15.28515625" bestFit="1" customWidth="1"/>
    <col min="772" max="772" width="19.28515625" bestFit="1" customWidth="1"/>
    <col min="773" max="773" width="33.42578125" bestFit="1" customWidth="1"/>
    <col min="774" max="774" width="8.85546875" bestFit="1" customWidth="1"/>
    <col min="775" max="775" width="8.42578125" bestFit="1" customWidth="1"/>
    <col min="776" max="776" width="40.5703125" bestFit="1" customWidth="1"/>
    <col min="1025" max="1025" width="10.42578125" customWidth="1"/>
    <col min="1026" max="1026" width="27.28515625" bestFit="1" customWidth="1"/>
    <col min="1027" max="1027" width="15.28515625" bestFit="1" customWidth="1"/>
    <col min="1028" max="1028" width="19.28515625" bestFit="1" customWidth="1"/>
    <col min="1029" max="1029" width="33.42578125" bestFit="1" customWidth="1"/>
    <col min="1030" max="1030" width="8.85546875" bestFit="1" customWidth="1"/>
    <col min="1031" max="1031" width="8.42578125" bestFit="1" customWidth="1"/>
    <col min="1032" max="1032" width="40.5703125" bestFit="1" customWidth="1"/>
    <col min="1281" max="1281" width="10.42578125" customWidth="1"/>
    <col min="1282" max="1282" width="27.28515625" bestFit="1" customWidth="1"/>
    <col min="1283" max="1283" width="15.28515625" bestFit="1" customWidth="1"/>
    <col min="1284" max="1284" width="19.28515625" bestFit="1" customWidth="1"/>
    <col min="1285" max="1285" width="33.42578125" bestFit="1" customWidth="1"/>
    <col min="1286" max="1286" width="8.85546875" bestFit="1" customWidth="1"/>
    <col min="1287" max="1287" width="8.42578125" bestFit="1" customWidth="1"/>
    <col min="1288" max="1288" width="40.5703125" bestFit="1" customWidth="1"/>
    <col min="1537" max="1537" width="10.42578125" customWidth="1"/>
    <col min="1538" max="1538" width="27.28515625" bestFit="1" customWidth="1"/>
    <col min="1539" max="1539" width="15.28515625" bestFit="1" customWidth="1"/>
    <col min="1540" max="1540" width="19.28515625" bestFit="1" customWidth="1"/>
    <col min="1541" max="1541" width="33.42578125" bestFit="1" customWidth="1"/>
    <col min="1542" max="1542" width="8.85546875" bestFit="1" customWidth="1"/>
    <col min="1543" max="1543" width="8.42578125" bestFit="1" customWidth="1"/>
    <col min="1544" max="1544" width="40.5703125" bestFit="1" customWidth="1"/>
    <col min="1793" max="1793" width="10.42578125" customWidth="1"/>
    <col min="1794" max="1794" width="27.28515625" bestFit="1" customWidth="1"/>
    <col min="1795" max="1795" width="15.28515625" bestFit="1" customWidth="1"/>
    <col min="1796" max="1796" width="19.28515625" bestFit="1" customWidth="1"/>
    <col min="1797" max="1797" width="33.42578125" bestFit="1" customWidth="1"/>
    <col min="1798" max="1798" width="8.85546875" bestFit="1" customWidth="1"/>
    <col min="1799" max="1799" width="8.42578125" bestFit="1" customWidth="1"/>
    <col min="1800" max="1800" width="40.5703125" bestFit="1" customWidth="1"/>
    <col min="2049" max="2049" width="10.42578125" customWidth="1"/>
    <col min="2050" max="2050" width="27.28515625" bestFit="1" customWidth="1"/>
    <col min="2051" max="2051" width="15.28515625" bestFit="1" customWidth="1"/>
    <col min="2052" max="2052" width="19.28515625" bestFit="1" customWidth="1"/>
    <col min="2053" max="2053" width="33.42578125" bestFit="1" customWidth="1"/>
    <col min="2054" max="2054" width="8.85546875" bestFit="1" customWidth="1"/>
    <col min="2055" max="2055" width="8.42578125" bestFit="1" customWidth="1"/>
    <col min="2056" max="2056" width="40.5703125" bestFit="1" customWidth="1"/>
    <col min="2305" max="2305" width="10.42578125" customWidth="1"/>
    <col min="2306" max="2306" width="27.28515625" bestFit="1" customWidth="1"/>
    <col min="2307" max="2307" width="15.28515625" bestFit="1" customWidth="1"/>
    <col min="2308" max="2308" width="19.28515625" bestFit="1" customWidth="1"/>
    <col min="2309" max="2309" width="33.42578125" bestFit="1" customWidth="1"/>
    <col min="2310" max="2310" width="8.85546875" bestFit="1" customWidth="1"/>
    <col min="2311" max="2311" width="8.42578125" bestFit="1" customWidth="1"/>
    <col min="2312" max="2312" width="40.5703125" bestFit="1" customWidth="1"/>
    <col min="2561" max="2561" width="10.42578125" customWidth="1"/>
    <col min="2562" max="2562" width="27.28515625" bestFit="1" customWidth="1"/>
    <col min="2563" max="2563" width="15.28515625" bestFit="1" customWidth="1"/>
    <col min="2564" max="2564" width="19.28515625" bestFit="1" customWidth="1"/>
    <col min="2565" max="2565" width="33.42578125" bestFit="1" customWidth="1"/>
    <col min="2566" max="2566" width="8.85546875" bestFit="1" customWidth="1"/>
    <col min="2567" max="2567" width="8.42578125" bestFit="1" customWidth="1"/>
    <col min="2568" max="2568" width="40.5703125" bestFit="1" customWidth="1"/>
    <col min="2817" max="2817" width="10.42578125" customWidth="1"/>
    <col min="2818" max="2818" width="27.28515625" bestFit="1" customWidth="1"/>
    <col min="2819" max="2819" width="15.28515625" bestFit="1" customWidth="1"/>
    <col min="2820" max="2820" width="19.28515625" bestFit="1" customWidth="1"/>
    <col min="2821" max="2821" width="33.42578125" bestFit="1" customWidth="1"/>
    <col min="2822" max="2822" width="8.85546875" bestFit="1" customWidth="1"/>
    <col min="2823" max="2823" width="8.42578125" bestFit="1" customWidth="1"/>
    <col min="2824" max="2824" width="40.5703125" bestFit="1" customWidth="1"/>
    <col min="3073" max="3073" width="10.42578125" customWidth="1"/>
    <col min="3074" max="3074" width="27.28515625" bestFit="1" customWidth="1"/>
    <col min="3075" max="3075" width="15.28515625" bestFit="1" customWidth="1"/>
    <col min="3076" max="3076" width="19.28515625" bestFit="1" customWidth="1"/>
    <col min="3077" max="3077" width="33.42578125" bestFit="1" customWidth="1"/>
    <col min="3078" max="3078" width="8.85546875" bestFit="1" customWidth="1"/>
    <col min="3079" max="3079" width="8.42578125" bestFit="1" customWidth="1"/>
    <col min="3080" max="3080" width="40.5703125" bestFit="1" customWidth="1"/>
    <col min="3329" max="3329" width="10.42578125" customWidth="1"/>
    <col min="3330" max="3330" width="27.28515625" bestFit="1" customWidth="1"/>
    <col min="3331" max="3331" width="15.28515625" bestFit="1" customWidth="1"/>
    <col min="3332" max="3332" width="19.28515625" bestFit="1" customWidth="1"/>
    <col min="3333" max="3333" width="33.42578125" bestFit="1" customWidth="1"/>
    <col min="3334" max="3334" width="8.85546875" bestFit="1" customWidth="1"/>
    <col min="3335" max="3335" width="8.42578125" bestFit="1" customWidth="1"/>
    <col min="3336" max="3336" width="40.5703125" bestFit="1" customWidth="1"/>
    <col min="3585" max="3585" width="10.42578125" customWidth="1"/>
    <col min="3586" max="3586" width="27.28515625" bestFit="1" customWidth="1"/>
    <col min="3587" max="3587" width="15.28515625" bestFit="1" customWidth="1"/>
    <col min="3588" max="3588" width="19.28515625" bestFit="1" customWidth="1"/>
    <col min="3589" max="3589" width="33.42578125" bestFit="1" customWidth="1"/>
    <col min="3590" max="3590" width="8.85546875" bestFit="1" customWidth="1"/>
    <col min="3591" max="3591" width="8.42578125" bestFit="1" customWidth="1"/>
    <col min="3592" max="3592" width="40.5703125" bestFit="1" customWidth="1"/>
    <col min="3841" max="3841" width="10.42578125" customWidth="1"/>
    <col min="3842" max="3842" width="27.28515625" bestFit="1" customWidth="1"/>
    <col min="3843" max="3843" width="15.28515625" bestFit="1" customWidth="1"/>
    <col min="3844" max="3844" width="19.28515625" bestFit="1" customWidth="1"/>
    <col min="3845" max="3845" width="33.42578125" bestFit="1" customWidth="1"/>
    <col min="3846" max="3846" width="8.85546875" bestFit="1" customWidth="1"/>
    <col min="3847" max="3847" width="8.42578125" bestFit="1" customWidth="1"/>
    <col min="3848" max="3848" width="40.5703125" bestFit="1" customWidth="1"/>
    <col min="4097" max="4097" width="10.42578125" customWidth="1"/>
    <col min="4098" max="4098" width="27.28515625" bestFit="1" customWidth="1"/>
    <col min="4099" max="4099" width="15.28515625" bestFit="1" customWidth="1"/>
    <col min="4100" max="4100" width="19.28515625" bestFit="1" customWidth="1"/>
    <col min="4101" max="4101" width="33.42578125" bestFit="1" customWidth="1"/>
    <col min="4102" max="4102" width="8.85546875" bestFit="1" customWidth="1"/>
    <col min="4103" max="4103" width="8.42578125" bestFit="1" customWidth="1"/>
    <col min="4104" max="4104" width="40.5703125" bestFit="1" customWidth="1"/>
    <col min="4353" max="4353" width="10.42578125" customWidth="1"/>
    <col min="4354" max="4354" width="27.28515625" bestFit="1" customWidth="1"/>
    <col min="4355" max="4355" width="15.28515625" bestFit="1" customWidth="1"/>
    <col min="4356" max="4356" width="19.28515625" bestFit="1" customWidth="1"/>
    <col min="4357" max="4357" width="33.42578125" bestFit="1" customWidth="1"/>
    <col min="4358" max="4358" width="8.85546875" bestFit="1" customWidth="1"/>
    <col min="4359" max="4359" width="8.42578125" bestFit="1" customWidth="1"/>
    <col min="4360" max="4360" width="40.5703125" bestFit="1" customWidth="1"/>
    <col min="4609" max="4609" width="10.42578125" customWidth="1"/>
    <col min="4610" max="4610" width="27.28515625" bestFit="1" customWidth="1"/>
    <col min="4611" max="4611" width="15.28515625" bestFit="1" customWidth="1"/>
    <col min="4612" max="4612" width="19.28515625" bestFit="1" customWidth="1"/>
    <col min="4613" max="4613" width="33.42578125" bestFit="1" customWidth="1"/>
    <col min="4614" max="4614" width="8.85546875" bestFit="1" customWidth="1"/>
    <col min="4615" max="4615" width="8.42578125" bestFit="1" customWidth="1"/>
    <col min="4616" max="4616" width="40.5703125" bestFit="1" customWidth="1"/>
    <col min="4865" max="4865" width="10.42578125" customWidth="1"/>
    <col min="4866" max="4866" width="27.28515625" bestFit="1" customWidth="1"/>
    <col min="4867" max="4867" width="15.28515625" bestFit="1" customWidth="1"/>
    <col min="4868" max="4868" width="19.28515625" bestFit="1" customWidth="1"/>
    <col min="4869" max="4869" width="33.42578125" bestFit="1" customWidth="1"/>
    <col min="4870" max="4870" width="8.85546875" bestFit="1" customWidth="1"/>
    <col min="4871" max="4871" width="8.42578125" bestFit="1" customWidth="1"/>
    <col min="4872" max="4872" width="40.5703125" bestFit="1" customWidth="1"/>
    <col min="5121" max="5121" width="10.42578125" customWidth="1"/>
    <col min="5122" max="5122" width="27.28515625" bestFit="1" customWidth="1"/>
    <col min="5123" max="5123" width="15.28515625" bestFit="1" customWidth="1"/>
    <col min="5124" max="5124" width="19.28515625" bestFit="1" customWidth="1"/>
    <col min="5125" max="5125" width="33.42578125" bestFit="1" customWidth="1"/>
    <col min="5126" max="5126" width="8.85546875" bestFit="1" customWidth="1"/>
    <col min="5127" max="5127" width="8.42578125" bestFit="1" customWidth="1"/>
    <col min="5128" max="5128" width="40.5703125" bestFit="1" customWidth="1"/>
    <col min="5377" max="5377" width="10.42578125" customWidth="1"/>
    <col min="5378" max="5378" width="27.28515625" bestFit="1" customWidth="1"/>
    <col min="5379" max="5379" width="15.28515625" bestFit="1" customWidth="1"/>
    <col min="5380" max="5380" width="19.28515625" bestFit="1" customWidth="1"/>
    <col min="5381" max="5381" width="33.42578125" bestFit="1" customWidth="1"/>
    <col min="5382" max="5382" width="8.85546875" bestFit="1" customWidth="1"/>
    <col min="5383" max="5383" width="8.42578125" bestFit="1" customWidth="1"/>
    <col min="5384" max="5384" width="40.5703125" bestFit="1" customWidth="1"/>
    <col min="5633" max="5633" width="10.42578125" customWidth="1"/>
    <col min="5634" max="5634" width="27.28515625" bestFit="1" customWidth="1"/>
    <col min="5635" max="5635" width="15.28515625" bestFit="1" customWidth="1"/>
    <col min="5636" max="5636" width="19.28515625" bestFit="1" customWidth="1"/>
    <col min="5637" max="5637" width="33.42578125" bestFit="1" customWidth="1"/>
    <col min="5638" max="5638" width="8.85546875" bestFit="1" customWidth="1"/>
    <col min="5639" max="5639" width="8.42578125" bestFit="1" customWidth="1"/>
    <col min="5640" max="5640" width="40.5703125" bestFit="1" customWidth="1"/>
    <col min="5889" max="5889" width="10.42578125" customWidth="1"/>
    <col min="5890" max="5890" width="27.28515625" bestFit="1" customWidth="1"/>
    <col min="5891" max="5891" width="15.28515625" bestFit="1" customWidth="1"/>
    <col min="5892" max="5892" width="19.28515625" bestFit="1" customWidth="1"/>
    <col min="5893" max="5893" width="33.42578125" bestFit="1" customWidth="1"/>
    <col min="5894" max="5894" width="8.85546875" bestFit="1" customWidth="1"/>
    <col min="5895" max="5895" width="8.42578125" bestFit="1" customWidth="1"/>
    <col min="5896" max="5896" width="40.5703125" bestFit="1" customWidth="1"/>
    <col min="6145" max="6145" width="10.42578125" customWidth="1"/>
    <col min="6146" max="6146" width="27.28515625" bestFit="1" customWidth="1"/>
    <col min="6147" max="6147" width="15.28515625" bestFit="1" customWidth="1"/>
    <col min="6148" max="6148" width="19.28515625" bestFit="1" customWidth="1"/>
    <col min="6149" max="6149" width="33.42578125" bestFit="1" customWidth="1"/>
    <col min="6150" max="6150" width="8.85546875" bestFit="1" customWidth="1"/>
    <col min="6151" max="6151" width="8.42578125" bestFit="1" customWidth="1"/>
    <col min="6152" max="6152" width="40.5703125" bestFit="1" customWidth="1"/>
    <col min="6401" max="6401" width="10.42578125" customWidth="1"/>
    <col min="6402" max="6402" width="27.28515625" bestFit="1" customWidth="1"/>
    <col min="6403" max="6403" width="15.28515625" bestFit="1" customWidth="1"/>
    <col min="6404" max="6404" width="19.28515625" bestFit="1" customWidth="1"/>
    <col min="6405" max="6405" width="33.42578125" bestFit="1" customWidth="1"/>
    <col min="6406" max="6406" width="8.85546875" bestFit="1" customWidth="1"/>
    <col min="6407" max="6407" width="8.42578125" bestFit="1" customWidth="1"/>
    <col min="6408" max="6408" width="40.5703125" bestFit="1" customWidth="1"/>
    <col min="6657" max="6657" width="10.42578125" customWidth="1"/>
    <col min="6658" max="6658" width="27.28515625" bestFit="1" customWidth="1"/>
    <col min="6659" max="6659" width="15.28515625" bestFit="1" customWidth="1"/>
    <col min="6660" max="6660" width="19.28515625" bestFit="1" customWidth="1"/>
    <col min="6661" max="6661" width="33.42578125" bestFit="1" customWidth="1"/>
    <col min="6662" max="6662" width="8.85546875" bestFit="1" customWidth="1"/>
    <col min="6663" max="6663" width="8.42578125" bestFit="1" customWidth="1"/>
    <col min="6664" max="6664" width="40.5703125" bestFit="1" customWidth="1"/>
    <col min="6913" max="6913" width="10.42578125" customWidth="1"/>
    <col min="6914" max="6914" width="27.28515625" bestFit="1" customWidth="1"/>
    <col min="6915" max="6915" width="15.28515625" bestFit="1" customWidth="1"/>
    <col min="6916" max="6916" width="19.28515625" bestFit="1" customWidth="1"/>
    <col min="6917" max="6917" width="33.42578125" bestFit="1" customWidth="1"/>
    <col min="6918" max="6918" width="8.85546875" bestFit="1" customWidth="1"/>
    <col min="6919" max="6919" width="8.42578125" bestFit="1" customWidth="1"/>
    <col min="6920" max="6920" width="40.5703125" bestFit="1" customWidth="1"/>
    <col min="7169" max="7169" width="10.42578125" customWidth="1"/>
    <col min="7170" max="7170" width="27.28515625" bestFit="1" customWidth="1"/>
    <col min="7171" max="7171" width="15.28515625" bestFit="1" customWidth="1"/>
    <col min="7172" max="7172" width="19.28515625" bestFit="1" customWidth="1"/>
    <col min="7173" max="7173" width="33.42578125" bestFit="1" customWidth="1"/>
    <col min="7174" max="7174" width="8.85546875" bestFit="1" customWidth="1"/>
    <col min="7175" max="7175" width="8.42578125" bestFit="1" customWidth="1"/>
    <col min="7176" max="7176" width="40.5703125" bestFit="1" customWidth="1"/>
    <col min="7425" max="7425" width="10.42578125" customWidth="1"/>
    <col min="7426" max="7426" width="27.28515625" bestFit="1" customWidth="1"/>
    <col min="7427" max="7427" width="15.28515625" bestFit="1" customWidth="1"/>
    <col min="7428" max="7428" width="19.28515625" bestFit="1" customWidth="1"/>
    <col min="7429" max="7429" width="33.42578125" bestFit="1" customWidth="1"/>
    <col min="7430" max="7430" width="8.85546875" bestFit="1" customWidth="1"/>
    <col min="7431" max="7431" width="8.42578125" bestFit="1" customWidth="1"/>
    <col min="7432" max="7432" width="40.5703125" bestFit="1" customWidth="1"/>
    <col min="7681" max="7681" width="10.42578125" customWidth="1"/>
    <col min="7682" max="7682" width="27.28515625" bestFit="1" customWidth="1"/>
    <col min="7683" max="7683" width="15.28515625" bestFit="1" customWidth="1"/>
    <col min="7684" max="7684" width="19.28515625" bestFit="1" customWidth="1"/>
    <col min="7685" max="7685" width="33.42578125" bestFit="1" customWidth="1"/>
    <col min="7686" max="7686" width="8.85546875" bestFit="1" customWidth="1"/>
    <col min="7687" max="7687" width="8.42578125" bestFit="1" customWidth="1"/>
    <col min="7688" max="7688" width="40.5703125" bestFit="1" customWidth="1"/>
    <col min="7937" max="7937" width="10.42578125" customWidth="1"/>
    <col min="7938" max="7938" width="27.28515625" bestFit="1" customWidth="1"/>
    <col min="7939" max="7939" width="15.28515625" bestFit="1" customWidth="1"/>
    <col min="7940" max="7940" width="19.28515625" bestFit="1" customWidth="1"/>
    <col min="7941" max="7941" width="33.42578125" bestFit="1" customWidth="1"/>
    <col min="7942" max="7942" width="8.85546875" bestFit="1" customWidth="1"/>
    <col min="7943" max="7943" width="8.42578125" bestFit="1" customWidth="1"/>
    <col min="7944" max="7944" width="40.5703125" bestFit="1" customWidth="1"/>
    <col min="8193" max="8193" width="10.42578125" customWidth="1"/>
    <col min="8194" max="8194" width="27.28515625" bestFit="1" customWidth="1"/>
    <col min="8195" max="8195" width="15.28515625" bestFit="1" customWidth="1"/>
    <col min="8196" max="8196" width="19.28515625" bestFit="1" customWidth="1"/>
    <col min="8197" max="8197" width="33.42578125" bestFit="1" customWidth="1"/>
    <col min="8198" max="8198" width="8.85546875" bestFit="1" customWidth="1"/>
    <col min="8199" max="8199" width="8.42578125" bestFit="1" customWidth="1"/>
    <col min="8200" max="8200" width="40.5703125" bestFit="1" customWidth="1"/>
    <col min="8449" max="8449" width="10.42578125" customWidth="1"/>
    <col min="8450" max="8450" width="27.28515625" bestFit="1" customWidth="1"/>
    <col min="8451" max="8451" width="15.28515625" bestFit="1" customWidth="1"/>
    <col min="8452" max="8452" width="19.28515625" bestFit="1" customWidth="1"/>
    <col min="8453" max="8453" width="33.42578125" bestFit="1" customWidth="1"/>
    <col min="8454" max="8454" width="8.85546875" bestFit="1" customWidth="1"/>
    <col min="8455" max="8455" width="8.42578125" bestFit="1" customWidth="1"/>
    <col min="8456" max="8456" width="40.5703125" bestFit="1" customWidth="1"/>
    <col min="8705" max="8705" width="10.42578125" customWidth="1"/>
    <col min="8706" max="8706" width="27.28515625" bestFit="1" customWidth="1"/>
    <col min="8707" max="8707" width="15.28515625" bestFit="1" customWidth="1"/>
    <col min="8708" max="8708" width="19.28515625" bestFit="1" customWidth="1"/>
    <col min="8709" max="8709" width="33.42578125" bestFit="1" customWidth="1"/>
    <col min="8710" max="8710" width="8.85546875" bestFit="1" customWidth="1"/>
    <col min="8711" max="8711" width="8.42578125" bestFit="1" customWidth="1"/>
    <col min="8712" max="8712" width="40.5703125" bestFit="1" customWidth="1"/>
    <col min="8961" max="8961" width="10.42578125" customWidth="1"/>
    <col min="8962" max="8962" width="27.28515625" bestFit="1" customWidth="1"/>
    <col min="8963" max="8963" width="15.28515625" bestFit="1" customWidth="1"/>
    <col min="8964" max="8964" width="19.28515625" bestFit="1" customWidth="1"/>
    <col min="8965" max="8965" width="33.42578125" bestFit="1" customWidth="1"/>
    <col min="8966" max="8966" width="8.85546875" bestFit="1" customWidth="1"/>
    <col min="8967" max="8967" width="8.42578125" bestFit="1" customWidth="1"/>
    <col min="8968" max="8968" width="40.5703125" bestFit="1" customWidth="1"/>
    <col min="9217" max="9217" width="10.42578125" customWidth="1"/>
    <col min="9218" max="9218" width="27.28515625" bestFit="1" customWidth="1"/>
    <col min="9219" max="9219" width="15.28515625" bestFit="1" customWidth="1"/>
    <col min="9220" max="9220" width="19.28515625" bestFit="1" customWidth="1"/>
    <col min="9221" max="9221" width="33.42578125" bestFit="1" customWidth="1"/>
    <col min="9222" max="9222" width="8.85546875" bestFit="1" customWidth="1"/>
    <col min="9223" max="9223" width="8.42578125" bestFit="1" customWidth="1"/>
    <col min="9224" max="9224" width="40.5703125" bestFit="1" customWidth="1"/>
    <col min="9473" max="9473" width="10.42578125" customWidth="1"/>
    <col min="9474" max="9474" width="27.28515625" bestFit="1" customWidth="1"/>
    <col min="9475" max="9475" width="15.28515625" bestFit="1" customWidth="1"/>
    <col min="9476" max="9476" width="19.28515625" bestFit="1" customWidth="1"/>
    <col min="9477" max="9477" width="33.42578125" bestFit="1" customWidth="1"/>
    <col min="9478" max="9478" width="8.85546875" bestFit="1" customWidth="1"/>
    <col min="9479" max="9479" width="8.42578125" bestFit="1" customWidth="1"/>
    <col min="9480" max="9480" width="40.5703125" bestFit="1" customWidth="1"/>
    <col min="9729" max="9729" width="10.42578125" customWidth="1"/>
    <col min="9730" max="9730" width="27.28515625" bestFit="1" customWidth="1"/>
    <col min="9731" max="9731" width="15.28515625" bestFit="1" customWidth="1"/>
    <col min="9732" max="9732" width="19.28515625" bestFit="1" customWidth="1"/>
    <col min="9733" max="9733" width="33.42578125" bestFit="1" customWidth="1"/>
    <col min="9734" max="9734" width="8.85546875" bestFit="1" customWidth="1"/>
    <col min="9735" max="9735" width="8.42578125" bestFit="1" customWidth="1"/>
    <col min="9736" max="9736" width="40.5703125" bestFit="1" customWidth="1"/>
    <col min="9985" max="9985" width="10.42578125" customWidth="1"/>
    <col min="9986" max="9986" width="27.28515625" bestFit="1" customWidth="1"/>
    <col min="9987" max="9987" width="15.28515625" bestFit="1" customWidth="1"/>
    <col min="9988" max="9988" width="19.28515625" bestFit="1" customWidth="1"/>
    <col min="9989" max="9989" width="33.42578125" bestFit="1" customWidth="1"/>
    <col min="9990" max="9990" width="8.85546875" bestFit="1" customWidth="1"/>
    <col min="9991" max="9991" width="8.42578125" bestFit="1" customWidth="1"/>
    <col min="9992" max="9992" width="40.5703125" bestFit="1" customWidth="1"/>
    <col min="10241" max="10241" width="10.42578125" customWidth="1"/>
    <col min="10242" max="10242" width="27.28515625" bestFit="1" customWidth="1"/>
    <col min="10243" max="10243" width="15.28515625" bestFit="1" customWidth="1"/>
    <col min="10244" max="10244" width="19.28515625" bestFit="1" customWidth="1"/>
    <col min="10245" max="10245" width="33.42578125" bestFit="1" customWidth="1"/>
    <col min="10246" max="10246" width="8.85546875" bestFit="1" customWidth="1"/>
    <col min="10247" max="10247" width="8.42578125" bestFit="1" customWidth="1"/>
    <col min="10248" max="10248" width="40.5703125" bestFit="1" customWidth="1"/>
    <col min="10497" max="10497" width="10.42578125" customWidth="1"/>
    <col min="10498" max="10498" width="27.28515625" bestFit="1" customWidth="1"/>
    <col min="10499" max="10499" width="15.28515625" bestFit="1" customWidth="1"/>
    <col min="10500" max="10500" width="19.28515625" bestFit="1" customWidth="1"/>
    <col min="10501" max="10501" width="33.42578125" bestFit="1" customWidth="1"/>
    <col min="10502" max="10502" width="8.85546875" bestFit="1" customWidth="1"/>
    <col min="10503" max="10503" width="8.42578125" bestFit="1" customWidth="1"/>
    <col min="10504" max="10504" width="40.5703125" bestFit="1" customWidth="1"/>
    <col min="10753" max="10753" width="10.42578125" customWidth="1"/>
    <col min="10754" max="10754" width="27.28515625" bestFit="1" customWidth="1"/>
    <col min="10755" max="10755" width="15.28515625" bestFit="1" customWidth="1"/>
    <col min="10756" max="10756" width="19.28515625" bestFit="1" customWidth="1"/>
    <col min="10757" max="10757" width="33.42578125" bestFit="1" customWidth="1"/>
    <col min="10758" max="10758" width="8.85546875" bestFit="1" customWidth="1"/>
    <col min="10759" max="10759" width="8.42578125" bestFit="1" customWidth="1"/>
    <col min="10760" max="10760" width="40.5703125" bestFit="1" customWidth="1"/>
    <col min="11009" max="11009" width="10.42578125" customWidth="1"/>
    <col min="11010" max="11010" width="27.28515625" bestFit="1" customWidth="1"/>
    <col min="11011" max="11011" width="15.28515625" bestFit="1" customWidth="1"/>
    <col min="11012" max="11012" width="19.28515625" bestFit="1" customWidth="1"/>
    <col min="11013" max="11013" width="33.42578125" bestFit="1" customWidth="1"/>
    <col min="11014" max="11014" width="8.85546875" bestFit="1" customWidth="1"/>
    <col min="11015" max="11015" width="8.42578125" bestFit="1" customWidth="1"/>
    <col min="11016" max="11016" width="40.5703125" bestFit="1" customWidth="1"/>
    <col min="11265" max="11265" width="10.42578125" customWidth="1"/>
    <col min="11266" max="11266" width="27.28515625" bestFit="1" customWidth="1"/>
    <col min="11267" max="11267" width="15.28515625" bestFit="1" customWidth="1"/>
    <col min="11268" max="11268" width="19.28515625" bestFit="1" customWidth="1"/>
    <col min="11269" max="11269" width="33.42578125" bestFit="1" customWidth="1"/>
    <col min="11270" max="11270" width="8.85546875" bestFit="1" customWidth="1"/>
    <col min="11271" max="11271" width="8.42578125" bestFit="1" customWidth="1"/>
    <col min="11272" max="11272" width="40.5703125" bestFit="1" customWidth="1"/>
    <col min="11521" max="11521" width="10.42578125" customWidth="1"/>
    <col min="11522" max="11522" width="27.28515625" bestFit="1" customWidth="1"/>
    <col min="11523" max="11523" width="15.28515625" bestFit="1" customWidth="1"/>
    <col min="11524" max="11524" width="19.28515625" bestFit="1" customWidth="1"/>
    <col min="11525" max="11525" width="33.42578125" bestFit="1" customWidth="1"/>
    <col min="11526" max="11526" width="8.85546875" bestFit="1" customWidth="1"/>
    <col min="11527" max="11527" width="8.42578125" bestFit="1" customWidth="1"/>
    <col min="11528" max="11528" width="40.5703125" bestFit="1" customWidth="1"/>
    <col min="11777" max="11777" width="10.42578125" customWidth="1"/>
    <col min="11778" max="11778" width="27.28515625" bestFit="1" customWidth="1"/>
    <col min="11779" max="11779" width="15.28515625" bestFit="1" customWidth="1"/>
    <col min="11780" max="11780" width="19.28515625" bestFit="1" customWidth="1"/>
    <col min="11781" max="11781" width="33.42578125" bestFit="1" customWidth="1"/>
    <col min="11782" max="11782" width="8.85546875" bestFit="1" customWidth="1"/>
    <col min="11783" max="11783" width="8.42578125" bestFit="1" customWidth="1"/>
    <col min="11784" max="11784" width="40.5703125" bestFit="1" customWidth="1"/>
    <col min="12033" max="12033" width="10.42578125" customWidth="1"/>
    <col min="12034" max="12034" width="27.28515625" bestFit="1" customWidth="1"/>
    <col min="12035" max="12035" width="15.28515625" bestFit="1" customWidth="1"/>
    <col min="12036" max="12036" width="19.28515625" bestFit="1" customWidth="1"/>
    <col min="12037" max="12037" width="33.42578125" bestFit="1" customWidth="1"/>
    <col min="12038" max="12038" width="8.85546875" bestFit="1" customWidth="1"/>
    <col min="12039" max="12039" width="8.42578125" bestFit="1" customWidth="1"/>
    <col min="12040" max="12040" width="40.5703125" bestFit="1" customWidth="1"/>
    <col min="12289" max="12289" width="10.42578125" customWidth="1"/>
    <col min="12290" max="12290" width="27.28515625" bestFit="1" customWidth="1"/>
    <col min="12291" max="12291" width="15.28515625" bestFit="1" customWidth="1"/>
    <col min="12292" max="12292" width="19.28515625" bestFit="1" customWidth="1"/>
    <col min="12293" max="12293" width="33.42578125" bestFit="1" customWidth="1"/>
    <col min="12294" max="12294" width="8.85546875" bestFit="1" customWidth="1"/>
    <col min="12295" max="12295" width="8.42578125" bestFit="1" customWidth="1"/>
    <col min="12296" max="12296" width="40.5703125" bestFit="1" customWidth="1"/>
    <col min="12545" max="12545" width="10.42578125" customWidth="1"/>
    <col min="12546" max="12546" width="27.28515625" bestFit="1" customWidth="1"/>
    <col min="12547" max="12547" width="15.28515625" bestFit="1" customWidth="1"/>
    <col min="12548" max="12548" width="19.28515625" bestFit="1" customWidth="1"/>
    <col min="12549" max="12549" width="33.42578125" bestFit="1" customWidth="1"/>
    <col min="12550" max="12550" width="8.85546875" bestFit="1" customWidth="1"/>
    <col min="12551" max="12551" width="8.42578125" bestFit="1" customWidth="1"/>
    <col min="12552" max="12552" width="40.5703125" bestFit="1" customWidth="1"/>
    <col min="12801" max="12801" width="10.42578125" customWidth="1"/>
    <col min="12802" max="12802" width="27.28515625" bestFit="1" customWidth="1"/>
    <col min="12803" max="12803" width="15.28515625" bestFit="1" customWidth="1"/>
    <col min="12804" max="12804" width="19.28515625" bestFit="1" customWidth="1"/>
    <col min="12805" max="12805" width="33.42578125" bestFit="1" customWidth="1"/>
    <col min="12806" max="12806" width="8.85546875" bestFit="1" customWidth="1"/>
    <col min="12807" max="12807" width="8.42578125" bestFit="1" customWidth="1"/>
    <col min="12808" max="12808" width="40.5703125" bestFit="1" customWidth="1"/>
    <col min="13057" max="13057" width="10.42578125" customWidth="1"/>
    <col min="13058" max="13058" width="27.28515625" bestFit="1" customWidth="1"/>
    <col min="13059" max="13059" width="15.28515625" bestFit="1" customWidth="1"/>
    <col min="13060" max="13060" width="19.28515625" bestFit="1" customWidth="1"/>
    <col min="13061" max="13061" width="33.42578125" bestFit="1" customWidth="1"/>
    <col min="13062" max="13062" width="8.85546875" bestFit="1" customWidth="1"/>
    <col min="13063" max="13063" width="8.42578125" bestFit="1" customWidth="1"/>
    <col min="13064" max="13064" width="40.5703125" bestFit="1" customWidth="1"/>
    <col min="13313" max="13313" width="10.42578125" customWidth="1"/>
    <col min="13314" max="13314" width="27.28515625" bestFit="1" customWidth="1"/>
    <col min="13315" max="13315" width="15.28515625" bestFit="1" customWidth="1"/>
    <col min="13316" max="13316" width="19.28515625" bestFit="1" customWidth="1"/>
    <col min="13317" max="13317" width="33.42578125" bestFit="1" customWidth="1"/>
    <col min="13318" max="13318" width="8.85546875" bestFit="1" customWidth="1"/>
    <col min="13319" max="13319" width="8.42578125" bestFit="1" customWidth="1"/>
    <col min="13320" max="13320" width="40.5703125" bestFit="1" customWidth="1"/>
    <col min="13569" max="13569" width="10.42578125" customWidth="1"/>
    <col min="13570" max="13570" width="27.28515625" bestFit="1" customWidth="1"/>
    <col min="13571" max="13571" width="15.28515625" bestFit="1" customWidth="1"/>
    <col min="13572" max="13572" width="19.28515625" bestFit="1" customWidth="1"/>
    <col min="13573" max="13573" width="33.42578125" bestFit="1" customWidth="1"/>
    <col min="13574" max="13574" width="8.85546875" bestFit="1" customWidth="1"/>
    <col min="13575" max="13575" width="8.42578125" bestFit="1" customWidth="1"/>
    <col min="13576" max="13576" width="40.5703125" bestFit="1" customWidth="1"/>
    <col min="13825" max="13825" width="10.42578125" customWidth="1"/>
    <col min="13826" max="13826" width="27.28515625" bestFit="1" customWidth="1"/>
    <col min="13827" max="13827" width="15.28515625" bestFit="1" customWidth="1"/>
    <col min="13828" max="13828" width="19.28515625" bestFit="1" customWidth="1"/>
    <col min="13829" max="13829" width="33.42578125" bestFit="1" customWidth="1"/>
    <col min="13830" max="13830" width="8.85546875" bestFit="1" customWidth="1"/>
    <col min="13831" max="13831" width="8.42578125" bestFit="1" customWidth="1"/>
    <col min="13832" max="13832" width="40.5703125" bestFit="1" customWidth="1"/>
    <col min="14081" max="14081" width="10.42578125" customWidth="1"/>
    <col min="14082" max="14082" width="27.28515625" bestFit="1" customWidth="1"/>
    <col min="14083" max="14083" width="15.28515625" bestFit="1" customWidth="1"/>
    <col min="14084" max="14084" width="19.28515625" bestFit="1" customWidth="1"/>
    <col min="14085" max="14085" width="33.42578125" bestFit="1" customWidth="1"/>
    <col min="14086" max="14086" width="8.85546875" bestFit="1" customWidth="1"/>
    <col min="14087" max="14087" width="8.42578125" bestFit="1" customWidth="1"/>
    <col min="14088" max="14088" width="40.5703125" bestFit="1" customWidth="1"/>
    <col min="14337" max="14337" width="10.42578125" customWidth="1"/>
    <col min="14338" max="14338" width="27.28515625" bestFit="1" customWidth="1"/>
    <col min="14339" max="14339" width="15.28515625" bestFit="1" customWidth="1"/>
    <col min="14340" max="14340" width="19.28515625" bestFit="1" customWidth="1"/>
    <col min="14341" max="14341" width="33.42578125" bestFit="1" customWidth="1"/>
    <col min="14342" max="14342" width="8.85546875" bestFit="1" customWidth="1"/>
    <col min="14343" max="14343" width="8.42578125" bestFit="1" customWidth="1"/>
    <col min="14344" max="14344" width="40.5703125" bestFit="1" customWidth="1"/>
    <col min="14593" max="14593" width="10.42578125" customWidth="1"/>
    <col min="14594" max="14594" width="27.28515625" bestFit="1" customWidth="1"/>
    <col min="14595" max="14595" width="15.28515625" bestFit="1" customWidth="1"/>
    <col min="14596" max="14596" width="19.28515625" bestFit="1" customWidth="1"/>
    <col min="14597" max="14597" width="33.42578125" bestFit="1" customWidth="1"/>
    <col min="14598" max="14598" width="8.85546875" bestFit="1" customWidth="1"/>
    <col min="14599" max="14599" width="8.42578125" bestFit="1" customWidth="1"/>
    <col min="14600" max="14600" width="40.5703125" bestFit="1" customWidth="1"/>
    <col min="14849" max="14849" width="10.42578125" customWidth="1"/>
    <col min="14850" max="14850" width="27.28515625" bestFit="1" customWidth="1"/>
    <col min="14851" max="14851" width="15.28515625" bestFit="1" customWidth="1"/>
    <col min="14852" max="14852" width="19.28515625" bestFit="1" customWidth="1"/>
    <col min="14853" max="14853" width="33.42578125" bestFit="1" customWidth="1"/>
    <col min="14854" max="14854" width="8.85546875" bestFit="1" customWidth="1"/>
    <col min="14855" max="14855" width="8.42578125" bestFit="1" customWidth="1"/>
    <col min="14856" max="14856" width="40.5703125" bestFit="1" customWidth="1"/>
    <col min="15105" max="15105" width="10.42578125" customWidth="1"/>
    <col min="15106" max="15106" width="27.28515625" bestFit="1" customWidth="1"/>
    <col min="15107" max="15107" width="15.28515625" bestFit="1" customWidth="1"/>
    <col min="15108" max="15108" width="19.28515625" bestFit="1" customWidth="1"/>
    <col min="15109" max="15109" width="33.42578125" bestFit="1" customWidth="1"/>
    <col min="15110" max="15110" width="8.85546875" bestFit="1" customWidth="1"/>
    <col min="15111" max="15111" width="8.42578125" bestFit="1" customWidth="1"/>
    <col min="15112" max="15112" width="40.5703125" bestFit="1" customWidth="1"/>
    <col min="15361" max="15361" width="10.42578125" customWidth="1"/>
    <col min="15362" max="15362" width="27.28515625" bestFit="1" customWidth="1"/>
    <col min="15363" max="15363" width="15.28515625" bestFit="1" customWidth="1"/>
    <col min="15364" max="15364" width="19.28515625" bestFit="1" customWidth="1"/>
    <col min="15365" max="15365" width="33.42578125" bestFit="1" customWidth="1"/>
    <col min="15366" max="15366" width="8.85546875" bestFit="1" customWidth="1"/>
    <col min="15367" max="15367" width="8.42578125" bestFit="1" customWidth="1"/>
    <col min="15368" max="15368" width="40.5703125" bestFit="1" customWidth="1"/>
    <col min="15617" max="15617" width="10.42578125" customWidth="1"/>
    <col min="15618" max="15618" width="27.28515625" bestFit="1" customWidth="1"/>
    <col min="15619" max="15619" width="15.28515625" bestFit="1" customWidth="1"/>
    <col min="15620" max="15620" width="19.28515625" bestFit="1" customWidth="1"/>
    <col min="15621" max="15621" width="33.42578125" bestFit="1" customWidth="1"/>
    <col min="15622" max="15622" width="8.85546875" bestFit="1" customWidth="1"/>
    <col min="15623" max="15623" width="8.42578125" bestFit="1" customWidth="1"/>
    <col min="15624" max="15624" width="40.5703125" bestFit="1" customWidth="1"/>
    <col min="15873" max="15873" width="10.42578125" customWidth="1"/>
    <col min="15874" max="15874" width="27.28515625" bestFit="1" customWidth="1"/>
    <col min="15875" max="15875" width="15.28515625" bestFit="1" customWidth="1"/>
    <col min="15876" max="15876" width="19.28515625" bestFit="1" customWidth="1"/>
    <col min="15877" max="15877" width="33.42578125" bestFit="1" customWidth="1"/>
    <col min="15878" max="15878" width="8.85546875" bestFit="1" customWidth="1"/>
    <col min="15879" max="15879" width="8.42578125" bestFit="1" customWidth="1"/>
    <col min="15880" max="15880" width="40.5703125" bestFit="1" customWidth="1"/>
    <col min="16129" max="16129" width="10.42578125" customWidth="1"/>
    <col min="16130" max="16130" width="27.28515625" bestFit="1" customWidth="1"/>
    <col min="16131" max="16131" width="15.28515625" bestFit="1" customWidth="1"/>
    <col min="16132" max="16132" width="19.28515625" bestFit="1" customWidth="1"/>
    <col min="16133" max="16133" width="33.42578125" bestFit="1" customWidth="1"/>
    <col min="16134" max="16134" width="8.85546875" bestFit="1" customWidth="1"/>
    <col min="16135" max="16135" width="8.42578125" bestFit="1" customWidth="1"/>
    <col min="16136" max="16136" width="40.5703125" bestFit="1" customWidth="1"/>
  </cols>
  <sheetData>
    <row r="1" spans="1:14" ht="18.75" x14ac:dyDescent="0.3">
      <c r="A1" s="53" t="s">
        <v>0</v>
      </c>
      <c r="B1" s="54" t="s">
        <v>1019</v>
      </c>
      <c r="E1"/>
      <c r="H1" s="245" t="s">
        <v>95</v>
      </c>
    </row>
    <row r="2" spans="1:14" ht="18.75" x14ac:dyDescent="0.3">
      <c r="A2" s="53" t="s">
        <v>2</v>
      </c>
      <c r="B2" s="55">
        <v>83</v>
      </c>
      <c r="E2"/>
      <c r="H2" s="245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71" t="s">
        <v>6</v>
      </c>
      <c r="F3" s="127"/>
      <c r="H3" s="66"/>
      <c r="M3" s="1"/>
      <c r="N3" s="142"/>
    </row>
    <row r="4" spans="1:14" x14ac:dyDescent="0.25">
      <c r="A4" s="248"/>
      <c r="B4" s="250"/>
      <c r="C4" s="151" t="s">
        <v>709</v>
      </c>
      <c r="D4" s="151" t="s">
        <v>967</v>
      </c>
      <c r="E4" s="272"/>
      <c r="F4" s="127"/>
      <c r="H4" s="66"/>
      <c r="M4" s="1"/>
      <c r="N4" s="155"/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F5" s="157"/>
      <c r="H5" s="66"/>
    </row>
    <row r="7" spans="1:14" ht="15" customHeight="1" x14ac:dyDescent="0.25">
      <c r="A7" s="137" t="s">
        <v>25</v>
      </c>
      <c r="B7" s="246" t="s">
        <v>26</v>
      </c>
      <c r="C7" s="246"/>
      <c r="D7" s="251" t="s">
        <v>27</v>
      </c>
      <c r="E7" s="252"/>
      <c r="F7" s="253"/>
      <c r="G7" s="243" t="s">
        <v>28</v>
      </c>
      <c r="H7" s="244"/>
    </row>
    <row r="8" spans="1:14" x14ac:dyDescent="0.25">
      <c r="A8" s="11"/>
      <c r="B8" s="11" t="s">
        <v>29</v>
      </c>
      <c r="C8" s="11" t="s">
        <v>0</v>
      </c>
      <c r="D8" s="11" t="s">
        <v>30</v>
      </c>
      <c r="E8" s="11" t="s">
        <v>0</v>
      </c>
      <c r="F8" s="177" t="s">
        <v>985</v>
      </c>
      <c r="G8" s="11" t="s">
        <v>31</v>
      </c>
      <c r="H8" s="11" t="s">
        <v>0</v>
      </c>
    </row>
    <row r="9" spans="1:14" x14ac:dyDescent="0.25">
      <c r="A9" s="154">
        <v>1</v>
      </c>
      <c r="B9" s="265">
        <v>0</v>
      </c>
      <c r="C9" s="265" t="s">
        <v>1019</v>
      </c>
      <c r="D9" s="154">
        <v>1</v>
      </c>
      <c r="E9" s="47" t="s">
        <v>1020</v>
      </c>
      <c r="F9" s="154">
        <v>20</v>
      </c>
      <c r="G9" s="154">
        <v>10</v>
      </c>
      <c r="H9" s="47" t="s">
        <v>1021</v>
      </c>
    </row>
    <row r="10" spans="1:14" x14ac:dyDescent="0.25">
      <c r="A10" s="154">
        <v>2</v>
      </c>
      <c r="B10" s="265"/>
      <c r="C10" s="265"/>
      <c r="D10" s="154">
        <v>11</v>
      </c>
      <c r="E10" s="47" t="s">
        <v>1022</v>
      </c>
      <c r="F10" s="154">
        <v>11</v>
      </c>
      <c r="G10" s="154">
        <v>11</v>
      </c>
      <c r="H10" s="47" t="s">
        <v>1023</v>
      </c>
    </row>
    <row r="11" spans="1:14" x14ac:dyDescent="0.25">
      <c r="A11" s="154">
        <v>3</v>
      </c>
      <c r="B11" s="265"/>
      <c r="C11" s="265"/>
      <c r="D11" s="154">
        <v>12</v>
      </c>
      <c r="E11" s="47" t="s">
        <v>1024</v>
      </c>
      <c r="F11" s="154">
        <v>12</v>
      </c>
      <c r="G11" s="154">
        <v>30</v>
      </c>
      <c r="H11" s="47" t="s">
        <v>1025</v>
      </c>
    </row>
    <row r="12" spans="1:14" x14ac:dyDescent="0.25">
      <c r="A12" s="154">
        <v>4</v>
      </c>
      <c r="B12" s="265"/>
      <c r="C12" s="265"/>
      <c r="D12" s="154">
        <v>31</v>
      </c>
      <c r="E12" s="47" t="s">
        <v>1026</v>
      </c>
      <c r="F12" s="154">
        <v>31</v>
      </c>
      <c r="G12" s="154">
        <v>31</v>
      </c>
      <c r="H12" s="47" t="s">
        <v>1027</v>
      </c>
    </row>
    <row r="13" spans="1:14" x14ac:dyDescent="0.25">
      <c r="A13" s="154">
        <v>5</v>
      </c>
      <c r="B13" s="265"/>
      <c r="C13" s="265"/>
      <c r="D13" s="154">
        <v>32</v>
      </c>
      <c r="E13" s="47" t="s">
        <v>1028</v>
      </c>
      <c r="F13" s="154">
        <v>32</v>
      </c>
      <c r="G13" s="154"/>
      <c r="H13" s="47"/>
    </row>
    <row r="14" spans="1:14" x14ac:dyDescent="0.25">
      <c r="A14" s="154">
        <v>6</v>
      </c>
      <c r="B14" s="265"/>
      <c r="C14" s="265"/>
      <c r="D14" s="154">
        <v>51</v>
      </c>
      <c r="E14" s="47" t="s">
        <v>1022</v>
      </c>
      <c r="F14" s="154">
        <v>51</v>
      </c>
      <c r="G14" s="154"/>
      <c r="H14" s="47"/>
    </row>
    <row r="15" spans="1:14" x14ac:dyDescent="0.25">
      <c r="A15" s="154">
        <v>7</v>
      </c>
      <c r="B15" s="265"/>
      <c r="C15" s="265"/>
      <c r="D15" s="154">
        <v>52</v>
      </c>
      <c r="E15" s="47" t="s">
        <v>1024</v>
      </c>
      <c r="F15" s="154">
        <v>52</v>
      </c>
      <c r="G15" s="154"/>
      <c r="H15" s="47"/>
    </row>
    <row r="17" spans="1:2" x14ac:dyDescent="0.25">
      <c r="A17" s="134"/>
      <c r="B17" s="134"/>
    </row>
  </sheetData>
  <mergeCells count="10">
    <mergeCell ref="H1:H2"/>
    <mergeCell ref="G7:H7"/>
    <mergeCell ref="B9:B15"/>
    <mergeCell ref="C9:C15"/>
    <mergeCell ref="A3:A4"/>
    <mergeCell ref="B3:B4"/>
    <mergeCell ref="C3:D3"/>
    <mergeCell ref="E3:E4"/>
    <mergeCell ref="D7:F7"/>
    <mergeCell ref="B7:C7"/>
  </mergeCells>
  <hyperlinks>
    <hyperlink ref="H1:H2" location="Main!A1" display="BACK TO MAIN"/>
  </hyperlinks>
  <pageMargins left="0.7" right="0.7" top="0.75" bottom="0.75" header="0.3" footer="0.3"/>
  <pageSetup paperSize="8" scale="74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view="pageBreakPreview" zoomScaleNormal="100" zoomScaleSheetLayoutView="100" zoomScalePageLayoutView="85" workbookViewId="0">
      <selection activeCell="H1" sqref="H1:H2"/>
    </sheetView>
  </sheetViews>
  <sheetFormatPr defaultColWidth="11.42578125" defaultRowHeight="15" x14ac:dyDescent="0.25"/>
  <cols>
    <col min="1" max="1" width="10" bestFit="1" customWidth="1"/>
    <col min="2" max="2" width="13.28515625" bestFit="1" customWidth="1"/>
    <col min="3" max="3" width="21.140625" bestFit="1" customWidth="1"/>
    <col min="4" max="4" width="11.28515625" bestFit="1" customWidth="1"/>
    <col min="5" max="5" width="32.7109375" bestFit="1" customWidth="1"/>
    <col min="6" max="6" width="8.28515625" bestFit="1" customWidth="1"/>
    <col min="7" max="7" width="10.85546875" bestFit="1" customWidth="1"/>
    <col min="8" max="8" width="43.42578125" bestFit="1" customWidth="1"/>
    <col min="257" max="257" width="10" bestFit="1" customWidth="1"/>
    <col min="258" max="258" width="13.28515625" bestFit="1" customWidth="1"/>
    <col min="259" max="259" width="25.140625" bestFit="1" customWidth="1"/>
    <col min="260" max="260" width="10.140625" bestFit="1" customWidth="1"/>
    <col min="261" max="261" width="32.7109375" bestFit="1" customWidth="1"/>
    <col min="262" max="262" width="8.28515625" bestFit="1" customWidth="1"/>
    <col min="263" max="263" width="10.85546875" bestFit="1" customWidth="1"/>
    <col min="264" max="264" width="43.42578125" bestFit="1" customWidth="1"/>
    <col min="513" max="513" width="10" bestFit="1" customWidth="1"/>
    <col min="514" max="514" width="13.28515625" bestFit="1" customWidth="1"/>
    <col min="515" max="515" width="25.140625" bestFit="1" customWidth="1"/>
    <col min="516" max="516" width="10.140625" bestFit="1" customWidth="1"/>
    <col min="517" max="517" width="32.7109375" bestFit="1" customWidth="1"/>
    <col min="518" max="518" width="8.28515625" bestFit="1" customWidth="1"/>
    <col min="519" max="519" width="10.85546875" bestFit="1" customWidth="1"/>
    <col min="520" max="520" width="43.42578125" bestFit="1" customWidth="1"/>
    <col min="769" max="769" width="10" bestFit="1" customWidth="1"/>
    <col min="770" max="770" width="13.28515625" bestFit="1" customWidth="1"/>
    <col min="771" max="771" width="25.140625" bestFit="1" customWidth="1"/>
    <col min="772" max="772" width="10.140625" bestFit="1" customWidth="1"/>
    <col min="773" max="773" width="32.7109375" bestFit="1" customWidth="1"/>
    <col min="774" max="774" width="8.28515625" bestFit="1" customWidth="1"/>
    <col min="775" max="775" width="10.85546875" bestFit="1" customWidth="1"/>
    <col min="776" max="776" width="43.42578125" bestFit="1" customWidth="1"/>
    <col min="1025" max="1025" width="10" bestFit="1" customWidth="1"/>
    <col min="1026" max="1026" width="13.28515625" bestFit="1" customWidth="1"/>
    <col min="1027" max="1027" width="25.140625" bestFit="1" customWidth="1"/>
    <col min="1028" max="1028" width="10.140625" bestFit="1" customWidth="1"/>
    <col min="1029" max="1029" width="32.7109375" bestFit="1" customWidth="1"/>
    <col min="1030" max="1030" width="8.28515625" bestFit="1" customWidth="1"/>
    <col min="1031" max="1031" width="10.85546875" bestFit="1" customWidth="1"/>
    <col min="1032" max="1032" width="43.42578125" bestFit="1" customWidth="1"/>
    <col min="1281" max="1281" width="10" bestFit="1" customWidth="1"/>
    <col min="1282" max="1282" width="13.28515625" bestFit="1" customWidth="1"/>
    <col min="1283" max="1283" width="25.140625" bestFit="1" customWidth="1"/>
    <col min="1284" max="1284" width="10.140625" bestFit="1" customWidth="1"/>
    <col min="1285" max="1285" width="32.7109375" bestFit="1" customWidth="1"/>
    <col min="1286" max="1286" width="8.28515625" bestFit="1" customWidth="1"/>
    <col min="1287" max="1287" width="10.85546875" bestFit="1" customWidth="1"/>
    <col min="1288" max="1288" width="43.42578125" bestFit="1" customWidth="1"/>
    <col min="1537" max="1537" width="10" bestFit="1" customWidth="1"/>
    <col min="1538" max="1538" width="13.28515625" bestFit="1" customWidth="1"/>
    <col min="1539" max="1539" width="25.140625" bestFit="1" customWidth="1"/>
    <col min="1540" max="1540" width="10.140625" bestFit="1" customWidth="1"/>
    <col min="1541" max="1541" width="32.7109375" bestFit="1" customWidth="1"/>
    <col min="1542" max="1542" width="8.28515625" bestFit="1" customWidth="1"/>
    <col min="1543" max="1543" width="10.85546875" bestFit="1" customWidth="1"/>
    <col min="1544" max="1544" width="43.42578125" bestFit="1" customWidth="1"/>
    <col min="1793" max="1793" width="10" bestFit="1" customWidth="1"/>
    <col min="1794" max="1794" width="13.28515625" bestFit="1" customWidth="1"/>
    <col min="1795" max="1795" width="25.140625" bestFit="1" customWidth="1"/>
    <col min="1796" max="1796" width="10.140625" bestFit="1" customWidth="1"/>
    <col min="1797" max="1797" width="32.7109375" bestFit="1" customWidth="1"/>
    <col min="1798" max="1798" width="8.28515625" bestFit="1" customWidth="1"/>
    <col min="1799" max="1799" width="10.85546875" bestFit="1" customWidth="1"/>
    <col min="1800" max="1800" width="43.42578125" bestFit="1" customWidth="1"/>
    <col min="2049" max="2049" width="10" bestFit="1" customWidth="1"/>
    <col min="2050" max="2050" width="13.28515625" bestFit="1" customWidth="1"/>
    <col min="2051" max="2051" width="25.140625" bestFit="1" customWidth="1"/>
    <col min="2052" max="2052" width="10.140625" bestFit="1" customWidth="1"/>
    <col min="2053" max="2053" width="32.7109375" bestFit="1" customWidth="1"/>
    <col min="2054" max="2054" width="8.28515625" bestFit="1" customWidth="1"/>
    <col min="2055" max="2055" width="10.85546875" bestFit="1" customWidth="1"/>
    <col min="2056" max="2056" width="43.42578125" bestFit="1" customWidth="1"/>
    <col min="2305" max="2305" width="10" bestFit="1" customWidth="1"/>
    <col min="2306" max="2306" width="13.28515625" bestFit="1" customWidth="1"/>
    <col min="2307" max="2307" width="25.140625" bestFit="1" customWidth="1"/>
    <col min="2308" max="2308" width="10.140625" bestFit="1" customWidth="1"/>
    <col min="2309" max="2309" width="32.7109375" bestFit="1" customWidth="1"/>
    <col min="2310" max="2310" width="8.28515625" bestFit="1" customWidth="1"/>
    <col min="2311" max="2311" width="10.85546875" bestFit="1" customWidth="1"/>
    <col min="2312" max="2312" width="43.42578125" bestFit="1" customWidth="1"/>
    <col min="2561" max="2561" width="10" bestFit="1" customWidth="1"/>
    <col min="2562" max="2562" width="13.28515625" bestFit="1" customWidth="1"/>
    <col min="2563" max="2563" width="25.140625" bestFit="1" customWidth="1"/>
    <col min="2564" max="2564" width="10.140625" bestFit="1" customWidth="1"/>
    <col min="2565" max="2565" width="32.7109375" bestFit="1" customWidth="1"/>
    <col min="2566" max="2566" width="8.28515625" bestFit="1" customWidth="1"/>
    <col min="2567" max="2567" width="10.85546875" bestFit="1" customWidth="1"/>
    <col min="2568" max="2568" width="43.42578125" bestFit="1" customWidth="1"/>
    <col min="2817" max="2817" width="10" bestFit="1" customWidth="1"/>
    <col min="2818" max="2818" width="13.28515625" bestFit="1" customWidth="1"/>
    <col min="2819" max="2819" width="25.140625" bestFit="1" customWidth="1"/>
    <col min="2820" max="2820" width="10.140625" bestFit="1" customWidth="1"/>
    <col min="2821" max="2821" width="32.7109375" bestFit="1" customWidth="1"/>
    <col min="2822" max="2822" width="8.28515625" bestFit="1" customWidth="1"/>
    <col min="2823" max="2823" width="10.85546875" bestFit="1" customWidth="1"/>
    <col min="2824" max="2824" width="43.42578125" bestFit="1" customWidth="1"/>
    <col min="3073" max="3073" width="10" bestFit="1" customWidth="1"/>
    <col min="3074" max="3074" width="13.28515625" bestFit="1" customWidth="1"/>
    <col min="3075" max="3075" width="25.140625" bestFit="1" customWidth="1"/>
    <col min="3076" max="3076" width="10.140625" bestFit="1" customWidth="1"/>
    <col min="3077" max="3077" width="32.7109375" bestFit="1" customWidth="1"/>
    <col min="3078" max="3078" width="8.28515625" bestFit="1" customWidth="1"/>
    <col min="3079" max="3079" width="10.85546875" bestFit="1" customWidth="1"/>
    <col min="3080" max="3080" width="43.42578125" bestFit="1" customWidth="1"/>
    <col min="3329" max="3329" width="10" bestFit="1" customWidth="1"/>
    <col min="3330" max="3330" width="13.28515625" bestFit="1" customWidth="1"/>
    <col min="3331" max="3331" width="25.140625" bestFit="1" customWidth="1"/>
    <col min="3332" max="3332" width="10.140625" bestFit="1" customWidth="1"/>
    <col min="3333" max="3333" width="32.7109375" bestFit="1" customWidth="1"/>
    <col min="3334" max="3334" width="8.28515625" bestFit="1" customWidth="1"/>
    <col min="3335" max="3335" width="10.85546875" bestFit="1" customWidth="1"/>
    <col min="3336" max="3336" width="43.42578125" bestFit="1" customWidth="1"/>
    <col min="3585" max="3585" width="10" bestFit="1" customWidth="1"/>
    <col min="3586" max="3586" width="13.28515625" bestFit="1" customWidth="1"/>
    <col min="3587" max="3587" width="25.140625" bestFit="1" customWidth="1"/>
    <col min="3588" max="3588" width="10.140625" bestFit="1" customWidth="1"/>
    <col min="3589" max="3589" width="32.7109375" bestFit="1" customWidth="1"/>
    <col min="3590" max="3590" width="8.28515625" bestFit="1" customWidth="1"/>
    <col min="3591" max="3591" width="10.85546875" bestFit="1" customWidth="1"/>
    <col min="3592" max="3592" width="43.42578125" bestFit="1" customWidth="1"/>
    <col min="3841" max="3841" width="10" bestFit="1" customWidth="1"/>
    <col min="3842" max="3842" width="13.28515625" bestFit="1" customWidth="1"/>
    <col min="3843" max="3843" width="25.140625" bestFit="1" customWidth="1"/>
    <col min="3844" max="3844" width="10.140625" bestFit="1" customWidth="1"/>
    <col min="3845" max="3845" width="32.7109375" bestFit="1" customWidth="1"/>
    <col min="3846" max="3846" width="8.28515625" bestFit="1" customWidth="1"/>
    <col min="3847" max="3847" width="10.85546875" bestFit="1" customWidth="1"/>
    <col min="3848" max="3848" width="43.42578125" bestFit="1" customWidth="1"/>
    <col min="4097" max="4097" width="10" bestFit="1" customWidth="1"/>
    <col min="4098" max="4098" width="13.28515625" bestFit="1" customWidth="1"/>
    <col min="4099" max="4099" width="25.140625" bestFit="1" customWidth="1"/>
    <col min="4100" max="4100" width="10.140625" bestFit="1" customWidth="1"/>
    <col min="4101" max="4101" width="32.7109375" bestFit="1" customWidth="1"/>
    <col min="4102" max="4102" width="8.28515625" bestFit="1" customWidth="1"/>
    <col min="4103" max="4103" width="10.85546875" bestFit="1" customWidth="1"/>
    <col min="4104" max="4104" width="43.42578125" bestFit="1" customWidth="1"/>
    <col min="4353" max="4353" width="10" bestFit="1" customWidth="1"/>
    <col min="4354" max="4354" width="13.28515625" bestFit="1" customWidth="1"/>
    <col min="4355" max="4355" width="25.140625" bestFit="1" customWidth="1"/>
    <col min="4356" max="4356" width="10.140625" bestFit="1" customWidth="1"/>
    <col min="4357" max="4357" width="32.7109375" bestFit="1" customWidth="1"/>
    <col min="4358" max="4358" width="8.28515625" bestFit="1" customWidth="1"/>
    <col min="4359" max="4359" width="10.85546875" bestFit="1" customWidth="1"/>
    <col min="4360" max="4360" width="43.42578125" bestFit="1" customWidth="1"/>
    <col min="4609" max="4609" width="10" bestFit="1" customWidth="1"/>
    <col min="4610" max="4610" width="13.28515625" bestFit="1" customWidth="1"/>
    <col min="4611" max="4611" width="25.140625" bestFit="1" customWidth="1"/>
    <col min="4612" max="4612" width="10.140625" bestFit="1" customWidth="1"/>
    <col min="4613" max="4613" width="32.7109375" bestFit="1" customWidth="1"/>
    <col min="4614" max="4614" width="8.28515625" bestFit="1" customWidth="1"/>
    <col min="4615" max="4615" width="10.85546875" bestFit="1" customWidth="1"/>
    <col min="4616" max="4616" width="43.42578125" bestFit="1" customWidth="1"/>
    <col min="4865" max="4865" width="10" bestFit="1" customWidth="1"/>
    <col min="4866" max="4866" width="13.28515625" bestFit="1" customWidth="1"/>
    <col min="4867" max="4867" width="25.140625" bestFit="1" customWidth="1"/>
    <col min="4868" max="4868" width="10.140625" bestFit="1" customWidth="1"/>
    <col min="4869" max="4869" width="32.7109375" bestFit="1" customWidth="1"/>
    <col min="4870" max="4870" width="8.28515625" bestFit="1" customWidth="1"/>
    <col min="4871" max="4871" width="10.85546875" bestFit="1" customWidth="1"/>
    <col min="4872" max="4872" width="43.42578125" bestFit="1" customWidth="1"/>
    <col min="5121" max="5121" width="10" bestFit="1" customWidth="1"/>
    <col min="5122" max="5122" width="13.28515625" bestFit="1" customWidth="1"/>
    <col min="5123" max="5123" width="25.140625" bestFit="1" customWidth="1"/>
    <col min="5124" max="5124" width="10.140625" bestFit="1" customWidth="1"/>
    <col min="5125" max="5125" width="32.7109375" bestFit="1" customWidth="1"/>
    <col min="5126" max="5126" width="8.28515625" bestFit="1" customWidth="1"/>
    <col min="5127" max="5127" width="10.85546875" bestFit="1" customWidth="1"/>
    <col min="5128" max="5128" width="43.42578125" bestFit="1" customWidth="1"/>
    <col min="5377" max="5377" width="10" bestFit="1" customWidth="1"/>
    <col min="5378" max="5378" width="13.28515625" bestFit="1" customWidth="1"/>
    <col min="5379" max="5379" width="25.140625" bestFit="1" customWidth="1"/>
    <col min="5380" max="5380" width="10.140625" bestFit="1" customWidth="1"/>
    <col min="5381" max="5381" width="32.7109375" bestFit="1" customWidth="1"/>
    <col min="5382" max="5382" width="8.28515625" bestFit="1" customWidth="1"/>
    <col min="5383" max="5383" width="10.85546875" bestFit="1" customWidth="1"/>
    <col min="5384" max="5384" width="43.42578125" bestFit="1" customWidth="1"/>
    <col min="5633" max="5633" width="10" bestFit="1" customWidth="1"/>
    <col min="5634" max="5634" width="13.28515625" bestFit="1" customWidth="1"/>
    <col min="5635" max="5635" width="25.140625" bestFit="1" customWidth="1"/>
    <col min="5636" max="5636" width="10.140625" bestFit="1" customWidth="1"/>
    <col min="5637" max="5637" width="32.7109375" bestFit="1" customWidth="1"/>
    <col min="5638" max="5638" width="8.28515625" bestFit="1" customWidth="1"/>
    <col min="5639" max="5639" width="10.85546875" bestFit="1" customWidth="1"/>
    <col min="5640" max="5640" width="43.42578125" bestFit="1" customWidth="1"/>
    <col min="5889" max="5889" width="10" bestFit="1" customWidth="1"/>
    <col min="5890" max="5890" width="13.28515625" bestFit="1" customWidth="1"/>
    <col min="5891" max="5891" width="25.140625" bestFit="1" customWidth="1"/>
    <col min="5892" max="5892" width="10.140625" bestFit="1" customWidth="1"/>
    <col min="5893" max="5893" width="32.7109375" bestFit="1" customWidth="1"/>
    <col min="5894" max="5894" width="8.28515625" bestFit="1" customWidth="1"/>
    <col min="5895" max="5895" width="10.85546875" bestFit="1" customWidth="1"/>
    <col min="5896" max="5896" width="43.42578125" bestFit="1" customWidth="1"/>
    <col min="6145" max="6145" width="10" bestFit="1" customWidth="1"/>
    <col min="6146" max="6146" width="13.28515625" bestFit="1" customWidth="1"/>
    <col min="6147" max="6147" width="25.140625" bestFit="1" customWidth="1"/>
    <col min="6148" max="6148" width="10.140625" bestFit="1" customWidth="1"/>
    <col min="6149" max="6149" width="32.7109375" bestFit="1" customWidth="1"/>
    <col min="6150" max="6150" width="8.28515625" bestFit="1" customWidth="1"/>
    <col min="6151" max="6151" width="10.85546875" bestFit="1" customWidth="1"/>
    <col min="6152" max="6152" width="43.42578125" bestFit="1" customWidth="1"/>
    <col min="6401" max="6401" width="10" bestFit="1" customWidth="1"/>
    <col min="6402" max="6402" width="13.28515625" bestFit="1" customWidth="1"/>
    <col min="6403" max="6403" width="25.140625" bestFit="1" customWidth="1"/>
    <col min="6404" max="6404" width="10.140625" bestFit="1" customWidth="1"/>
    <col min="6405" max="6405" width="32.7109375" bestFit="1" customWidth="1"/>
    <col min="6406" max="6406" width="8.28515625" bestFit="1" customWidth="1"/>
    <col min="6407" max="6407" width="10.85546875" bestFit="1" customWidth="1"/>
    <col min="6408" max="6408" width="43.42578125" bestFit="1" customWidth="1"/>
    <col min="6657" max="6657" width="10" bestFit="1" customWidth="1"/>
    <col min="6658" max="6658" width="13.28515625" bestFit="1" customWidth="1"/>
    <col min="6659" max="6659" width="25.140625" bestFit="1" customWidth="1"/>
    <col min="6660" max="6660" width="10.140625" bestFit="1" customWidth="1"/>
    <col min="6661" max="6661" width="32.7109375" bestFit="1" customWidth="1"/>
    <col min="6662" max="6662" width="8.28515625" bestFit="1" customWidth="1"/>
    <col min="6663" max="6663" width="10.85546875" bestFit="1" customWidth="1"/>
    <col min="6664" max="6664" width="43.42578125" bestFit="1" customWidth="1"/>
    <col min="6913" max="6913" width="10" bestFit="1" customWidth="1"/>
    <col min="6914" max="6914" width="13.28515625" bestFit="1" customWidth="1"/>
    <col min="6915" max="6915" width="25.140625" bestFit="1" customWidth="1"/>
    <col min="6916" max="6916" width="10.140625" bestFit="1" customWidth="1"/>
    <col min="6917" max="6917" width="32.7109375" bestFit="1" customWidth="1"/>
    <col min="6918" max="6918" width="8.28515625" bestFit="1" customWidth="1"/>
    <col min="6919" max="6919" width="10.85546875" bestFit="1" customWidth="1"/>
    <col min="6920" max="6920" width="43.42578125" bestFit="1" customWidth="1"/>
    <col min="7169" max="7169" width="10" bestFit="1" customWidth="1"/>
    <col min="7170" max="7170" width="13.28515625" bestFit="1" customWidth="1"/>
    <col min="7171" max="7171" width="25.140625" bestFit="1" customWidth="1"/>
    <col min="7172" max="7172" width="10.140625" bestFit="1" customWidth="1"/>
    <col min="7173" max="7173" width="32.7109375" bestFit="1" customWidth="1"/>
    <col min="7174" max="7174" width="8.28515625" bestFit="1" customWidth="1"/>
    <col min="7175" max="7175" width="10.85546875" bestFit="1" customWidth="1"/>
    <col min="7176" max="7176" width="43.42578125" bestFit="1" customWidth="1"/>
    <col min="7425" max="7425" width="10" bestFit="1" customWidth="1"/>
    <col min="7426" max="7426" width="13.28515625" bestFit="1" customWidth="1"/>
    <col min="7427" max="7427" width="25.140625" bestFit="1" customWidth="1"/>
    <col min="7428" max="7428" width="10.140625" bestFit="1" customWidth="1"/>
    <col min="7429" max="7429" width="32.7109375" bestFit="1" customWidth="1"/>
    <col min="7430" max="7430" width="8.28515625" bestFit="1" customWidth="1"/>
    <col min="7431" max="7431" width="10.85546875" bestFit="1" customWidth="1"/>
    <col min="7432" max="7432" width="43.42578125" bestFit="1" customWidth="1"/>
    <col min="7681" max="7681" width="10" bestFit="1" customWidth="1"/>
    <col min="7682" max="7682" width="13.28515625" bestFit="1" customWidth="1"/>
    <col min="7683" max="7683" width="25.140625" bestFit="1" customWidth="1"/>
    <col min="7684" max="7684" width="10.140625" bestFit="1" customWidth="1"/>
    <col min="7685" max="7685" width="32.7109375" bestFit="1" customWidth="1"/>
    <col min="7686" max="7686" width="8.28515625" bestFit="1" customWidth="1"/>
    <col min="7687" max="7687" width="10.85546875" bestFit="1" customWidth="1"/>
    <col min="7688" max="7688" width="43.42578125" bestFit="1" customWidth="1"/>
    <col min="7937" max="7937" width="10" bestFit="1" customWidth="1"/>
    <col min="7938" max="7938" width="13.28515625" bestFit="1" customWidth="1"/>
    <col min="7939" max="7939" width="25.140625" bestFit="1" customWidth="1"/>
    <col min="7940" max="7940" width="10.140625" bestFit="1" customWidth="1"/>
    <col min="7941" max="7941" width="32.7109375" bestFit="1" customWidth="1"/>
    <col min="7942" max="7942" width="8.28515625" bestFit="1" customWidth="1"/>
    <col min="7943" max="7943" width="10.85546875" bestFit="1" customWidth="1"/>
    <col min="7944" max="7944" width="43.42578125" bestFit="1" customWidth="1"/>
    <col min="8193" max="8193" width="10" bestFit="1" customWidth="1"/>
    <col min="8194" max="8194" width="13.28515625" bestFit="1" customWidth="1"/>
    <col min="8195" max="8195" width="25.140625" bestFit="1" customWidth="1"/>
    <col min="8196" max="8196" width="10.140625" bestFit="1" customWidth="1"/>
    <col min="8197" max="8197" width="32.7109375" bestFit="1" customWidth="1"/>
    <col min="8198" max="8198" width="8.28515625" bestFit="1" customWidth="1"/>
    <col min="8199" max="8199" width="10.85546875" bestFit="1" customWidth="1"/>
    <col min="8200" max="8200" width="43.42578125" bestFit="1" customWidth="1"/>
    <col min="8449" max="8449" width="10" bestFit="1" customWidth="1"/>
    <col min="8450" max="8450" width="13.28515625" bestFit="1" customWidth="1"/>
    <col min="8451" max="8451" width="25.140625" bestFit="1" customWidth="1"/>
    <col min="8452" max="8452" width="10.140625" bestFit="1" customWidth="1"/>
    <col min="8453" max="8453" width="32.7109375" bestFit="1" customWidth="1"/>
    <col min="8454" max="8454" width="8.28515625" bestFit="1" customWidth="1"/>
    <col min="8455" max="8455" width="10.85546875" bestFit="1" customWidth="1"/>
    <col min="8456" max="8456" width="43.42578125" bestFit="1" customWidth="1"/>
    <col min="8705" max="8705" width="10" bestFit="1" customWidth="1"/>
    <col min="8706" max="8706" width="13.28515625" bestFit="1" customWidth="1"/>
    <col min="8707" max="8707" width="25.140625" bestFit="1" customWidth="1"/>
    <col min="8708" max="8708" width="10.140625" bestFit="1" customWidth="1"/>
    <col min="8709" max="8709" width="32.7109375" bestFit="1" customWidth="1"/>
    <col min="8710" max="8710" width="8.28515625" bestFit="1" customWidth="1"/>
    <col min="8711" max="8711" width="10.85546875" bestFit="1" customWidth="1"/>
    <col min="8712" max="8712" width="43.42578125" bestFit="1" customWidth="1"/>
    <col min="8961" max="8961" width="10" bestFit="1" customWidth="1"/>
    <col min="8962" max="8962" width="13.28515625" bestFit="1" customWidth="1"/>
    <col min="8963" max="8963" width="25.140625" bestFit="1" customWidth="1"/>
    <col min="8964" max="8964" width="10.140625" bestFit="1" customWidth="1"/>
    <col min="8965" max="8965" width="32.7109375" bestFit="1" customWidth="1"/>
    <col min="8966" max="8966" width="8.28515625" bestFit="1" customWidth="1"/>
    <col min="8967" max="8967" width="10.85546875" bestFit="1" customWidth="1"/>
    <col min="8968" max="8968" width="43.42578125" bestFit="1" customWidth="1"/>
    <col min="9217" max="9217" width="10" bestFit="1" customWidth="1"/>
    <col min="9218" max="9218" width="13.28515625" bestFit="1" customWidth="1"/>
    <col min="9219" max="9219" width="25.140625" bestFit="1" customWidth="1"/>
    <col min="9220" max="9220" width="10.140625" bestFit="1" customWidth="1"/>
    <col min="9221" max="9221" width="32.7109375" bestFit="1" customWidth="1"/>
    <col min="9222" max="9222" width="8.28515625" bestFit="1" customWidth="1"/>
    <col min="9223" max="9223" width="10.85546875" bestFit="1" customWidth="1"/>
    <col min="9224" max="9224" width="43.42578125" bestFit="1" customWidth="1"/>
    <col min="9473" max="9473" width="10" bestFit="1" customWidth="1"/>
    <col min="9474" max="9474" width="13.28515625" bestFit="1" customWidth="1"/>
    <col min="9475" max="9475" width="25.140625" bestFit="1" customWidth="1"/>
    <col min="9476" max="9476" width="10.140625" bestFit="1" customWidth="1"/>
    <col min="9477" max="9477" width="32.7109375" bestFit="1" customWidth="1"/>
    <col min="9478" max="9478" width="8.28515625" bestFit="1" customWidth="1"/>
    <col min="9479" max="9479" width="10.85546875" bestFit="1" customWidth="1"/>
    <col min="9480" max="9480" width="43.42578125" bestFit="1" customWidth="1"/>
    <col min="9729" max="9729" width="10" bestFit="1" customWidth="1"/>
    <col min="9730" max="9730" width="13.28515625" bestFit="1" customWidth="1"/>
    <col min="9731" max="9731" width="25.140625" bestFit="1" customWidth="1"/>
    <col min="9732" max="9732" width="10.140625" bestFit="1" customWidth="1"/>
    <col min="9733" max="9733" width="32.7109375" bestFit="1" customWidth="1"/>
    <col min="9734" max="9734" width="8.28515625" bestFit="1" customWidth="1"/>
    <col min="9735" max="9735" width="10.85546875" bestFit="1" customWidth="1"/>
    <col min="9736" max="9736" width="43.42578125" bestFit="1" customWidth="1"/>
    <col min="9985" max="9985" width="10" bestFit="1" customWidth="1"/>
    <col min="9986" max="9986" width="13.28515625" bestFit="1" customWidth="1"/>
    <col min="9987" max="9987" width="25.140625" bestFit="1" customWidth="1"/>
    <col min="9988" max="9988" width="10.140625" bestFit="1" customWidth="1"/>
    <col min="9989" max="9989" width="32.7109375" bestFit="1" customWidth="1"/>
    <col min="9990" max="9990" width="8.28515625" bestFit="1" customWidth="1"/>
    <col min="9991" max="9991" width="10.85546875" bestFit="1" customWidth="1"/>
    <col min="9992" max="9992" width="43.42578125" bestFit="1" customWidth="1"/>
    <col min="10241" max="10241" width="10" bestFit="1" customWidth="1"/>
    <col min="10242" max="10242" width="13.28515625" bestFit="1" customWidth="1"/>
    <col min="10243" max="10243" width="25.140625" bestFit="1" customWidth="1"/>
    <col min="10244" max="10244" width="10.140625" bestFit="1" customWidth="1"/>
    <col min="10245" max="10245" width="32.7109375" bestFit="1" customWidth="1"/>
    <col min="10246" max="10246" width="8.28515625" bestFit="1" customWidth="1"/>
    <col min="10247" max="10247" width="10.85546875" bestFit="1" customWidth="1"/>
    <col min="10248" max="10248" width="43.42578125" bestFit="1" customWidth="1"/>
    <col min="10497" max="10497" width="10" bestFit="1" customWidth="1"/>
    <col min="10498" max="10498" width="13.28515625" bestFit="1" customWidth="1"/>
    <col min="10499" max="10499" width="25.140625" bestFit="1" customWidth="1"/>
    <col min="10500" max="10500" width="10.140625" bestFit="1" customWidth="1"/>
    <col min="10501" max="10501" width="32.7109375" bestFit="1" customWidth="1"/>
    <col min="10502" max="10502" width="8.28515625" bestFit="1" customWidth="1"/>
    <col min="10503" max="10503" width="10.85546875" bestFit="1" customWidth="1"/>
    <col min="10504" max="10504" width="43.42578125" bestFit="1" customWidth="1"/>
    <col min="10753" max="10753" width="10" bestFit="1" customWidth="1"/>
    <col min="10754" max="10754" width="13.28515625" bestFit="1" customWidth="1"/>
    <col min="10755" max="10755" width="25.140625" bestFit="1" customWidth="1"/>
    <col min="10756" max="10756" width="10.140625" bestFit="1" customWidth="1"/>
    <col min="10757" max="10757" width="32.7109375" bestFit="1" customWidth="1"/>
    <col min="10758" max="10758" width="8.28515625" bestFit="1" customWidth="1"/>
    <col min="10759" max="10759" width="10.85546875" bestFit="1" customWidth="1"/>
    <col min="10760" max="10760" width="43.42578125" bestFit="1" customWidth="1"/>
    <col min="11009" max="11009" width="10" bestFit="1" customWidth="1"/>
    <col min="11010" max="11010" width="13.28515625" bestFit="1" customWidth="1"/>
    <col min="11011" max="11011" width="25.140625" bestFit="1" customWidth="1"/>
    <col min="11012" max="11012" width="10.140625" bestFit="1" customWidth="1"/>
    <col min="11013" max="11013" width="32.7109375" bestFit="1" customWidth="1"/>
    <col min="11014" max="11014" width="8.28515625" bestFit="1" customWidth="1"/>
    <col min="11015" max="11015" width="10.85546875" bestFit="1" customWidth="1"/>
    <col min="11016" max="11016" width="43.42578125" bestFit="1" customWidth="1"/>
    <col min="11265" max="11265" width="10" bestFit="1" customWidth="1"/>
    <col min="11266" max="11266" width="13.28515625" bestFit="1" customWidth="1"/>
    <col min="11267" max="11267" width="25.140625" bestFit="1" customWidth="1"/>
    <col min="11268" max="11268" width="10.140625" bestFit="1" customWidth="1"/>
    <col min="11269" max="11269" width="32.7109375" bestFit="1" customWidth="1"/>
    <col min="11270" max="11270" width="8.28515625" bestFit="1" customWidth="1"/>
    <col min="11271" max="11271" width="10.85546875" bestFit="1" customWidth="1"/>
    <col min="11272" max="11272" width="43.42578125" bestFit="1" customWidth="1"/>
    <col min="11521" max="11521" width="10" bestFit="1" customWidth="1"/>
    <col min="11522" max="11522" width="13.28515625" bestFit="1" customWidth="1"/>
    <col min="11523" max="11523" width="25.140625" bestFit="1" customWidth="1"/>
    <col min="11524" max="11524" width="10.140625" bestFit="1" customWidth="1"/>
    <col min="11525" max="11525" width="32.7109375" bestFit="1" customWidth="1"/>
    <col min="11526" max="11526" width="8.28515625" bestFit="1" customWidth="1"/>
    <col min="11527" max="11527" width="10.85546875" bestFit="1" customWidth="1"/>
    <col min="11528" max="11528" width="43.42578125" bestFit="1" customWidth="1"/>
    <col min="11777" max="11777" width="10" bestFit="1" customWidth="1"/>
    <col min="11778" max="11778" width="13.28515625" bestFit="1" customWidth="1"/>
    <col min="11779" max="11779" width="25.140625" bestFit="1" customWidth="1"/>
    <col min="11780" max="11780" width="10.140625" bestFit="1" customWidth="1"/>
    <col min="11781" max="11781" width="32.7109375" bestFit="1" customWidth="1"/>
    <col min="11782" max="11782" width="8.28515625" bestFit="1" customWidth="1"/>
    <col min="11783" max="11783" width="10.85546875" bestFit="1" customWidth="1"/>
    <col min="11784" max="11784" width="43.42578125" bestFit="1" customWidth="1"/>
    <col min="12033" max="12033" width="10" bestFit="1" customWidth="1"/>
    <col min="12034" max="12034" width="13.28515625" bestFit="1" customWidth="1"/>
    <col min="12035" max="12035" width="25.140625" bestFit="1" customWidth="1"/>
    <col min="12036" max="12036" width="10.140625" bestFit="1" customWidth="1"/>
    <col min="12037" max="12037" width="32.7109375" bestFit="1" customWidth="1"/>
    <col min="12038" max="12038" width="8.28515625" bestFit="1" customWidth="1"/>
    <col min="12039" max="12039" width="10.85546875" bestFit="1" customWidth="1"/>
    <col min="12040" max="12040" width="43.42578125" bestFit="1" customWidth="1"/>
    <col min="12289" max="12289" width="10" bestFit="1" customWidth="1"/>
    <col min="12290" max="12290" width="13.28515625" bestFit="1" customWidth="1"/>
    <col min="12291" max="12291" width="25.140625" bestFit="1" customWidth="1"/>
    <col min="12292" max="12292" width="10.140625" bestFit="1" customWidth="1"/>
    <col min="12293" max="12293" width="32.7109375" bestFit="1" customWidth="1"/>
    <col min="12294" max="12294" width="8.28515625" bestFit="1" customWidth="1"/>
    <col min="12295" max="12295" width="10.85546875" bestFit="1" customWidth="1"/>
    <col min="12296" max="12296" width="43.42578125" bestFit="1" customWidth="1"/>
    <col min="12545" max="12545" width="10" bestFit="1" customWidth="1"/>
    <col min="12546" max="12546" width="13.28515625" bestFit="1" customWidth="1"/>
    <col min="12547" max="12547" width="25.140625" bestFit="1" customWidth="1"/>
    <col min="12548" max="12548" width="10.140625" bestFit="1" customWidth="1"/>
    <col min="12549" max="12549" width="32.7109375" bestFit="1" customWidth="1"/>
    <col min="12550" max="12550" width="8.28515625" bestFit="1" customWidth="1"/>
    <col min="12551" max="12551" width="10.85546875" bestFit="1" customWidth="1"/>
    <col min="12552" max="12552" width="43.42578125" bestFit="1" customWidth="1"/>
    <col min="12801" max="12801" width="10" bestFit="1" customWidth="1"/>
    <col min="12802" max="12802" width="13.28515625" bestFit="1" customWidth="1"/>
    <col min="12803" max="12803" width="25.140625" bestFit="1" customWidth="1"/>
    <col min="12804" max="12804" width="10.140625" bestFit="1" customWidth="1"/>
    <col min="12805" max="12805" width="32.7109375" bestFit="1" customWidth="1"/>
    <col min="12806" max="12806" width="8.28515625" bestFit="1" customWidth="1"/>
    <col min="12807" max="12807" width="10.85546875" bestFit="1" customWidth="1"/>
    <col min="12808" max="12808" width="43.42578125" bestFit="1" customWidth="1"/>
    <col min="13057" max="13057" width="10" bestFit="1" customWidth="1"/>
    <col min="13058" max="13058" width="13.28515625" bestFit="1" customWidth="1"/>
    <col min="13059" max="13059" width="25.140625" bestFit="1" customWidth="1"/>
    <col min="13060" max="13060" width="10.140625" bestFit="1" customWidth="1"/>
    <col min="13061" max="13061" width="32.7109375" bestFit="1" customWidth="1"/>
    <col min="13062" max="13062" width="8.28515625" bestFit="1" customWidth="1"/>
    <col min="13063" max="13063" width="10.85546875" bestFit="1" customWidth="1"/>
    <col min="13064" max="13064" width="43.42578125" bestFit="1" customWidth="1"/>
    <col min="13313" max="13313" width="10" bestFit="1" customWidth="1"/>
    <col min="13314" max="13314" width="13.28515625" bestFit="1" customWidth="1"/>
    <col min="13315" max="13315" width="25.140625" bestFit="1" customWidth="1"/>
    <col min="13316" max="13316" width="10.140625" bestFit="1" customWidth="1"/>
    <col min="13317" max="13317" width="32.7109375" bestFit="1" customWidth="1"/>
    <col min="13318" max="13318" width="8.28515625" bestFit="1" customWidth="1"/>
    <col min="13319" max="13319" width="10.85546875" bestFit="1" customWidth="1"/>
    <col min="13320" max="13320" width="43.42578125" bestFit="1" customWidth="1"/>
    <col min="13569" max="13569" width="10" bestFit="1" customWidth="1"/>
    <col min="13570" max="13570" width="13.28515625" bestFit="1" customWidth="1"/>
    <col min="13571" max="13571" width="25.140625" bestFit="1" customWidth="1"/>
    <col min="13572" max="13572" width="10.140625" bestFit="1" customWidth="1"/>
    <col min="13573" max="13573" width="32.7109375" bestFit="1" customWidth="1"/>
    <col min="13574" max="13574" width="8.28515625" bestFit="1" customWidth="1"/>
    <col min="13575" max="13575" width="10.85546875" bestFit="1" customWidth="1"/>
    <col min="13576" max="13576" width="43.42578125" bestFit="1" customWidth="1"/>
    <col min="13825" max="13825" width="10" bestFit="1" customWidth="1"/>
    <col min="13826" max="13826" width="13.28515625" bestFit="1" customWidth="1"/>
    <col min="13827" max="13827" width="25.140625" bestFit="1" customWidth="1"/>
    <col min="13828" max="13828" width="10.140625" bestFit="1" customWidth="1"/>
    <col min="13829" max="13829" width="32.7109375" bestFit="1" customWidth="1"/>
    <col min="13830" max="13830" width="8.28515625" bestFit="1" customWidth="1"/>
    <col min="13831" max="13831" width="10.85546875" bestFit="1" customWidth="1"/>
    <col min="13832" max="13832" width="43.42578125" bestFit="1" customWidth="1"/>
    <col min="14081" max="14081" width="10" bestFit="1" customWidth="1"/>
    <col min="14082" max="14082" width="13.28515625" bestFit="1" customWidth="1"/>
    <col min="14083" max="14083" width="25.140625" bestFit="1" customWidth="1"/>
    <col min="14084" max="14084" width="10.140625" bestFit="1" customWidth="1"/>
    <col min="14085" max="14085" width="32.7109375" bestFit="1" customWidth="1"/>
    <col min="14086" max="14086" width="8.28515625" bestFit="1" customWidth="1"/>
    <col min="14087" max="14087" width="10.85546875" bestFit="1" customWidth="1"/>
    <col min="14088" max="14088" width="43.42578125" bestFit="1" customWidth="1"/>
    <col min="14337" max="14337" width="10" bestFit="1" customWidth="1"/>
    <col min="14338" max="14338" width="13.28515625" bestFit="1" customWidth="1"/>
    <col min="14339" max="14339" width="25.140625" bestFit="1" customWidth="1"/>
    <col min="14340" max="14340" width="10.140625" bestFit="1" customWidth="1"/>
    <col min="14341" max="14341" width="32.7109375" bestFit="1" customWidth="1"/>
    <col min="14342" max="14342" width="8.28515625" bestFit="1" customWidth="1"/>
    <col min="14343" max="14343" width="10.85546875" bestFit="1" customWidth="1"/>
    <col min="14344" max="14344" width="43.42578125" bestFit="1" customWidth="1"/>
    <col min="14593" max="14593" width="10" bestFit="1" customWidth="1"/>
    <col min="14594" max="14594" width="13.28515625" bestFit="1" customWidth="1"/>
    <col min="14595" max="14595" width="25.140625" bestFit="1" customWidth="1"/>
    <col min="14596" max="14596" width="10.140625" bestFit="1" customWidth="1"/>
    <col min="14597" max="14597" width="32.7109375" bestFit="1" customWidth="1"/>
    <col min="14598" max="14598" width="8.28515625" bestFit="1" customWidth="1"/>
    <col min="14599" max="14599" width="10.85546875" bestFit="1" customWidth="1"/>
    <col min="14600" max="14600" width="43.42578125" bestFit="1" customWidth="1"/>
    <col min="14849" max="14849" width="10" bestFit="1" customWidth="1"/>
    <col min="14850" max="14850" width="13.28515625" bestFit="1" customWidth="1"/>
    <col min="14851" max="14851" width="25.140625" bestFit="1" customWidth="1"/>
    <col min="14852" max="14852" width="10.140625" bestFit="1" customWidth="1"/>
    <col min="14853" max="14853" width="32.7109375" bestFit="1" customWidth="1"/>
    <col min="14854" max="14854" width="8.28515625" bestFit="1" customWidth="1"/>
    <col min="14855" max="14855" width="10.85546875" bestFit="1" customWidth="1"/>
    <col min="14856" max="14856" width="43.42578125" bestFit="1" customWidth="1"/>
    <col min="15105" max="15105" width="10" bestFit="1" customWidth="1"/>
    <col min="15106" max="15106" width="13.28515625" bestFit="1" customWidth="1"/>
    <col min="15107" max="15107" width="25.140625" bestFit="1" customWidth="1"/>
    <col min="15108" max="15108" width="10.140625" bestFit="1" customWidth="1"/>
    <col min="15109" max="15109" width="32.7109375" bestFit="1" customWidth="1"/>
    <col min="15110" max="15110" width="8.28515625" bestFit="1" customWidth="1"/>
    <col min="15111" max="15111" width="10.85546875" bestFit="1" customWidth="1"/>
    <col min="15112" max="15112" width="43.42578125" bestFit="1" customWidth="1"/>
    <col min="15361" max="15361" width="10" bestFit="1" customWidth="1"/>
    <col min="15362" max="15362" width="13.28515625" bestFit="1" customWidth="1"/>
    <col min="15363" max="15363" width="25.140625" bestFit="1" customWidth="1"/>
    <col min="15364" max="15364" width="10.140625" bestFit="1" customWidth="1"/>
    <col min="15365" max="15365" width="32.7109375" bestFit="1" customWidth="1"/>
    <col min="15366" max="15366" width="8.28515625" bestFit="1" customWidth="1"/>
    <col min="15367" max="15367" width="10.85546875" bestFit="1" customWidth="1"/>
    <col min="15368" max="15368" width="43.42578125" bestFit="1" customWidth="1"/>
    <col min="15617" max="15617" width="10" bestFit="1" customWidth="1"/>
    <col min="15618" max="15618" width="13.28515625" bestFit="1" customWidth="1"/>
    <col min="15619" max="15619" width="25.140625" bestFit="1" customWidth="1"/>
    <col min="15620" max="15620" width="10.140625" bestFit="1" customWidth="1"/>
    <col min="15621" max="15621" width="32.7109375" bestFit="1" customWidth="1"/>
    <col min="15622" max="15622" width="8.28515625" bestFit="1" customWidth="1"/>
    <col min="15623" max="15623" width="10.85546875" bestFit="1" customWidth="1"/>
    <col min="15624" max="15624" width="43.42578125" bestFit="1" customWidth="1"/>
    <col min="15873" max="15873" width="10" bestFit="1" customWidth="1"/>
    <col min="15874" max="15874" width="13.28515625" bestFit="1" customWidth="1"/>
    <col min="15875" max="15875" width="25.140625" bestFit="1" customWidth="1"/>
    <col min="15876" max="15876" width="10.140625" bestFit="1" customWidth="1"/>
    <col min="15877" max="15877" width="32.7109375" bestFit="1" customWidth="1"/>
    <col min="15878" max="15878" width="8.28515625" bestFit="1" customWidth="1"/>
    <col min="15879" max="15879" width="10.85546875" bestFit="1" customWidth="1"/>
    <col min="15880" max="15880" width="43.42578125" bestFit="1" customWidth="1"/>
    <col min="16129" max="16129" width="10" bestFit="1" customWidth="1"/>
    <col min="16130" max="16130" width="13.28515625" bestFit="1" customWidth="1"/>
    <col min="16131" max="16131" width="25.140625" bestFit="1" customWidth="1"/>
    <col min="16132" max="16132" width="10.140625" bestFit="1" customWidth="1"/>
    <col min="16133" max="16133" width="32.7109375" bestFit="1" customWidth="1"/>
    <col min="16134" max="16134" width="8.28515625" bestFit="1" customWidth="1"/>
    <col min="16135" max="16135" width="10.85546875" bestFit="1" customWidth="1"/>
    <col min="16136" max="16136" width="43.42578125" bestFit="1" customWidth="1"/>
  </cols>
  <sheetData>
    <row r="1" spans="1:8" ht="18.75" x14ac:dyDescent="0.3">
      <c r="A1" s="53" t="s">
        <v>0</v>
      </c>
      <c r="B1" s="54" t="s">
        <v>1029</v>
      </c>
      <c r="C1" s="54" t="s">
        <v>1030</v>
      </c>
      <c r="H1" s="245" t="s">
        <v>95</v>
      </c>
    </row>
    <row r="2" spans="1:8" ht="18.75" x14ac:dyDescent="0.3">
      <c r="A2" s="53" t="s">
        <v>2</v>
      </c>
      <c r="B2" s="139">
        <v>7</v>
      </c>
      <c r="C2" s="139" t="s">
        <v>1031</v>
      </c>
      <c r="H2" s="245"/>
    </row>
    <row r="3" spans="1:8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127"/>
    </row>
    <row r="4" spans="1:8" x14ac:dyDescent="0.25">
      <c r="A4" s="248"/>
      <c r="B4" s="250"/>
      <c r="C4" s="151" t="s">
        <v>709</v>
      </c>
      <c r="D4" s="151" t="s">
        <v>967</v>
      </c>
      <c r="E4" s="246"/>
      <c r="F4" s="127"/>
    </row>
    <row r="5" spans="1:8" x14ac:dyDescent="0.25">
      <c r="A5" s="5">
        <v>1</v>
      </c>
      <c r="B5" s="5">
        <v>0</v>
      </c>
      <c r="C5" s="5">
        <v>1</v>
      </c>
      <c r="D5" s="38">
        <v>1</v>
      </c>
      <c r="E5" s="6" t="s">
        <v>8</v>
      </c>
      <c r="F5" s="4"/>
    </row>
    <row r="6" spans="1:8" x14ac:dyDescent="0.25">
      <c r="A6" s="5">
        <v>2</v>
      </c>
      <c r="B6" s="5">
        <v>1</v>
      </c>
      <c r="C6" s="5">
        <v>2</v>
      </c>
      <c r="D6" s="38">
        <v>2</v>
      </c>
      <c r="E6" s="6" t="s">
        <v>1032</v>
      </c>
      <c r="F6" s="4"/>
    </row>
    <row r="7" spans="1:8" x14ac:dyDescent="0.25">
      <c r="A7" s="5">
        <v>3</v>
      </c>
      <c r="B7" s="5">
        <v>2</v>
      </c>
      <c r="C7" s="5">
        <v>4</v>
      </c>
      <c r="D7" s="38">
        <v>4</v>
      </c>
      <c r="E7" s="6" t="s">
        <v>1033</v>
      </c>
      <c r="F7" s="4"/>
    </row>
    <row r="8" spans="1:8" x14ac:dyDescent="0.25">
      <c r="A8" s="5">
        <v>4</v>
      </c>
      <c r="B8" s="5">
        <v>3</v>
      </c>
      <c r="C8" s="5">
        <v>8</v>
      </c>
      <c r="D8" s="38">
        <v>8</v>
      </c>
      <c r="E8" s="6" t="s">
        <v>1034</v>
      </c>
      <c r="F8" s="4"/>
    </row>
    <row r="9" spans="1:8" x14ac:dyDescent="0.25">
      <c r="A9" s="5">
        <v>5</v>
      </c>
      <c r="B9" s="5">
        <v>4</v>
      </c>
      <c r="C9" s="5">
        <v>10</v>
      </c>
      <c r="D9" s="38">
        <v>16</v>
      </c>
      <c r="E9" s="6" t="s">
        <v>1035</v>
      </c>
      <c r="F9" s="4"/>
    </row>
    <row r="10" spans="1:8" x14ac:dyDescent="0.25">
      <c r="A10" s="5">
        <v>7</v>
      </c>
      <c r="B10" s="5">
        <v>8</v>
      </c>
      <c r="C10" s="5">
        <v>100</v>
      </c>
      <c r="D10" s="38">
        <v>256</v>
      </c>
      <c r="E10" s="6" t="s">
        <v>15</v>
      </c>
      <c r="F10" s="4"/>
    </row>
    <row r="11" spans="1:8" x14ac:dyDescent="0.25">
      <c r="A11" s="5">
        <v>8</v>
      </c>
      <c r="B11" s="5">
        <v>9</v>
      </c>
      <c r="C11" s="5">
        <v>200</v>
      </c>
      <c r="D11" s="38">
        <v>512</v>
      </c>
      <c r="E11" s="6" t="s">
        <v>458</v>
      </c>
      <c r="F11" s="4"/>
    </row>
    <row r="12" spans="1:8" x14ac:dyDescent="0.25">
      <c r="A12" s="5">
        <v>9</v>
      </c>
      <c r="B12" s="5">
        <v>10</v>
      </c>
      <c r="C12" s="5">
        <v>400</v>
      </c>
      <c r="D12" s="38">
        <v>1024</v>
      </c>
      <c r="E12" s="6" t="s">
        <v>17</v>
      </c>
      <c r="F12" s="4"/>
    </row>
    <row r="13" spans="1:8" x14ac:dyDescent="0.25">
      <c r="A13" s="5">
        <v>12</v>
      </c>
      <c r="B13" s="5">
        <v>13</v>
      </c>
      <c r="C13" s="5">
        <v>2000</v>
      </c>
      <c r="D13" s="38">
        <v>8192</v>
      </c>
      <c r="E13" s="6" t="s">
        <v>1036</v>
      </c>
      <c r="F13" s="4"/>
    </row>
    <row r="14" spans="1:8" x14ac:dyDescent="0.25">
      <c r="A14" s="5">
        <v>13</v>
      </c>
      <c r="B14" s="5">
        <v>14</v>
      </c>
      <c r="C14" s="5">
        <v>4000</v>
      </c>
      <c r="D14" s="38">
        <v>16384</v>
      </c>
      <c r="E14" s="6" t="s">
        <v>1037</v>
      </c>
      <c r="F14" s="4"/>
    </row>
    <row r="15" spans="1:8" x14ac:dyDescent="0.25">
      <c r="A15" s="5">
        <v>14</v>
      </c>
      <c r="B15" s="5">
        <v>15</v>
      </c>
      <c r="C15" s="5">
        <v>8000</v>
      </c>
      <c r="D15" s="38">
        <v>32768</v>
      </c>
      <c r="E15" s="6" t="s">
        <v>1038</v>
      </c>
      <c r="F15" s="4"/>
    </row>
    <row r="16" spans="1:8" ht="18.75" x14ac:dyDescent="0.3">
      <c r="A16" s="107"/>
      <c r="B16" s="139">
        <v>71</v>
      </c>
      <c r="C16" s="139" t="s">
        <v>1039</v>
      </c>
      <c r="D16" s="35"/>
      <c r="E16" s="22"/>
      <c r="F16" s="4"/>
    </row>
    <row r="17" spans="1:6" x14ac:dyDescent="0.25">
      <c r="A17" s="5">
        <v>1</v>
      </c>
      <c r="B17" s="5">
        <v>0</v>
      </c>
      <c r="C17" s="5">
        <v>1</v>
      </c>
      <c r="D17" s="38">
        <v>1</v>
      </c>
      <c r="E17" s="6" t="s">
        <v>8</v>
      </c>
      <c r="F17" s="4"/>
    </row>
    <row r="18" spans="1:6" x14ac:dyDescent="0.25">
      <c r="A18" s="5">
        <v>2</v>
      </c>
      <c r="B18" s="5">
        <v>2</v>
      </c>
      <c r="C18" s="5">
        <v>4</v>
      </c>
      <c r="D18" s="38">
        <v>4</v>
      </c>
      <c r="E18" s="6" t="s">
        <v>1040</v>
      </c>
      <c r="F18" s="4"/>
    </row>
    <row r="19" spans="1:6" x14ac:dyDescent="0.25">
      <c r="A19" s="5">
        <v>3</v>
      </c>
      <c r="B19" s="5">
        <v>3</v>
      </c>
      <c r="C19" s="5">
        <v>8</v>
      </c>
      <c r="D19" s="38">
        <v>8</v>
      </c>
      <c r="E19" s="6" t="s">
        <v>1041</v>
      </c>
      <c r="F19" s="4"/>
    </row>
    <row r="20" spans="1:6" x14ac:dyDescent="0.25">
      <c r="A20" s="5">
        <v>4</v>
      </c>
      <c r="B20" s="5">
        <v>4</v>
      </c>
      <c r="C20" s="5">
        <v>10</v>
      </c>
      <c r="D20" s="38">
        <v>16</v>
      </c>
      <c r="E20" s="6" t="s">
        <v>1042</v>
      </c>
      <c r="F20" s="4"/>
    </row>
    <row r="21" spans="1:6" x14ac:dyDescent="0.25">
      <c r="A21" s="5">
        <v>5</v>
      </c>
      <c r="B21" s="5">
        <v>5</v>
      </c>
      <c r="C21" s="5">
        <v>20</v>
      </c>
      <c r="D21" s="38">
        <v>32</v>
      </c>
      <c r="E21" s="6" t="s">
        <v>1043</v>
      </c>
      <c r="F21" s="4"/>
    </row>
    <row r="22" spans="1:6" x14ac:dyDescent="0.25">
      <c r="A22" s="5">
        <v>6</v>
      </c>
      <c r="B22" s="5">
        <v>8</v>
      </c>
      <c r="C22" s="5">
        <v>100</v>
      </c>
      <c r="D22" s="38">
        <v>256</v>
      </c>
      <c r="E22" s="6" t="s">
        <v>15</v>
      </c>
      <c r="F22" s="4"/>
    </row>
    <row r="23" spans="1:6" x14ac:dyDescent="0.25">
      <c r="A23" s="5">
        <v>7</v>
      </c>
      <c r="B23" s="5">
        <v>10</v>
      </c>
      <c r="C23" s="5">
        <v>400</v>
      </c>
      <c r="D23" s="38">
        <v>1024</v>
      </c>
      <c r="E23" s="6" t="s">
        <v>17</v>
      </c>
      <c r="F23" s="4"/>
    </row>
    <row r="24" spans="1:6" x14ac:dyDescent="0.25">
      <c r="A24" s="5">
        <v>8</v>
      </c>
      <c r="B24" s="5">
        <v>13</v>
      </c>
      <c r="C24" s="5">
        <v>2000</v>
      </c>
      <c r="D24" s="38">
        <v>8192</v>
      </c>
      <c r="E24" s="6" t="s">
        <v>1044</v>
      </c>
      <c r="F24" s="4"/>
    </row>
    <row r="25" spans="1:6" ht="18.75" x14ac:dyDescent="0.3">
      <c r="A25" s="107"/>
      <c r="B25" s="139">
        <v>72</v>
      </c>
      <c r="C25" s="139" t="s">
        <v>1045</v>
      </c>
      <c r="D25" s="35"/>
      <c r="E25" s="22"/>
      <c r="F25" s="4"/>
    </row>
    <row r="26" spans="1:6" x14ac:dyDescent="0.25">
      <c r="A26" s="5">
        <v>1</v>
      </c>
      <c r="B26" s="5">
        <v>0</v>
      </c>
      <c r="C26" s="5">
        <v>1</v>
      </c>
      <c r="D26" s="38">
        <v>1</v>
      </c>
      <c r="E26" s="6" t="s">
        <v>1046</v>
      </c>
      <c r="F26" s="4"/>
    </row>
    <row r="27" spans="1:6" x14ac:dyDescent="0.25">
      <c r="A27" s="5">
        <v>2</v>
      </c>
      <c r="B27" s="5">
        <v>1</v>
      </c>
      <c r="C27" s="5">
        <v>2</v>
      </c>
      <c r="D27" s="38">
        <v>2</v>
      </c>
      <c r="E27" s="6" t="s">
        <v>318</v>
      </c>
      <c r="F27" s="4"/>
    </row>
    <row r="28" spans="1:6" x14ac:dyDescent="0.25">
      <c r="A28" s="5">
        <v>3</v>
      </c>
      <c r="B28" s="160">
        <v>2</v>
      </c>
      <c r="C28" s="160">
        <v>4</v>
      </c>
      <c r="D28" s="163">
        <v>4</v>
      </c>
      <c r="E28" s="164" t="s">
        <v>1047</v>
      </c>
      <c r="F28" s="4"/>
    </row>
    <row r="29" spans="1:6" x14ac:dyDescent="0.25">
      <c r="A29" s="5">
        <v>4</v>
      </c>
      <c r="B29" s="160">
        <v>3</v>
      </c>
      <c r="C29" s="160">
        <v>8</v>
      </c>
      <c r="D29" s="163">
        <v>8</v>
      </c>
      <c r="E29" s="164" t="s">
        <v>1048</v>
      </c>
      <c r="F29" s="4"/>
    </row>
    <row r="30" spans="1:6" x14ac:dyDescent="0.25">
      <c r="A30" s="5">
        <v>5</v>
      </c>
      <c r="B30" s="5">
        <v>4</v>
      </c>
      <c r="C30" s="5">
        <v>10</v>
      </c>
      <c r="D30" s="38" t="s">
        <v>538</v>
      </c>
      <c r="E30" s="6" t="s">
        <v>1049</v>
      </c>
      <c r="F30" s="4"/>
    </row>
    <row r="31" spans="1:6" x14ac:dyDescent="0.25">
      <c r="A31" s="5">
        <v>6</v>
      </c>
      <c r="B31" s="5">
        <v>5</v>
      </c>
      <c r="C31" s="5">
        <v>20</v>
      </c>
      <c r="D31" s="38" t="s">
        <v>1050</v>
      </c>
      <c r="E31" s="6" t="s">
        <v>977</v>
      </c>
      <c r="F31" s="4"/>
    </row>
    <row r="32" spans="1:6" x14ac:dyDescent="0.25">
      <c r="A32" s="5">
        <v>7</v>
      </c>
      <c r="B32" s="5">
        <v>8</v>
      </c>
      <c r="C32" s="5">
        <v>100</v>
      </c>
      <c r="D32" s="38">
        <f>POWER(2,B32)</f>
        <v>256</v>
      </c>
      <c r="E32" s="6" t="s">
        <v>15</v>
      </c>
      <c r="F32" s="4"/>
    </row>
    <row r="33" spans="1:8" x14ac:dyDescent="0.25">
      <c r="A33" s="5">
        <v>8</v>
      </c>
      <c r="B33" s="5">
        <v>9</v>
      </c>
      <c r="C33" s="5">
        <v>200</v>
      </c>
      <c r="D33" s="38">
        <f>POWER(2,B33)</f>
        <v>512</v>
      </c>
      <c r="E33" s="6" t="s">
        <v>458</v>
      </c>
      <c r="F33" s="4"/>
    </row>
    <row r="34" spans="1:8" x14ac:dyDescent="0.25">
      <c r="A34" s="5">
        <v>9</v>
      </c>
      <c r="B34" s="5">
        <v>10</v>
      </c>
      <c r="C34" s="5">
        <v>400</v>
      </c>
      <c r="D34" s="38">
        <f>POWER(2,B34)</f>
        <v>1024</v>
      </c>
      <c r="E34" s="6" t="s">
        <v>17</v>
      </c>
      <c r="F34" s="4"/>
    </row>
    <row r="35" spans="1:8" x14ac:dyDescent="0.25">
      <c r="A35" s="5">
        <v>10</v>
      </c>
      <c r="B35" s="5">
        <v>11</v>
      </c>
      <c r="C35" s="5">
        <v>800</v>
      </c>
      <c r="D35" s="38">
        <f>POWER(2,B35)</f>
        <v>2048</v>
      </c>
      <c r="E35" s="6" t="s">
        <v>459</v>
      </c>
      <c r="F35" s="4"/>
    </row>
    <row r="36" spans="1:8" x14ac:dyDescent="0.25">
      <c r="A36" s="5">
        <v>11</v>
      </c>
      <c r="B36" s="5">
        <v>12</v>
      </c>
      <c r="C36" s="5">
        <v>1000</v>
      </c>
      <c r="D36" s="38">
        <v>4096</v>
      </c>
      <c r="E36" s="6" t="s">
        <v>1051</v>
      </c>
      <c r="F36" s="4"/>
    </row>
    <row r="37" spans="1:8" x14ac:dyDescent="0.25">
      <c r="A37" s="5">
        <v>12</v>
      </c>
      <c r="B37" s="5">
        <v>13</v>
      </c>
      <c r="C37" s="5">
        <v>2000</v>
      </c>
      <c r="D37" s="38">
        <v>8192</v>
      </c>
      <c r="E37" s="6" t="s">
        <v>1052</v>
      </c>
      <c r="F37" s="4"/>
    </row>
    <row r="38" spans="1:8" x14ac:dyDescent="0.25">
      <c r="A38" s="5">
        <v>13</v>
      </c>
      <c r="B38" s="5">
        <v>14</v>
      </c>
      <c r="C38" s="5">
        <v>4000</v>
      </c>
      <c r="D38" s="38">
        <v>16384</v>
      </c>
      <c r="E38" s="6" t="s">
        <v>1053</v>
      </c>
      <c r="F38" s="4"/>
    </row>
    <row r="39" spans="1:8" x14ac:dyDescent="0.25">
      <c r="A39" s="5">
        <v>14</v>
      </c>
      <c r="B39" s="5">
        <v>15</v>
      </c>
      <c r="C39" s="5">
        <v>8000</v>
      </c>
      <c r="D39" s="38">
        <v>23768</v>
      </c>
      <c r="E39" s="6" t="s">
        <v>1054</v>
      </c>
      <c r="F39" s="4"/>
    </row>
    <row r="40" spans="1:8" x14ac:dyDescent="0.25">
      <c r="A40" s="5"/>
      <c r="B40" s="5"/>
      <c r="C40" s="5"/>
      <c r="D40" s="38"/>
      <c r="E40" s="6"/>
      <c r="F40" s="4"/>
    </row>
    <row r="41" spans="1:8" x14ac:dyDescent="0.25">
      <c r="A41" s="5"/>
      <c r="B41" s="5"/>
      <c r="C41" s="5"/>
      <c r="D41" s="38"/>
      <c r="E41" s="6"/>
      <c r="F41" s="4"/>
    </row>
    <row r="43" spans="1:8" ht="15" customHeight="1" x14ac:dyDescent="0.25">
      <c r="A43" s="137" t="s">
        <v>25</v>
      </c>
      <c r="B43" s="243" t="s">
        <v>26</v>
      </c>
      <c r="C43" s="244"/>
      <c r="D43" s="251" t="s">
        <v>27</v>
      </c>
      <c r="E43" s="252"/>
      <c r="F43" s="253"/>
      <c r="G43" s="243" t="s">
        <v>28</v>
      </c>
      <c r="H43" s="244"/>
    </row>
    <row r="44" spans="1:8" x14ac:dyDescent="0.25">
      <c r="A44" s="11"/>
      <c r="B44" s="11" t="s">
        <v>29</v>
      </c>
      <c r="C44" s="11" t="s">
        <v>0</v>
      </c>
      <c r="D44" s="11" t="s">
        <v>30</v>
      </c>
      <c r="E44" s="11" t="s">
        <v>0</v>
      </c>
      <c r="F44" s="153" t="s">
        <v>985</v>
      </c>
      <c r="G44" s="11" t="s">
        <v>31</v>
      </c>
      <c r="H44" s="11" t="s">
        <v>0</v>
      </c>
    </row>
    <row r="45" spans="1:8" x14ac:dyDescent="0.25">
      <c r="A45" s="5">
        <v>1</v>
      </c>
      <c r="B45" s="265">
        <v>0</v>
      </c>
      <c r="C45" s="239" t="s">
        <v>1029</v>
      </c>
      <c r="D45" s="141">
        <v>20</v>
      </c>
      <c r="E45" s="29" t="s">
        <v>1055</v>
      </c>
      <c r="F45" s="141">
        <v>20</v>
      </c>
      <c r="G45" s="5">
        <v>10</v>
      </c>
      <c r="H45" s="6" t="s">
        <v>1056</v>
      </c>
    </row>
    <row r="46" spans="1:8" x14ac:dyDescent="0.25">
      <c r="A46" s="5">
        <v>2</v>
      </c>
      <c r="B46" s="265"/>
      <c r="C46" s="239"/>
      <c r="D46" s="5">
        <v>21</v>
      </c>
      <c r="E46" s="29" t="s">
        <v>1057</v>
      </c>
      <c r="F46" s="141">
        <v>21</v>
      </c>
      <c r="G46" s="5">
        <v>12</v>
      </c>
      <c r="H46" s="6" t="s">
        <v>1058</v>
      </c>
    </row>
    <row r="47" spans="1:8" x14ac:dyDescent="0.25">
      <c r="A47" s="5">
        <v>3</v>
      </c>
      <c r="B47" s="5"/>
      <c r="C47" s="6"/>
      <c r="D47" s="6"/>
      <c r="E47" s="29"/>
      <c r="F47" s="141"/>
      <c r="G47" s="9">
        <v>13</v>
      </c>
      <c r="H47" s="6" t="s">
        <v>917</v>
      </c>
    </row>
    <row r="48" spans="1:8" x14ac:dyDescent="0.25">
      <c r="A48" s="5">
        <v>4</v>
      </c>
      <c r="B48" s="240">
        <v>1</v>
      </c>
      <c r="C48" s="240" t="s">
        <v>1039</v>
      </c>
      <c r="D48" s="9">
        <v>30</v>
      </c>
      <c r="E48" s="29" t="s">
        <v>506</v>
      </c>
      <c r="F48" s="50">
        <v>30</v>
      </c>
      <c r="G48" s="9">
        <v>51</v>
      </c>
      <c r="H48" s="6" t="s">
        <v>1059</v>
      </c>
    </row>
    <row r="49" spans="1:8" x14ac:dyDescent="0.25">
      <c r="A49" s="5">
        <v>5</v>
      </c>
      <c r="B49" s="241"/>
      <c r="C49" s="241"/>
      <c r="D49" s="9">
        <v>31</v>
      </c>
      <c r="E49" s="29" t="s">
        <v>1060</v>
      </c>
      <c r="F49" s="50">
        <v>31</v>
      </c>
      <c r="G49" s="9" t="s">
        <v>1061</v>
      </c>
      <c r="H49" s="6" t="s">
        <v>1062</v>
      </c>
    </row>
    <row r="50" spans="1:8" x14ac:dyDescent="0.25">
      <c r="A50" s="5">
        <v>6</v>
      </c>
      <c r="B50" s="241"/>
      <c r="C50" s="241"/>
      <c r="D50" s="9">
        <v>32</v>
      </c>
      <c r="E50" s="29" t="s">
        <v>1063</v>
      </c>
      <c r="F50" s="50">
        <v>32</v>
      </c>
      <c r="G50" s="9" t="s">
        <v>1064</v>
      </c>
      <c r="H50" s="6" t="s">
        <v>1065</v>
      </c>
    </row>
    <row r="51" spans="1:8" x14ac:dyDescent="0.25">
      <c r="A51" s="5">
        <v>7</v>
      </c>
      <c r="B51" s="241"/>
      <c r="C51" s="241"/>
      <c r="D51" s="9">
        <v>33</v>
      </c>
      <c r="E51" s="29" t="s">
        <v>1066</v>
      </c>
      <c r="F51" s="50">
        <v>33</v>
      </c>
      <c r="G51" s="9" t="s">
        <v>1067</v>
      </c>
      <c r="H51" s="6" t="s">
        <v>1068</v>
      </c>
    </row>
    <row r="52" spans="1:8" x14ac:dyDescent="0.25">
      <c r="A52" s="5">
        <v>8</v>
      </c>
      <c r="B52" s="241"/>
      <c r="C52" s="241"/>
      <c r="D52" s="9">
        <v>34</v>
      </c>
      <c r="E52" s="29" t="s">
        <v>1069</v>
      </c>
      <c r="F52" s="50">
        <v>34</v>
      </c>
      <c r="G52" s="9">
        <v>71</v>
      </c>
      <c r="H52" s="6" t="s">
        <v>1070</v>
      </c>
    </row>
    <row r="53" spans="1:8" x14ac:dyDescent="0.25">
      <c r="A53" s="5">
        <v>9</v>
      </c>
      <c r="B53" s="241"/>
      <c r="C53" s="241"/>
      <c r="D53" s="9">
        <v>35</v>
      </c>
      <c r="E53" s="29" t="s">
        <v>1069</v>
      </c>
      <c r="F53" s="50">
        <v>35</v>
      </c>
      <c r="G53" s="9" t="s">
        <v>1071</v>
      </c>
      <c r="H53" s="6" t="s">
        <v>1072</v>
      </c>
    </row>
    <row r="54" spans="1:8" x14ac:dyDescent="0.25">
      <c r="A54" s="5">
        <v>10</v>
      </c>
      <c r="B54" s="241"/>
      <c r="C54" s="241"/>
      <c r="D54" s="160">
        <v>36</v>
      </c>
      <c r="E54" s="161" t="s">
        <v>1073</v>
      </c>
      <c r="F54" s="50">
        <v>36</v>
      </c>
      <c r="G54" s="9" t="s">
        <v>1074</v>
      </c>
      <c r="H54" s="6" t="s">
        <v>1075</v>
      </c>
    </row>
    <row r="55" spans="1:8" x14ac:dyDescent="0.25">
      <c r="A55" s="5">
        <v>11</v>
      </c>
      <c r="B55" s="241"/>
      <c r="C55" s="241"/>
      <c r="D55" s="160">
        <v>37</v>
      </c>
      <c r="E55" s="161" t="s">
        <v>1076</v>
      </c>
      <c r="F55" s="50">
        <v>37</v>
      </c>
      <c r="G55" s="9" t="s">
        <v>1077</v>
      </c>
      <c r="H55" s="6" t="s">
        <v>1078</v>
      </c>
    </row>
    <row r="56" spans="1:8" x14ac:dyDescent="0.25">
      <c r="A56" s="5">
        <v>12</v>
      </c>
      <c r="B56" s="241"/>
      <c r="C56" s="241"/>
      <c r="D56" s="160">
        <v>38</v>
      </c>
      <c r="E56" s="161" t="s">
        <v>1079</v>
      </c>
      <c r="F56" s="50">
        <v>38</v>
      </c>
      <c r="G56" s="160">
        <v>14</v>
      </c>
      <c r="H56" s="164" t="s">
        <v>1080</v>
      </c>
    </row>
    <row r="57" spans="1:8" x14ac:dyDescent="0.25">
      <c r="A57" s="5">
        <v>13</v>
      </c>
      <c r="B57" s="241"/>
      <c r="C57" s="241"/>
      <c r="D57" s="9">
        <v>60</v>
      </c>
      <c r="E57" s="29" t="s">
        <v>1058</v>
      </c>
      <c r="F57" s="50">
        <v>60</v>
      </c>
      <c r="G57" s="160">
        <v>15</v>
      </c>
      <c r="H57" s="164" t="s">
        <v>1081</v>
      </c>
    </row>
    <row r="58" spans="1:8" x14ac:dyDescent="0.25">
      <c r="A58" s="5">
        <v>14</v>
      </c>
      <c r="B58" s="241"/>
      <c r="C58" s="241"/>
      <c r="D58" s="9">
        <v>70</v>
      </c>
      <c r="E58" s="8" t="s">
        <v>1082</v>
      </c>
      <c r="F58" s="50">
        <v>70</v>
      </c>
      <c r="G58" s="9"/>
      <c r="H58" s="6"/>
    </row>
    <row r="59" spans="1:8" x14ac:dyDescent="0.25">
      <c r="A59" s="5">
        <v>15</v>
      </c>
      <c r="B59" s="241"/>
      <c r="C59" s="241"/>
      <c r="D59" s="9">
        <v>71</v>
      </c>
      <c r="E59" s="8" t="s">
        <v>1083</v>
      </c>
      <c r="F59" s="50">
        <v>71</v>
      </c>
      <c r="G59" s="6"/>
      <c r="H59" s="6"/>
    </row>
    <row r="60" spans="1:8" x14ac:dyDescent="0.25">
      <c r="A60" s="5">
        <v>16</v>
      </c>
      <c r="B60" s="241"/>
      <c r="C60" s="241"/>
      <c r="D60" s="9">
        <v>72</v>
      </c>
      <c r="E60" s="8" t="s">
        <v>1084</v>
      </c>
      <c r="F60" s="50">
        <v>72</v>
      </c>
      <c r="G60" s="6"/>
      <c r="H60" s="6"/>
    </row>
    <row r="61" spans="1:8" x14ac:dyDescent="0.25">
      <c r="A61" s="5">
        <v>17</v>
      </c>
      <c r="B61" s="241"/>
      <c r="C61" s="241"/>
      <c r="D61" s="9">
        <v>73</v>
      </c>
      <c r="E61" s="8" t="s">
        <v>1085</v>
      </c>
      <c r="F61" s="50">
        <v>73</v>
      </c>
      <c r="G61" s="6"/>
      <c r="H61" s="6"/>
    </row>
    <row r="62" spans="1:8" x14ac:dyDescent="0.25">
      <c r="A62" s="5">
        <v>18</v>
      </c>
      <c r="B62" s="241"/>
      <c r="C62" s="241"/>
      <c r="D62" s="9">
        <v>74</v>
      </c>
      <c r="E62" s="8" t="s">
        <v>1086</v>
      </c>
      <c r="F62" s="50">
        <v>74</v>
      </c>
      <c r="G62" s="6"/>
      <c r="H62" s="6"/>
    </row>
    <row r="63" spans="1:8" x14ac:dyDescent="0.25">
      <c r="A63" s="5">
        <v>19</v>
      </c>
      <c r="B63" s="241"/>
      <c r="C63" s="241"/>
      <c r="D63" s="9">
        <v>81</v>
      </c>
      <c r="E63" s="8" t="s">
        <v>1087</v>
      </c>
      <c r="F63" s="50">
        <v>81</v>
      </c>
      <c r="G63" s="6"/>
      <c r="H63" s="6"/>
    </row>
    <row r="64" spans="1:8" x14ac:dyDescent="0.25">
      <c r="A64" s="5">
        <v>20</v>
      </c>
      <c r="B64" s="241"/>
      <c r="C64" s="241"/>
      <c r="D64" s="9">
        <v>82</v>
      </c>
      <c r="E64" s="8" t="s">
        <v>1087</v>
      </c>
      <c r="F64" s="50">
        <v>82</v>
      </c>
      <c r="G64" s="6"/>
      <c r="H64" s="6"/>
    </row>
    <row r="65" spans="1:8" x14ac:dyDescent="0.25">
      <c r="A65" s="5">
        <v>21</v>
      </c>
      <c r="B65" s="241"/>
      <c r="C65" s="241"/>
      <c r="D65" s="9">
        <v>91</v>
      </c>
      <c r="E65" s="8" t="s">
        <v>1088</v>
      </c>
      <c r="F65" s="50">
        <v>91</v>
      </c>
      <c r="G65" s="6"/>
      <c r="H65" s="6"/>
    </row>
    <row r="66" spans="1:8" x14ac:dyDescent="0.25">
      <c r="A66" s="5">
        <v>22</v>
      </c>
      <c r="B66" s="241"/>
      <c r="C66" s="241"/>
      <c r="D66" s="9">
        <v>92</v>
      </c>
      <c r="E66" s="8" t="s">
        <v>1088</v>
      </c>
      <c r="F66" s="50">
        <v>92</v>
      </c>
      <c r="G66" s="6"/>
      <c r="H66" s="6"/>
    </row>
    <row r="67" spans="1:8" x14ac:dyDescent="0.25">
      <c r="A67" s="5"/>
      <c r="B67" s="241"/>
      <c r="C67" s="241"/>
      <c r="D67" s="9">
        <v>93</v>
      </c>
      <c r="E67" s="8" t="s">
        <v>1089</v>
      </c>
      <c r="F67" s="50">
        <v>93</v>
      </c>
      <c r="G67" s="6"/>
      <c r="H67" s="6"/>
    </row>
    <row r="68" spans="1:8" x14ac:dyDescent="0.25">
      <c r="A68" s="5"/>
      <c r="B68" s="241"/>
      <c r="C68" s="241"/>
      <c r="D68" s="9">
        <v>94</v>
      </c>
      <c r="E68" s="8" t="s">
        <v>1090</v>
      </c>
      <c r="F68" s="50">
        <v>94</v>
      </c>
      <c r="G68" s="6"/>
      <c r="H68" s="6"/>
    </row>
    <row r="69" spans="1:8" x14ac:dyDescent="0.25">
      <c r="A69" s="5"/>
      <c r="B69" s="241"/>
      <c r="C69" s="241"/>
      <c r="D69" s="9">
        <v>96</v>
      </c>
      <c r="E69" s="8" t="s">
        <v>1091</v>
      </c>
      <c r="F69" s="50">
        <v>96</v>
      </c>
      <c r="G69" s="6"/>
      <c r="H69" s="6"/>
    </row>
    <row r="70" spans="1:8" x14ac:dyDescent="0.25">
      <c r="A70" s="5">
        <v>23</v>
      </c>
      <c r="B70" s="242"/>
      <c r="C70" s="242"/>
      <c r="D70" s="9">
        <v>97</v>
      </c>
      <c r="E70" s="8" t="s">
        <v>1092</v>
      </c>
      <c r="F70" s="50">
        <v>97</v>
      </c>
      <c r="G70" s="6"/>
      <c r="H70" s="6"/>
    </row>
    <row r="71" spans="1:8" x14ac:dyDescent="0.25">
      <c r="A71" s="5">
        <v>24</v>
      </c>
      <c r="B71" s="64"/>
      <c r="C71" s="165"/>
      <c r="D71" s="9"/>
      <c r="E71" s="8"/>
      <c r="F71" s="141"/>
      <c r="G71" s="6"/>
      <c r="H71" s="6"/>
    </row>
    <row r="72" spans="1:8" x14ac:dyDescent="0.25">
      <c r="A72" s="5">
        <v>25</v>
      </c>
      <c r="B72" s="240">
        <v>2</v>
      </c>
      <c r="C72" s="240" t="s">
        <v>1045</v>
      </c>
      <c r="D72" s="9">
        <v>41</v>
      </c>
      <c r="E72" s="8" t="s">
        <v>1093</v>
      </c>
      <c r="F72" s="50">
        <v>41</v>
      </c>
      <c r="G72" s="6"/>
      <c r="H72" s="6"/>
    </row>
    <row r="73" spans="1:8" x14ac:dyDescent="0.25">
      <c r="A73" s="5">
        <v>26</v>
      </c>
      <c r="B73" s="241"/>
      <c r="C73" s="241"/>
      <c r="D73" s="9" t="s">
        <v>1094</v>
      </c>
      <c r="E73" s="8" t="s">
        <v>1095</v>
      </c>
      <c r="F73" s="50">
        <v>42</v>
      </c>
      <c r="G73" s="6"/>
      <c r="H73" s="6"/>
    </row>
    <row r="74" spans="1:8" x14ac:dyDescent="0.25">
      <c r="A74" s="5">
        <v>27</v>
      </c>
      <c r="B74" s="241"/>
      <c r="C74" s="241"/>
      <c r="D74" s="9" t="s">
        <v>1096</v>
      </c>
      <c r="E74" s="8" t="s">
        <v>1097</v>
      </c>
      <c r="F74" s="50">
        <v>43</v>
      </c>
      <c r="G74" s="6"/>
      <c r="H74" s="6"/>
    </row>
    <row r="75" spans="1:8" x14ac:dyDescent="0.25">
      <c r="A75" s="5">
        <v>28</v>
      </c>
      <c r="B75" s="241"/>
      <c r="C75" s="241"/>
      <c r="D75" s="9" t="s">
        <v>1098</v>
      </c>
      <c r="E75" s="8" t="s">
        <v>1099</v>
      </c>
      <c r="F75" s="50">
        <v>44</v>
      </c>
      <c r="G75" s="6"/>
      <c r="H75" s="6"/>
    </row>
    <row r="76" spans="1:8" x14ac:dyDescent="0.25">
      <c r="A76" s="5">
        <v>29</v>
      </c>
      <c r="B76" s="241"/>
      <c r="C76" s="241"/>
      <c r="D76" s="9">
        <v>61</v>
      </c>
      <c r="E76" s="8" t="s">
        <v>1100</v>
      </c>
      <c r="F76" s="50">
        <v>61</v>
      </c>
      <c r="G76" s="6"/>
      <c r="H76" s="6"/>
    </row>
    <row r="77" spans="1:8" x14ac:dyDescent="0.25">
      <c r="A77" s="5">
        <v>30</v>
      </c>
      <c r="B77" s="241"/>
      <c r="C77" s="241"/>
      <c r="D77" s="9" t="s">
        <v>1101</v>
      </c>
      <c r="E77" s="8" t="s">
        <v>1102</v>
      </c>
      <c r="F77" s="50">
        <v>62</v>
      </c>
      <c r="G77" s="6"/>
      <c r="H77" s="6"/>
    </row>
    <row r="78" spans="1:8" x14ac:dyDescent="0.25">
      <c r="A78" s="5">
        <v>31</v>
      </c>
      <c r="B78" s="241"/>
      <c r="C78" s="241"/>
      <c r="D78" s="9" t="s">
        <v>1103</v>
      </c>
      <c r="E78" s="8" t="s">
        <v>1104</v>
      </c>
      <c r="F78" s="50">
        <v>63</v>
      </c>
      <c r="G78" s="6"/>
      <c r="H78" s="6"/>
    </row>
    <row r="79" spans="1:8" x14ac:dyDescent="0.25">
      <c r="A79" s="5">
        <v>32</v>
      </c>
      <c r="B79" s="241"/>
      <c r="C79" s="241"/>
      <c r="D79" s="9" t="s">
        <v>1105</v>
      </c>
      <c r="E79" s="8" t="s">
        <v>1106</v>
      </c>
      <c r="F79" s="50">
        <v>64</v>
      </c>
      <c r="G79" s="6"/>
      <c r="H79" s="6"/>
    </row>
    <row r="80" spans="1:8" x14ac:dyDescent="0.25">
      <c r="A80" s="5">
        <v>33</v>
      </c>
      <c r="B80" s="241"/>
      <c r="C80" s="241"/>
      <c r="D80" s="5">
        <v>51</v>
      </c>
      <c r="E80" s="8" t="s">
        <v>1107</v>
      </c>
      <c r="F80" s="141">
        <v>51</v>
      </c>
      <c r="G80" s="5"/>
      <c r="H80" s="5"/>
    </row>
    <row r="81" spans="1:8" x14ac:dyDescent="0.25">
      <c r="A81" s="5">
        <v>34</v>
      </c>
      <c r="B81" s="242"/>
      <c r="C81" s="242"/>
      <c r="D81" s="5" t="s">
        <v>1061</v>
      </c>
      <c r="E81" s="8" t="s">
        <v>1107</v>
      </c>
      <c r="F81" s="141">
        <v>52</v>
      </c>
      <c r="G81" s="5"/>
      <c r="H81" s="5"/>
    </row>
    <row r="82" spans="1:8" x14ac:dyDescent="0.25">
      <c r="A82" s="5">
        <v>35</v>
      </c>
      <c r="B82" s="5"/>
      <c r="C82" s="5"/>
      <c r="D82" s="5"/>
      <c r="E82" s="8"/>
      <c r="F82" s="141"/>
      <c r="G82" s="5"/>
      <c r="H82" s="5"/>
    </row>
  </sheetData>
  <mergeCells count="14">
    <mergeCell ref="H1:H2"/>
    <mergeCell ref="G43:H43"/>
    <mergeCell ref="A3:A4"/>
    <mergeCell ref="B3:B4"/>
    <mergeCell ref="C3:D3"/>
    <mergeCell ref="E3:E4"/>
    <mergeCell ref="D43:F43"/>
    <mergeCell ref="B72:B81"/>
    <mergeCell ref="C72:C81"/>
    <mergeCell ref="B43:C43"/>
    <mergeCell ref="B45:B46"/>
    <mergeCell ref="C45:C46"/>
    <mergeCell ref="B48:B70"/>
    <mergeCell ref="C48:C70"/>
  </mergeCells>
  <hyperlinks>
    <hyperlink ref="H1:H2" location="Main!A1" display="BACK TO MAIN"/>
  </hyperlinks>
  <pageMargins left="0.7" right="0.7" top="0.75" bottom="0.75" header="0.3" footer="0.3"/>
  <pageSetup paperSize="9" scale="53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view="pageBreakPreview" topLeftCell="A4" zoomScaleNormal="100" zoomScaleSheetLayoutView="100" zoomScalePageLayoutView="85" workbookViewId="0">
      <selection activeCell="H52" sqref="H52"/>
    </sheetView>
  </sheetViews>
  <sheetFormatPr defaultColWidth="11.42578125" defaultRowHeight="15" x14ac:dyDescent="0.25"/>
  <cols>
    <col min="1" max="1" width="10" bestFit="1" customWidth="1"/>
    <col min="2" max="2" width="13.28515625" bestFit="1" customWidth="1"/>
    <col min="3" max="3" width="21.140625" bestFit="1" customWidth="1"/>
    <col min="4" max="4" width="11.28515625" bestFit="1" customWidth="1"/>
    <col min="5" max="5" width="32.7109375" bestFit="1" customWidth="1"/>
    <col min="6" max="6" width="8.28515625" bestFit="1" customWidth="1"/>
    <col min="7" max="7" width="10.85546875" bestFit="1" customWidth="1"/>
    <col min="8" max="8" width="61.7109375" bestFit="1" customWidth="1"/>
    <col min="257" max="257" width="10" bestFit="1" customWidth="1"/>
    <col min="258" max="258" width="13.28515625" bestFit="1" customWidth="1"/>
    <col min="259" max="259" width="25.140625" bestFit="1" customWidth="1"/>
    <col min="260" max="260" width="10.140625" bestFit="1" customWidth="1"/>
    <col min="261" max="261" width="32.7109375" bestFit="1" customWidth="1"/>
    <col min="262" max="262" width="8.28515625" bestFit="1" customWidth="1"/>
    <col min="263" max="263" width="10.85546875" bestFit="1" customWidth="1"/>
    <col min="264" max="264" width="43.42578125" bestFit="1" customWidth="1"/>
    <col min="513" max="513" width="10" bestFit="1" customWidth="1"/>
    <col min="514" max="514" width="13.28515625" bestFit="1" customWidth="1"/>
    <col min="515" max="515" width="25.140625" bestFit="1" customWidth="1"/>
    <col min="516" max="516" width="10.140625" bestFit="1" customWidth="1"/>
    <col min="517" max="517" width="32.7109375" bestFit="1" customWidth="1"/>
    <col min="518" max="518" width="8.28515625" bestFit="1" customWidth="1"/>
    <col min="519" max="519" width="10.85546875" bestFit="1" customWidth="1"/>
    <col min="520" max="520" width="43.42578125" bestFit="1" customWidth="1"/>
    <col min="769" max="769" width="10" bestFit="1" customWidth="1"/>
    <col min="770" max="770" width="13.28515625" bestFit="1" customWidth="1"/>
    <col min="771" max="771" width="25.140625" bestFit="1" customWidth="1"/>
    <col min="772" max="772" width="10.140625" bestFit="1" customWidth="1"/>
    <col min="773" max="773" width="32.7109375" bestFit="1" customWidth="1"/>
    <col min="774" max="774" width="8.28515625" bestFit="1" customWidth="1"/>
    <col min="775" max="775" width="10.85546875" bestFit="1" customWidth="1"/>
    <col min="776" max="776" width="43.42578125" bestFit="1" customWidth="1"/>
    <col min="1025" max="1025" width="10" bestFit="1" customWidth="1"/>
    <col min="1026" max="1026" width="13.28515625" bestFit="1" customWidth="1"/>
    <col min="1027" max="1027" width="25.140625" bestFit="1" customWidth="1"/>
    <col min="1028" max="1028" width="10.140625" bestFit="1" customWidth="1"/>
    <col min="1029" max="1029" width="32.7109375" bestFit="1" customWidth="1"/>
    <col min="1030" max="1030" width="8.28515625" bestFit="1" customWidth="1"/>
    <col min="1031" max="1031" width="10.85546875" bestFit="1" customWidth="1"/>
    <col min="1032" max="1032" width="43.42578125" bestFit="1" customWidth="1"/>
    <col min="1281" max="1281" width="10" bestFit="1" customWidth="1"/>
    <col min="1282" max="1282" width="13.28515625" bestFit="1" customWidth="1"/>
    <col min="1283" max="1283" width="25.140625" bestFit="1" customWidth="1"/>
    <col min="1284" max="1284" width="10.140625" bestFit="1" customWidth="1"/>
    <col min="1285" max="1285" width="32.7109375" bestFit="1" customWidth="1"/>
    <col min="1286" max="1286" width="8.28515625" bestFit="1" customWidth="1"/>
    <col min="1287" max="1287" width="10.85546875" bestFit="1" customWidth="1"/>
    <col min="1288" max="1288" width="43.42578125" bestFit="1" customWidth="1"/>
    <col min="1537" max="1537" width="10" bestFit="1" customWidth="1"/>
    <col min="1538" max="1538" width="13.28515625" bestFit="1" customWidth="1"/>
    <col min="1539" max="1539" width="25.140625" bestFit="1" customWidth="1"/>
    <col min="1540" max="1540" width="10.140625" bestFit="1" customWidth="1"/>
    <col min="1541" max="1541" width="32.7109375" bestFit="1" customWidth="1"/>
    <col min="1542" max="1542" width="8.28515625" bestFit="1" customWidth="1"/>
    <col min="1543" max="1543" width="10.85546875" bestFit="1" customWidth="1"/>
    <col min="1544" max="1544" width="43.42578125" bestFit="1" customWidth="1"/>
    <col min="1793" max="1793" width="10" bestFit="1" customWidth="1"/>
    <col min="1794" max="1794" width="13.28515625" bestFit="1" customWidth="1"/>
    <col min="1795" max="1795" width="25.140625" bestFit="1" customWidth="1"/>
    <col min="1796" max="1796" width="10.140625" bestFit="1" customWidth="1"/>
    <col min="1797" max="1797" width="32.7109375" bestFit="1" customWidth="1"/>
    <col min="1798" max="1798" width="8.28515625" bestFit="1" customWidth="1"/>
    <col min="1799" max="1799" width="10.85546875" bestFit="1" customWidth="1"/>
    <col min="1800" max="1800" width="43.42578125" bestFit="1" customWidth="1"/>
    <col min="2049" max="2049" width="10" bestFit="1" customWidth="1"/>
    <col min="2050" max="2050" width="13.28515625" bestFit="1" customWidth="1"/>
    <col min="2051" max="2051" width="25.140625" bestFit="1" customWidth="1"/>
    <col min="2052" max="2052" width="10.140625" bestFit="1" customWidth="1"/>
    <col min="2053" max="2053" width="32.7109375" bestFit="1" customWidth="1"/>
    <col min="2054" max="2054" width="8.28515625" bestFit="1" customWidth="1"/>
    <col min="2055" max="2055" width="10.85546875" bestFit="1" customWidth="1"/>
    <col min="2056" max="2056" width="43.42578125" bestFit="1" customWidth="1"/>
    <col min="2305" max="2305" width="10" bestFit="1" customWidth="1"/>
    <col min="2306" max="2306" width="13.28515625" bestFit="1" customWidth="1"/>
    <col min="2307" max="2307" width="25.140625" bestFit="1" customWidth="1"/>
    <col min="2308" max="2308" width="10.140625" bestFit="1" customWidth="1"/>
    <col min="2309" max="2309" width="32.7109375" bestFit="1" customWidth="1"/>
    <col min="2310" max="2310" width="8.28515625" bestFit="1" customWidth="1"/>
    <col min="2311" max="2311" width="10.85546875" bestFit="1" customWidth="1"/>
    <col min="2312" max="2312" width="43.42578125" bestFit="1" customWidth="1"/>
    <col min="2561" max="2561" width="10" bestFit="1" customWidth="1"/>
    <col min="2562" max="2562" width="13.28515625" bestFit="1" customWidth="1"/>
    <col min="2563" max="2563" width="25.140625" bestFit="1" customWidth="1"/>
    <col min="2564" max="2564" width="10.140625" bestFit="1" customWidth="1"/>
    <col min="2565" max="2565" width="32.7109375" bestFit="1" customWidth="1"/>
    <col min="2566" max="2566" width="8.28515625" bestFit="1" customWidth="1"/>
    <col min="2567" max="2567" width="10.85546875" bestFit="1" customWidth="1"/>
    <col min="2568" max="2568" width="43.42578125" bestFit="1" customWidth="1"/>
    <col min="2817" max="2817" width="10" bestFit="1" customWidth="1"/>
    <col min="2818" max="2818" width="13.28515625" bestFit="1" customWidth="1"/>
    <col min="2819" max="2819" width="25.140625" bestFit="1" customWidth="1"/>
    <col min="2820" max="2820" width="10.140625" bestFit="1" customWidth="1"/>
    <col min="2821" max="2821" width="32.7109375" bestFit="1" customWidth="1"/>
    <col min="2822" max="2822" width="8.28515625" bestFit="1" customWidth="1"/>
    <col min="2823" max="2823" width="10.85546875" bestFit="1" customWidth="1"/>
    <col min="2824" max="2824" width="43.42578125" bestFit="1" customWidth="1"/>
    <col min="3073" max="3073" width="10" bestFit="1" customWidth="1"/>
    <col min="3074" max="3074" width="13.28515625" bestFit="1" customWidth="1"/>
    <col min="3075" max="3075" width="25.140625" bestFit="1" customWidth="1"/>
    <col min="3076" max="3076" width="10.140625" bestFit="1" customWidth="1"/>
    <col min="3077" max="3077" width="32.7109375" bestFit="1" customWidth="1"/>
    <col min="3078" max="3078" width="8.28515625" bestFit="1" customWidth="1"/>
    <col min="3079" max="3079" width="10.85546875" bestFit="1" customWidth="1"/>
    <col min="3080" max="3080" width="43.42578125" bestFit="1" customWidth="1"/>
    <col min="3329" max="3329" width="10" bestFit="1" customWidth="1"/>
    <col min="3330" max="3330" width="13.28515625" bestFit="1" customWidth="1"/>
    <col min="3331" max="3331" width="25.140625" bestFit="1" customWidth="1"/>
    <col min="3332" max="3332" width="10.140625" bestFit="1" customWidth="1"/>
    <col min="3333" max="3333" width="32.7109375" bestFit="1" customWidth="1"/>
    <col min="3334" max="3334" width="8.28515625" bestFit="1" customWidth="1"/>
    <col min="3335" max="3335" width="10.85546875" bestFit="1" customWidth="1"/>
    <col min="3336" max="3336" width="43.42578125" bestFit="1" customWidth="1"/>
    <col min="3585" max="3585" width="10" bestFit="1" customWidth="1"/>
    <col min="3586" max="3586" width="13.28515625" bestFit="1" customWidth="1"/>
    <col min="3587" max="3587" width="25.140625" bestFit="1" customWidth="1"/>
    <col min="3588" max="3588" width="10.140625" bestFit="1" customWidth="1"/>
    <col min="3589" max="3589" width="32.7109375" bestFit="1" customWidth="1"/>
    <col min="3590" max="3590" width="8.28515625" bestFit="1" customWidth="1"/>
    <col min="3591" max="3591" width="10.85546875" bestFit="1" customWidth="1"/>
    <col min="3592" max="3592" width="43.42578125" bestFit="1" customWidth="1"/>
    <col min="3841" max="3841" width="10" bestFit="1" customWidth="1"/>
    <col min="3842" max="3842" width="13.28515625" bestFit="1" customWidth="1"/>
    <col min="3843" max="3843" width="25.140625" bestFit="1" customWidth="1"/>
    <col min="3844" max="3844" width="10.140625" bestFit="1" customWidth="1"/>
    <col min="3845" max="3845" width="32.7109375" bestFit="1" customWidth="1"/>
    <col min="3846" max="3846" width="8.28515625" bestFit="1" customWidth="1"/>
    <col min="3847" max="3847" width="10.85546875" bestFit="1" customWidth="1"/>
    <col min="3848" max="3848" width="43.42578125" bestFit="1" customWidth="1"/>
    <col min="4097" max="4097" width="10" bestFit="1" customWidth="1"/>
    <col min="4098" max="4098" width="13.28515625" bestFit="1" customWidth="1"/>
    <col min="4099" max="4099" width="25.140625" bestFit="1" customWidth="1"/>
    <col min="4100" max="4100" width="10.140625" bestFit="1" customWidth="1"/>
    <col min="4101" max="4101" width="32.7109375" bestFit="1" customWidth="1"/>
    <col min="4102" max="4102" width="8.28515625" bestFit="1" customWidth="1"/>
    <col min="4103" max="4103" width="10.85546875" bestFit="1" customWidth="1"/>
    <col min="4104" max="4104" width="43.42578125" bestFit="1" customWidth="1"/>
    <col min="4353" max="4353" width="10" bestFit="1" customWidth="1"/>
    <col min="4354" max="4354" width="13.28515625" bestFit="1" customWidth="1"/>
    <col min="4355" max="4355" width="25.140625" bestFit="1" customWidth="1"/>
    <col min="4356" max="4356" width="10.140625" bestFit="1" customWidth="1"/>
    <col min="4357" max="4357" width="32.7109375" bestFit="1" customWidth="1"/>
    <col min="4358" max="4358" width="8.28515625" bestFit="1" customWidth="1"/>
    <col min="4359" max="4359" width="10.85546875" bestFit="1" customWidth="1"/>
    <col min="4360" max="4360" width="43.42578125" bestFit="1" customWidth="1"/>
    <col min="4609" max="4609" width="10" bestFit="1" customWidth="1"/>
    <col min="4610" max="4610" width="13.28515625" bestFit="1" customWidth="1"/>
    <col min="4611" max="4611" width="25.140625" bestFit="1" customWidth="1"/>
    <col min="4612" max="4612" width="10.140625" bestFit="1" customWidth="1"/>
    <col min="4613" max="4613" width="32.7109375" bestFit="1" customWidth="1"/>
    <col min="4614" max="4614" width="8.28515625" bestFit="1" customWidth="1"/>
    <col min="4615" max="4615" width="10.85546875" bestFit="1" customWidth="1"/>
    <col min="4616" max="4616" width="43.42578125" bestFit="1" customWidth="1"/>
    <col min="4865" max="4865" width="10" bestFit="1" customWidth="1"/>
    <col min="4866" max="4866" width="13.28515625" bestFit="1" customWidth="1"/>
    <col min="4867" max="4867" width="25.140625" bestFit="1" customWidth="1"/>
    <col min="4868" max="4868" width="10.140625" bestFit="1" customWidth="1"/>
    <col min="4869" max="4869" width="32.7109375" bestFit="1" customWidth="1"/>
    <col min="4870" max="4870" width="8.28515625" bestFit="1" customWidth="1"/>
    <col min="4871" max="4871" width="10.85546875" bestFit="1" customWidth="1"/>
    <col min="4872" max="4872" width="43.42578125" bestFit="1" customWidth="1"/>
    <col min="5121" max="5121" width="10" bestFit="1" customWidth="1"/>
    <col min="5122" max="5122" width="13.28515625" bestFit="1" customWidth="1"/>
    <col min="5123" max="5123" width="25.140625" bestFit="1" customWidth="1"/>
    <col min="5124" max="5124" width="10.140625" bestFit="1" customWidth="1"/>
    <col min="5125" max="5125" width="32.7109375" bestFit="1" customWidth="1"/>
    <col min="5126" max="5126" width="8.28515625" bestFit="1" customWidth="1"/>
    <col min="5127" max="5127" width="10.85546875" bestFit="1" customWidth="1"/>
    <col min="5128" max="5128" width="43.42578125" bestFit="1" customWidth="1"/>
    <col min="5377" max="5377" width="10" bestFit="1" customWidth="1"/>
    <col min="5378" max="5378" width="13.28515625" bestFit="1" customWidth="1"/>
    <col min="5379" max="5379" width="25.140625" bestFit="1" customWidth="1"/>
    <col min="5380" max="5380" width="10.140625" bestFit="1" customWidth="1"/>
    <col min="5381" max="5381" width="32.7109375" bestFit="1" customWidth="1"/>
    <col min="5382" max="5382" width="8.28515625" bestFit="1" customWidth="1"/>
    <col min="5383" max="5383" width="10.85546875" bestFit="1" customWidth="1"/>
    <col min="5384" max="5384" width="43.42578125" bestFit="1" customWidth="1"/>
    <col min="5633" max="5633" width="10" bestFit="1" customWidth="1"/>
    <col min="5634" max="5634" width="13.28515625" bestFit="1" customWidth="1"/>
    <col min="5635" max="5635" width="25.140625" bestFit="1" customWidth="1"/>
    <col min="5636" max="5636" width="10.140625" bestFit="1" customWidth="1"/>
    <col min="5637" max="5637" width="32.7109375" bestFit="1" customWidth="1"/>
    <col min="5638" max="5638" width="8.28515625" bestFit="1" customWidth="1"/>
    <col min="5639" max="5639" width="10.85546875" bestFit="1" customWidth="1"/>
    <col min="5640" max="5640" width="43.42578125" bestFit="1" customWidth="1"/>
    <col min="5889" max="5889" width="10" bestFit="1" customWidth="1"/>
    <col min="5890" max="5890" width="13.28515625" bestFit="1" customWidth="1"/>
    <col min="5891" max="5891" width="25.140625" bestFit="1" customWidth="1"/>
    <col min="5892" max="5892" width="10.140625" bestFit="1" customWidth="1"/>
    <col min="5893" max="5893" width="32.7109375" bestFit="1" customWidth="1"/>
    <col min="5894" max="5894" width="8.28515625" bestFit="1" customWidth="1"/>
    <col min="5895" max="5895" width="10.85546875" bestFit="1" customWidth="1"/>
    <col min="5896" max="5896" width="43.42578125" bestFit="1" customWidth="1"/>
    <col min="6145" max="6145" width="10" bestFit="1" customWidth="1"/>
    <col min="6146" max="6146" width="13.28515625" bestFit="1" customWidth="1"/>
    <col min="6147" max="6147" width="25.140625" bestFit="1" customWidth="1"/>
    <col min="6148" max="6148" width="10.140625" bestFit="1" customWidth="1"/>
    <col min="6149" max="6149" width="32.7109375" bestFit="1" customWidth="1"/>
    <col min="6150" max="6150" width="8.28515625" bestFit="1" customWidth="1"/>
    <col min="6151" max="6151" width="10.85546875" bestFit="1" customWidth="1"/>
    <col min="6152" max="6152" width="43.42578125" bestFit="1" customWidth="1"/>
    <col min="6401" max="6401" width="10" bestFit="1" customWidth="1"/>
    <col min="6402" max="6402" width="13.28515625" bestFit="1" customWidth="1"/>
    <col min="6403" max="6403" width="25.140625" bestFit="1" customWidth="1"/>
    <col min="6404" max="6404" width="10.140625" bestFit="1" customWidth="1"/>
    <col min="6405" max="6405" width="32.7109375" bestFit="1" customWidth="1"/>
    <col min="6406" max="6406" width="8.28515625" bestFit="1" customWidth="1"/>
    <col min="6407" max="6407" width="10.85546875" bestFit="1" customWidth="1"/>
    <col min="6408" max="6408" width="43.42578125" bestFit="1" customWidth="1"/>
    <col min="6657" max="6657" width="10" bestFit="1" customWidth="1"/>
    <col min="6658" max="6658" width="13.28515625" bestFit="1" customWidth="1"/>
    <col min="6659" max="6659" width="25.140625" bestFit="1" customWidth="1"/>
    <col min="6660" max="6660" width="10.140625" bestFit="1" customWidth="1"/>
    <col min="6661" max="6661" width="32.7109375" bestFit="1" customWidth="1"/>
    <col min="6662" max="6662" width="8.28515625" bestFit="1" customWidth="1"/>
    <col min="6663" max="6663" width="10.85546875" bestFit="1" customWidth="1"/>
    <col min="6664" max="6664" width="43.42578125" bestFit="1" customWidth="1"/>
    <col min="6913" max="6913" width="10" bestFit="1" customWidth="1"/>
    <col min="6914" max="6914" width="13.28515625" bestFit="1" customWidth="1"/>
    <col min="6915" max="6915" width="25.140625" bestFit="1" customWidth="1"/>
    <col min="6916" max="6916" width="10.140625" bestFit="1" customWidth="1"/>
    <col min="6917" max="6917" width="32.7109375" bestFit="1" customWidth="1"/>
    <col min="6918" max="6918" width="8.28515625" bestFit="1" customWidth="1"/>
    <col min="6919" max="6919" width="10.85546875" bestFit="1" customWidth="1"/>
    <col min="6920" max="6920" width="43.42578125" bestFit="1" customWidth="1"/>
    <col min="7169" max="7169" width="10" bestFit="1" customWidth="1"/>
    <col min="7170" max="7170" width="13.28515625" bestFit="1" customWidth="1"/>
    <col min="7171" max="7171" width="25.140625" bestFit="1" customWidth="1"/>
    <col min="7172" max="7172" width="10.140625" bestFit="1" customWidth="1"/>
    <col min="7173" max="7173" width="32.7109375" bestFit="1" customWidth="1"/>
    <col min="7174" max="7174" width="8.28515625" bestFit="1" customWidth="1"/>
    <col min="7175" max="7175" width="10.85546875" bestFit="1" customWidth="1"/>
    <col min="7176" max="7176" width="43.42578125" bestFit="1" customWidth="1"/>
    <col min="7425" max="7425" width="10" bestFit="1" customWidth="1"/>
    <col min="7426" max="7426" width="13.28515625" bestFit="1" customWidth="1"/>
    <col min="7427" max="7427" width="25.140625" bestFit="1" customWidth="1"/>
    <col min="7428" max="7428" width="10.140625" bestFit="1" customWidth="1"/>
    <col min="7429" max="7429" width="32.7109375" bestFit="1" customWidth="1"/>
    <col min="7430" max="7430" width="8.28515625" bestFit="1" customWidth="1"/>
    <col min="7431" max="7431" width="10.85546875" bestFit="1" customWidth="1"/>
    <col min="7432" max="7432" width="43.42578125" bestFit="1" customWidth="1"/>
    <col min="7681" max="7681" width="10" bestFit="1" customWidth="1"/>
    <col min="7682" max="7682" width="13.28515625" bestFit="1" customWidth="1"/>
    <col min="7683" max="7683" width="25.140625" bestFit="1" customWidth="1"/>
    <col min="7684" max="7684" width="10.140625" bestFit="1" customWidth="1"/>
    <col min="7685" max="7685" width="32.7109375" bestFit="1" customWidth="1"/>
    <col min="7686" max="7686" width="8.28515625" bestFit="1" customWidth="1"/>
    <col min="7687" max="7687" width="10.85546875" bestFit="1" customWidth="1"/>
    <col min="7688" max="7688" width="43.42578125" bestFit="1" customWidth="1"/>
    <col min="7937" max="7937" width="10" bestFit="1" customWidth="1"/>
    <col min="7938" max="7938" width="13.28515625" bestFit="1" customWidth="1"/>
    <col min="7939" max="7939" width="25.140625" bestFit="1" customWidth="1"/>
    <col min="7940" max="7940" width="10.140625" bestFit="1" customWidth="1"/>
    <col min="7941" max="7941" width="32.7109375" bestFit="1" customWidth="1"/>
    <col min="7942" max="7942" width="8.28515625" bestFit="1" customWidth="1"/>
    <col min="7943" max="7943" width="10.85546875" bestFit="1" customWidth="1"/>
    <col min="7944" max="7944" width="43.42578125" bestFit="1" customWidth="1"/>
    <col min="8193" max="8193" width="10" bestFit="1" customWidth="1"/>
    <col min="8194" max="8194" width="13.28515625" bestFit="1" customWidth="1"/>
    <col min="8195" max="8195" width="25.140625" bestFit="1" customWidth="1"/>
    <col min="8196" max="8196" width="10.140625" bestFit="1" customWidth="1"/>
    <col min="8197" max="8197" width="32.7109375" bestFit="1" customWidth="1"/>
    <col min="8198" max="8198" width="8.28515625" bestFit="1" customWidth="1"/>
    <col min="8199" max="8199" width="10.85546875" bestFit="1" customWidth="1"/>
    <col min="8200" max="8200" width="43.42578125" bestFit="1" customWidth="1"/>
    <col min="8449" max="8449" width="10" bestFit="1" customWidth="1"/>
    <col min="8450" max="8450" width="13.28515625" bestFit="1" customWidth="1"/>
    <col min="8451" max="8451" width="25.140625" bestFit="1" customWidth="1"/>
    <col min="8452" max="8452" width="10.140625" bestFit="1" customWidth="1"/>
    <col min="8453" max="8453" width="32.7109375" bestFit="1" customWidth="1"/>
    <col min="8454" max="8454" width="8.28515625" bestFit="1" customWidth="1"/>
    <col min="8455" max="8455" width="10.85546875" bestFit="1" customWidth="1"/>
    <col min="8456" max="8456" width="43.42578125" bestFit="1" customWidth="1"/>
    <col min="8705" max="8705" width="10" bestFit="1" customWidth="1"/>
    <col min="8706" max="8706" width="13.28515625" bestFit="1" customWidth="1"/>
    <col min="8707" max="8707" width="25.140625" bestFit="1" customWidth="1"/>
    <col min="8708" max="8708" width="10.140625" bestFit="1" customWidth="1"/>
    <col min="8709" max="8709" width="32.7109375" bestFit="1" customWidth="1"/>
    <col min="8710" max="8710" width="8.28515625" bestFit="1" customWidth="1"/>
    <col min="8711" max="8711" width="10.85546875" bestFit="1" customWidth="1"/>
    <col min="8712" max="8712" width="43.42578125" bestFit="1" customWidth="1"/>
    <col min="8961" max="8961" width="10" bestFit="1" customWidth="1"/>
    <col min="8962" max="8962" width="13.28515625" bestFit="1" customWidth="1"/>
    <col min="8963" max="8963" width="25.140625" bestFit="1" customWidth="1"/>
    <col min="8964" max="8964" width="10.140625" bestFit="1" customWidth="1"/>
    <col min="8965" max="8965" width="32.7109375" bestFit="1" customWidth="1"/>
    <col min="8966" max="8966" width="8.28515625" bestFit="1" customWidth="1"/>
    <col min="8967" max="8967" width="10.85546875" bestFit="1" customWidth="1"/>
    <col min="8968" max="8968" width="43.42578125" bestFit="1" customWidth="1"/>
    <col min="9217" max="9217" width="10" bestFit="1" customWidth="1"/>
    <col min="9218" max="9218" width="13.28515625" bestFit="1" customWidth="1"/>
    <col min="9219" max="9219" width="25.140625" bestFit="1" customWidth="1"/>
    <col min="9220" max="9220" width="10.140625" bestFit="1" customWidth="1"/>
    <col min="9221" max="9221" width="32.7109375" bestFit="1" customWidth="1"/>
    <col min="9222" max="9222" width="8.28515625" bestFit="1" customWidth="1"/>
    <col min="9223" max="9223" width="10.85546875" bestFit="1" customWidth="1"/>
    <col min="9224" max="9224" width="43.42578125" bestFit="1" customWidth="1"/>
    <col min="9473" max="9473" width="10" bestFit="1" customWidth="1"/>
    <col min="9474" max="9474" width="13.28515625" bestFit="1" customWidth="1"/>
    <col min="9475" max="9475" width="25.140625" bestFit="1" customWidth="1"/>
    <col min="9476" max="9476" width="10.140625" bestFit="1" customWidth="1"/>
    <col min="9477" max="9477" width="32.7109375" bestFit="1" customWidth="1"/>
    <col min="9478" max="9478" width="8.28515625" bestFit="1" customWidth="1"/>
    <col min="9479" max="9479" width="10.85546875" bestFit="1" customWidth="1"/>
    <col min="9480" max="9480" width="43.42578125" bestFit="1" customWidth="1"/>
    <col min="9729" max="9729" width="10" bestFit="1" customWidth="1"/>
    <col min="9730" max="9730" width="13.28515625" bestFit="1" customWidth="1"/>
    <col min="9731" max="9731" width="25.140625" bestFit="1" customWidth="1"/>
    <col min="9732" max="9732" width="10.140625" bestFit="1" customWidth="1"/>
    <col min="9733" max="9733" width="32.7109375" bestFit="1" customWidth="1"/>
    <col min="9734" max="9734" width="8.28515625" bestFit="1" customWidth="1"/>
    <col min="9735" max="9735" width="10.85546875" bestFit="1" customWidth="1"/>
    <col min="9736" max="9736" width="43.42578125" bestFit="1" customWidth="1"/>
    <col min="9985" max="9985" width="10" bestFit="1" customWidth="1"/>
    <col min="9986" max="9986" width="13.28515625" bestFit="1" customWidth="1"/>
    <col min="9987" max="9987" width="25.140625" bestFit="1" customWidth="1"/>
    <col min="9988" max="9988" width="10.140625" bestFit="1" customWidth="1"/>
    <col min="9989" max="9989" width="32.7109375" bestFit="1" customWidth="1"/>
    <col min="9990" max="9990" width="8.28515625" bestFit="1" customWidth="1"/>
    <col min="9991" max="9991" width="10.85546875" bestFit="1" customWidth="1"/>
    <col min="9992" max="9992" width="43.42578125" bestFit="1" customWidth="1"/>
    <col min="10241" max="10241" width="10" bestFit="1" customWidth="1"/>
    <col min="10242" max="10242" width="13.28515625" bestFit="1" customWidth="1"/>
    <col min="10243" max="10243" width="25.140625" bestFit="1" customWidth="1"/>
    <col min="10244" max="10244" width="10.140625" bestFit="1" customWidth="1"/>
    <col min="10245" max="10245" width="32.7109375" bestFit="1" customWidth="1"/>
    <col min="10246" max="10246" width="8.28515625" bestFit="1" customWidth="1"/>
    <col min="10247" max="10247" width="10.85546875" bestFit="1" customWidth="1"/>
    <col min="10248" max="10248" width="43.42578125" bestFit="1" customWidth="1"/>
    <col min="10497" max="10497" width="10" bestFit="1" customWidth="1"/>
    <col min="10498" max="10498" width="13.28515625" bestFit="1" customWidth="1"/>
    <col min="10499" max="10499" width="25.140625" bestFit="1" customWidth="1"/>
    <col min="10500" max="10500" width="10.140625" bestFit="1" customWidth="1"/>
    <col min="10501" max="10501" width="32.7109375" bestFit="1" customWidth="1"/>
    <col min="10502" max="10502" width="8.28515625" bestFit="1" customWidth="1"/>
    <col min="10503" max="10503" width="10.85546875" bestFit="1" customWidth="1"/>
    <col min="10504" max="10504" width="43.42578125" bestFit="1" customWidth="1"/>
    <col min="10753" max="10753" width="10" bestFit="1" customWidth="1"/>
    <col min="10754" max="10754" width="13.28515625" bestFit="1" customWidth="1"/>
    <col min="10755" max="10755" width="25.140625" bestFit="1" customWidth="1"/>
    <col min="10756" max="10756" width="10.140625" bestFit="1" customWidth="1"/>
    <col min="10757" max="10757" width="32.7109375" bestFit="1" customWidth="1"/>
    <col min="10758" max="10758" width="8.28515625" bestFit="1" customWidth="1"/>
    <col min="10759" max="10759" width="10.85546875" bestFit="1" customWidth="1"/>
    <col min="10760" max="10760" width="43.42578125" bestFit="1" customWidth="1"/>
    <col min="11009" max="11009" width="10" bestFit="1" customWidth="1"/>
    <col min="11010" max="11010" width="13.28515625" bestFit="1" customWidth="1"/>
    <col min="11011" max="11011" width="25.140625" bestFit="1" customWidth="1"/>
    <col min="11012" max="11012" width="10.140625" bestFit="1" customWidth="1"/>
    <col min="11013" max="11013" width="32.7109375" bestFit="1" customWidth="1"/>
    <col min="11014" max="11014" width="8.28515625" bestFit="1" customWidth="1"/>
    <col min="11015" max="11015" width="10.85546875" bestFit="1" customWidth="1"/>
    <col min="11016" max="11016" width="43.42578125" bestFit="1" customWidth="1"/>
    <col min="11265" max="11265" width="10" bestFit="1" customWidth="1"/>
    <col min="11266" max="11266" width="13.28515625" bestFit="1" customWidth="1"/>
    <col min="11267" max="11267" width="25.140625" bestFit="1" customWidth="1"/>
    <col min="11268" max="11268" width="10.140625" bestFit="1" customWidth="1"/>
    <col min="11269" max="11269" width="32.7109375" bestFit="1" customWidth="1"/>
    <col min="11270" max="11270" width="8.28515625" bestFit="1" customWidth="1"/>
    <col min="11271" max="11271" width="10.85546875" bestFit="1" customWidth="1"/>
    <col min="11272" max="11272" width="43.42578125" bestFit="1" customWidth="1"/>
    <col min="11521" max="11521" width="10" bestFit="1" customWidth="1"/>
    <col min="11522" max="11522" width="13.28515625" bestFit="1" customWidth="1"/>
    <col min="11523" max="11523" width="25.140625" bestFit="1" customWidth="1"/>
    <col min="11524" max="11524" width="10.140625" bestFit="1" customWidth="1"/>
    <col min="11525" max="11525" width="32.7109375" bestFit="1" customWidth="1"/>
    <col min="11526" max="11526" width="8.28515625" bestFit="1" customWidth="1"/>
    <col min="11527" max="11527" width="10.85546875" bestFit="1" customWidth="1"/>
    <col min="11528" max="11528" width="43.42578125" bestFit="1" customWidth="1"/>
    <col min="11777" max="11777" width="10" bestFit="1" customWidth="1"/>
    <col min="11778" max="11778" width="13.28515625" bestFit="1" customWidth="1"/>
    <col min="11779" max="11779" width="25.140625" bestFit="1" customWidth="1"/>
    <col min="11780" max="11780" width="10.140625" bestFit="1" customWidth="1"/>
    <col min="11781" max="11781" width="32.7109375" bestFit="1" customWidth="1"/>
    <col min="11782" max="11782" width="8.28515625" bestFit="1" customWidth="1"/>
    <col min="11783" max="11783" width="10.85546875" bestFit="1" customWidth="1"/>
    <col min="11784" max="11784" width="43.42578125" bestFit="1" customWidth="1"/>
    <col min="12033" max="12033" width="10" bestFit="1" customWidth="1"/>
    <col min="12034" max="12034" width="13.28515625" bestFit="1" customWidth="1"/>
    <col min="12035" max="12035" width="25.140625" bestFit="1" customWidth="1"/>
    <col min="12036" max="12036" width="10.140625" bestFit="1" customWidth="1"/>
    <col min="12037" max="12037" width="32.7109375" bestFit="1" customWidth="1"/>
    <col min="12038" max="12038" width="8.28515625" bestFit="1" customWidth="1"/>
    <col min="12039" max="12039" width="10.85546875" bestFit="1" customWidth="1"/>
    <col min="12040" max="12040" width="43.42578125" bestFit="1" customWidth="1"/>
    <col min="12289" max="12289" width="10" bestFit="1" customWidth="1"/>
    <col min="12290" max="12290" width="13.28515625" bestFit="1" customWidth="1"/>
    <col min="12291" max="12291" width="25.140625" bestFit="1" customWidth="1"/>
    <col min="12292" max="12292" width="10.140625" bestFit="1" customWidth="1"/>
    <col min="12293" max="12293" width="32.7109375" bestFit="1" customWidth="1"/>
    <col min="12294" max="12294" width="8.28515625" bestFit="1" customWidth="1"/>
    <col min="12295" max="12295" width="10.85546875" bestFit="1" customWidth="1"/>
    <col min="12296" max="12296" width="43.42578125" bestFit="1" customWidth="1"/>
    <col min="12545" max="12545" width="10" bestFit="1" customWidth="1"/>
    <col min="12546" max="12546" width="13.28515625" bestFit="1" customWidth="1"/>
    <col min="12547" max="12547" width="25.140625" bestFit="1" customWidth="1"/>
    <col min="12548" max="12548" width="10.140625" bestFit="1" customWidth="1"/>
    <col min="12549" max="12549" width="32.7109375" bestFit="1" customWidth="1"/>
    <col min="12550" max="12550" width="8.28515625" bestFit="1" customWidth="1"/>
    <col min="12551" max="12551" width="10.85546875" bestFit="1" customWidth="1"/>
    <col min="12552" max="12552" width="43.42578125" bestFit="1" customWidth="1"/>
    <col min="12801" max="12801" width="10" bestFit="1" customWidth="1"/>
    <col min="12802" max="12802" width="13.28515625" bestFit="1" customWidth="1"/>
    <col min="12803" max="12803" width="25.140625" bestFit="1" customWidth="1"/>
    <col min="12804" max="12804" width="10.140625" bestFit="1" customWidth="1"/>
    <col min="12805" max="12805" width="32.7109375" bestFit="1" customWidth="1"/>
    <col min="12806" max="12806" width="8.28515625" bestFit="1" customWidth="1"/>
    <col min="12807" max="12807" width="10.85546875" bestFit="1" customWidth="1"/>
    <col min="12808" max="12808" width="43.42578125" bestFit="1" customWidth="1"/>
    <col min="13057" max="13057" width="10" bestFit="1" customWidth="1"/>
    <col min="13058" max="13058" width="13.28515625" bestFit="1" customWidth="1"/>
    <col min="13059" max="13059" width="25.140625" bestFit="1" customWidth="1"/>
    <col min="13060" max="13060" width="10.140625" bestFit="1" customWidth="1"/>
    <col min="13061" max="13061" width="32.7109375" bestFit="1" customWidth="1"/>
    <col min="13062" max="13062" width="8.28515625" bestFit="1" customWidth="1"/>
    <col min="13063" max="13063" width="10.85546875" bestFit="1" customWidth="1"/>
    <col min="13064" max="13064" width="43.42578125" bestFit="1" customWidth="1"/>
    <col min="13313" max="13313" width="10" bestFit="1" customWidth="1"/>
    <col min="13314" max="13314" width="13.28515625" bestFit="1" customWidth="1"/>
    <col min="13315" max="13315" width="25.140625" bestFit="1" customWidth="1"/>
    <col min="13316" max="13316" width="10.140625" bestFit="1" customWidth="1"/>
    <col min="13317" max="13317" width="32.7109375" bestFit="1" customWidth="1"/>
    <col min="13318" max="13318" width="8.28515625" bestFit="1" customWidth="1"/>
    <col min="13319" max="13319" width="10.85546875" bestFit="1" customWidth="1"/>
    <col min="13320" max="13320" width="43.42578125" bestFit="1" customWidth="1"/>
    <col min="13569" max="13569" width="10" bestFit="1" customWidth="1"/>
    <col min="13570" max="13570" width="13.28515625" bestFit="1" customWidth="1"/>
    <col min="13571" max="13571" width="25.140625" bestFit="1" customWidth="1"/>
    <col min="13572" max="13572" width="10.140625" bestFit="1" customWidth="1"/>
    <col min="13573" max="13573" width="32.7109375" bestFit="1" customWidth="1"/>
    <col min="13574" max="13574" width="8.28515625" bestFit="1" customWidth="1"/>
    <col min="13575" max="13575" width="10.85546875" bestFit="1" customWidth="1"/>
    <col min="13576" max="13576" width="43.42578125" bestFit="1" customWidth="1"/>
    <col min="13825" max="13825" width="10" bestFit="1" customWidth="1"/>
    <col min="13826" max="13826" width="13.28515625" bestFit="1" customWidth="1"/>
    <col min="13827" max="13827" width="25.140625" bestFit="1" customWidth="1"/>
    <col min="13828" max="13828" width="10.140625" bestFit="1" customWidth="1"/>
    <col min="13829" max="13829" width="32.7109375" bestFit="1" customWidth="1"/>
    <col min="13830" max="13830" width="8.28515625" bestFit="1" customWidth="1"/>
    <col min="13831" max="13831" width="10.85546875" bestFit="1" customWidth="1"/>
    <col min="13832" max="13832" width="43.42578125" bestFit="1" customWidth="1"/>
    <col min="14081" max="14081" width="10" bestFit="1" customWidth="1"/>
    <col min="14082" max="14082" width="13.28515625" bestFit="1" customWidth="1"/>
    <col min="14083" max="14083" width="25.140625" bestFit="1" customWidth="1"/>
    <col min="14084" max="14084" width="10.140625" bestFit="1" customWidth="1"/>
    <col min="14085" max="14085" width="32.7109375" bestFit="1" customWidth="1"/>
    <col min="14086" max="14086" width="8.28515625" bestFit="1" customWidth="1"/>
    <col min="14087" max="14087" width="10.85546875" bestFit="1" customWidth="1"/>
    <col min="14088" max="14088" width="43.42578125" bestFit="1" customWidth="1"/>
    <col min="14337" max="14337" width="10" bestFit="1" customWidth="1"/>
    <col min="14338" max="14338" width="13.28515625" bestFit="1" customWidth="1"/>
    <col min="14339" max="14339" width="25.140625" bestFit="1" customWidth="1"/>
    <col min="14340" max="14340" width="10.140625" bestFit="1" customWidth="1"/>
    <col min="14341" max="14341" width="32.7109375" bestFit="1" customWidth="1"/>
    <col min="14342" max="14342" width="8.28515625" bestFit="1" customWidth="1"/>
    <col min="14343" max="14343" width="10.85546875" bestFit="1" customWidth="1"/>
    <col min="14344" max="14344" width="43.42578125" bestFit="1" customWidth="1"/>
    <col min="14593" max="14593" width="10" bestFit="1" customWidth="1"/>
    <col min="14594" max="14594" width="13.28515625" bestFit="1" customWidth="1"/>
    <col min="14595" max="14595" width="25.140625" bestFit="1" customWidth="1"/>
    <col min="14596" max="14596" width="10.140625" bestFit="1" customWidth="1"/>
    <col min="14597" max="14597" width="32.7109375" bestFit="1" customWidth="1"/>
    <col min="14598" max="14598" width="8.28515625" bestFit="1" customWidth="1"/>
    <col min="14599" max="14599" width="10.85546875" bestFit="1" customWidth="1"/>
    <col min="14600" max="14600" width="43.42578125" bestFit="1" customWidth="1"/>
    <col min="14849" max="14849" width="10" bestFit="1" customWidth="1"/>
    <col min="14850" max="14850" width="13.28515625" bestFit="1" customWidth="1"/>
    <col min="14851" max="14851" width="25.140625" bestFit="1" customWidth="1"/>
    <col min="14852" max="14852" width="10.140625" bestFit="1" customWidth="1"/>
    <col min="14853" max="14853" width="32.7109375" bestFit="1" customWidth="1"/>
    <col min="14854" max="14854" width="8.28515625" bestFit="1" customWidth="1"/>
    <col min="14855" max="14855" width="10.85546875" bestFit="1" customWidth="1"/>
    <col min="14856" max="14856" width="43.42578125" bestFit="1" customWidth="1"/>
    <col min="15105" max="15105" width="10" bestFit="1" customWidth="1"/>
    <col min="15106" max="15106" width="13.28515625" bestFit="1" customWidth="1"/>
    <col min="15107" max="15107" width="25.140625" bestFit="1" customWidth="1"/>
    <col min="15108" max="15108" width="10.140625" bestFit="1" customWidth="1"/>
    <col min="15109" max="15109" width="32.7109375" bestFit="1" customWidth="1"/>
    <col min="15110" max="15110" width="8.28515625" bestFit="1" customWidth="1"/>
    <col min="15111" max="15111" width="10.85546875" bestFit="1" customWidth="1"/>
    <col min="15112" max="15112" width="43.42578125" bestFit="1" customWidth="1"/>
    <col min="15361" max="15361" width="10" bestFit="1" customWidth="1"/>
    <col min="15362" max="15362" width="13.28515625" bestFit="1" customWidth="1"/>
    <col min="15363" max="15363" width="25.140625" bestFit="1" customWidth="1"/>
    <col min="15364" max="15364" width="10.140625" bestFit="1" customWidth="1"/>
    <col min="15365" max="15365" width="32.7109375" bestFit="1" customWidth="1"/>
    <col min="15366" max="15366" width="8.28515625" bestFit="1" customWidth="1"/>
    <col min="15367" max="15367" width="10.85546875" bestFit="1" customWidth="1"/>
    <col min="15368" max="15368" width="43.42578125" bestFit="1" customWidth="1"/>
    <col min="15617" max="15617" width="10" bestFit="1" customWidth="1"/>
    <col min="15618" max="15618" width="13.28515625" bestFit="1" customWidth="1"/>
    <col min="15619" max="15619" width="25.140625" bestFit="1" customWidth="1"/>
    <col min="15620" max="15620" width="10.140625" bestFit="1" customWidth="1"/>
    <col min="15621" max="15621" width="32.7109375" bestFit="1" customWidth="1"/>
    <col min="15622" max="15622" width="8.28515625" bestFit="1" customWidth="1"/>
    <col min="15623" max="15623" width="10.85546875" bestFit="1" customWidth="1"/>
    <col min="15624" max="15624" width="43.42578125" bestFit="1" customWidth="1"/>
    <col min="15873" max="15873" width="10" bestFit="1" customWidth="1"/>
    <col min="15874" max="15874" width="13.28515625" bestFit="1" customWidth="1"/>
    <col min="15875" max="15875" width="25.140625" bestFit="1" customWidth="1"/>
    <col min="15876" max="15876" width="10.140625" bestFit="1" customWidth="1"/>
    <col min="15877" max="15877" width="32.7109375" bestFit="1" customWidth="1"/>
    <col min="15878" max="15878" width="8.28515625" bestFit="1" customWidth="1"/>
    <col min="15879" max="15879" width="10.85546875" bestFit="1" customWidth="1"/>
    <col min="15880" max="15880" width="43.42578125" bestFit="1" customWidth="1"/>
    <col min="16129" max="16129" width="10" bestFit="1" customWidth="1"/>
    <col min="16130" max="16130" width="13.28515625" bestFit="1" customWidth="1"/>
    <col min="16131" max="16131" width="25.140625" bestFit="1" customWidth="1"/>
    <col min="16132" max="16132" width="10.140625" bestFit="1" customWidth="1"/>
    <col min="16133" max="16133" width="32.7109375" bestFit="1" customWidth="1"/>
    <col min="16134" max="16134" width="8.28515625" bestFit="1" customWidth="1"/>
    <col min="16135" max="16135" width="10.85546875" bestFit="1" customWidth="1"/>
    <col min="16136" max="16136" width="43.42578125" bestFit="1" customWidth="1"/>
  </cols>
  <sheetData>
    <row r="1" spans="1:8" ht="18.75" x14ac:dyDescent="0.3">
      <c r="A1" s="53" t="s">
        <v>0</v>
      </c>
      <c r="B1" s="54" t="s">
        <v>1585</v>
      </c>
      <c r="C1" s="54" t="s">
        <v>1030</v>
      </c>
      <c r="H1" s="245" t="s">
        <v>95</v>
      </c>
    </row>
    <row r="2" spans="1:8" ht="18.75" x14ac:dyDescent="0.3">
      <c r="A2" s="53" t="s">
        <v>2</v>
      </c>
      <c r="B2" s="218">
        <v>10</v>
      </c>
      <c r="C2" s="218" t="s">
        <v>1586</v>
      </c>
      <c r="H2" s="245"/>
    </row>
    <row r="3" spans="1:8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127"/>
    </row>
    <row r="4" spans="1:8" x14ac:dyDescent="0.25">
      <c r="A4" s="248"/>
      <c r="B4" s="250"/>
      <c r="C4" s="220" t="s">
        <v>709</v>
      </c>
      <c r="D4" s="220" t="s">
        <v>967</v>
      </c>
      <c r="E4" s="246"/>
      <c r="F4" s="127"/>
    </row>
    <row r="5" spans="1:8" x14ac:dyDescent="0.25">
      <c r="A5" s="5">
        <v>1</v>
      </c>
      <c r="B5" s="5">
        <v>0</v>
      </c>
      <c r="C5" s="5">
        <v>1</v>
      </c>
      <c r="D5" s="38">
        <v>1</v>
      </c>
      <c r="E5" s="6" t="s">
        <v>8</v>
      </c>
      <c r="F5" s="4"/>
    </row>
    <row r="6" spans="1:8" x14ac:dyDescent="0.25">
      <c r="A6" s="5">
        <v>2</v>
      </c>
      <c r="B6" s="5">
        <v>3</v>
      </c>
      <c r="C6" s="5">
        <v>8</v>
      </c>
      <c r="D6" s="38">
        <v>8</v>
      </c>
      <c r="E6" s="6" t="s">
        <v>1587</v>
      </c>
      <c r="F6" s="4"/>
    </row>
    <row r="7" spans="1:8" x14ac:dyDescent="0.25">
      <c r="A7" s="5">
        <v>3</v>
      </c>
      <c r="B7" s="5">
        <v>4</v>
      </c>
      <c r="C7" s="5">
        <v>10</v>
      </c>
      <c r="D7" s="38">
        <v>16</v>
      </c>
      <c r="E7" s="6" t="s">
        <v>1588</v>
      </c>
      <c r="F7" s="4"/>
    </row>
    <row r="8" spans="1:8" x14ac:dyDescent="0.25">
      <c r="A8" s="5">
        <v>4</v>
      </c>
      <c r="B8" s="5">
        <v>5</v>
      </c>
      <c r="C8" s="5">
        <v>20</v>
      </c>
      <c r="D8" s="38">
        <v>32</v>
      </c>
      <c r="E8" s="6" t="s">
        <v>1589</v>
      </c>
      <c r="F8" s="4"/>
    </row>
    <row r="9" spans="1:8" x14ac:dyDescent="0.25">
      <c r="A9" s="5">
        <v>5</v>
      </c>
      <c r="B9" s="5">
        <v>8</v>
      </c>
      <c r="C9" s="5">
        <v>100</v>
      </c>
      <c r="D9" s="38">
        <v>256</v>
      </c>
      <c r="E9" s="6" t="s">
        <v>15</v>
      </c>
      <c r="F9" s="4"/>
    </row>
    <row r="10" spans="1:8" x14ac:dyDescent="0.25">
      <c r="A10" s="5">
        <v>6</v>
      </c>
      <c r="B10" s="5">
        <v>9</v>
      </c>
      <c r="C10" s="5">
        <v>200</v>
      </c>
      <c r="D10" s="38">
        <v>512</v>
      </c>
      <c r="E10" s="6" t="s">
        <v>458</v>
      </c>
      <c r="F10" s="4"/>
    </row>
    <row r="11" spans="1:8" x14ac:dyDescent="0.25">
      <c r="A11" s="5">
        <v>7</v>
      </c>
      <c r="B11" s="5">
        <v>10</v>
      </c>
      <c r="C11" s="5">
        <v>400</v>
      </c>
      <c r="D11" s="38">
        <v>1024</v>
      </c>
      <c r="E11" s="6" t="s">
        <v>17</v>
      </c>
      <c r="F11" s="4"/>
    </row>
    <row r="12" spans="1:8" x14ac:dyDescent="0.25">
      <c r="A12" s="5">
        <v>8</v>
      </c>
      <c r="B12" s="5">
        <v>11</v>
      </c>
      <c r="C12" s="5">
        <v>800</v>
      </c>
      <c r="D12" s="38">
        <v>2048</v>
      </c>
      <c r="E12" s="6" t="s">
        <v>1590</v>
      </c>
      <c r="F12" s="4"/>
    </row>
    <row r="13" spans="1:8" x14ac:dyDescent="0.25">
      <c r="A13" s="5">
        <v>9</v>
      </c>
      <c r="B13" s="5">
        <v>12</v>
      </c>
      <c r="C13" s="5">
        <v>1000</v>
      </c>
      <c r="D13" s="38">
        <v>4096</v>
      </c>
      <c r="E13" s="6" t="s">
        <v>1591</v>
      </c>
      <c r="F13" s="4"/>
    </row>
    <row r="14" spans="1:8" x14ac:dyDescent="0.25">
      <c r="A14" s="5">
        <v>10</v>
      </c>
      <c r="B14" s="5">
        <v>13</v>
      </c>
      <c r="C14" s="5">
        <v>2000</v>
      </c>
      <c r="D14" s="38">
        <v>8192</v>
      </c>
      <c r="E14" s="6" t="s">
        <v>1592</v>
      </c>
      <c r="F14" s="4"/>
    </row>
    <row r="15" spans="1:8" ht="18.75" x14ac:dyDescent="0.3">
      <c r="A15" s="107"/>
      <c r="B15" s="218">
        <v>101</v>
      </c>
      <c r="C15" s="218" t="s">
        <v>1593</v>
      </c>
      <c r="D15" s="35"/>
      <c r="E15" s="22"/>
      <c r="F15" s="4"/>
    </row>
    <row r="16" spans="1:8" x14ac:dyDescent="0.25">
      <c r="A16" s="5">
        <v>1</v>
      </c>
      <c r="B16" s="5">
        <v>0</v>
      </c>
      <c r="C16" s="5">
        <v>1</v>
      </c>
      <c r="D16" s="38">
        <v>1</v>
      </c>
      <c r="E16" s="6" t="s">
        <v>8</v>
      </c>
      <c r="F16" s="4"/>
    </row>
    <row r="17" spans="1:6" x14ac:dyDescent="0.25">
      <c r="A17" s="5">
        <v>2</v>
      </c>
      <c r="B17" s="5">
        <v>4</v>
      </c>
      <c r="C17" s="5">
        <v>10</v>
      </c>
      <c r="D17" s="38">
        <v>16</v>
      </c>
      <c r="E17" s="6" t="s">
        <v>1594</v>
      </c>
      <c r="F17" s="4"/>
    </row>
    <row r="18" spans="1:6" x14ac:dyDescent="0.25">
      <c r="A18" s="5">
        <v>3</v>
      </c>
      <c r="B18" s="5">
        <v>5</v>
      </c>
      <c r="C18" s="5">
        <v>20</v>
      </c>
      <c r="D18" s="38">
        <v>32</v>
      </c>
      <c r="E18" s="6" t="s">
        <v>1595</v>
      </c>
      <c r="F18" s="4"/>
    </row>
    <row r="19" spans="1:6" x14ac:dyDescent="0.25">
      <c r="A19" s="5">
        <v>4</v>
      </c>
      <c r="B19" s="5">
        <v>8</v>
      </c>
      <c r="C19" s="5">
        <v>100</v>
      </c>
      <c r="D19" s="38">
        <v>256</v>
      </c>
      <c r="E19" s="6" t="s">
        <v>15</v>
      </c>
      <c r="F19" s="4"/>
    </row>
    <row r="20" spans="1:6" x14ac:dyDescent="0.25">
      <c r="A20" s="5">
        <v>5</v>
      </c>
      <c r="B20" s="5">
        <v>9</v>
      </c>
      <c r="C20" s="5">
        <v>200</v>
      </c>
      <c r="D20" s="38">
        <v>512</v>
      </c>
      <c r="E20" s="6" t="s">
        <v>458</v>
      </c>
      <c r="F20" s="4"/>
    </row>
    <row r="21" spans="1:6" x14ac:dyDescent="0.25">
      <c r="A21" s="5">
        <v>6</v>
      </c>
      <c r="B21" s="5">
        <v>10</v>
      </c>
      <c r="C21" s="5">
        <v>400</v>
      </c>
      <c r="D21" s="38">
        <v>1024</v>
      </c>
      <c r="E21" s="6" t="s">
        <v>17</v>
      </c>
      <c r="F21" s="4"/>
    </row>
    <row r="22" spans="1:6" x14ac:dyDescent="0.25">
      <c r="A22" s="5">
        <v>7</v>
      </c>
      <c r="B22" s="5">
        <v>11</v>
      </c>
      <c r="C22" s="5">
        <v>800</v>
      </c>
      <c r="D22" s="38"/>
      <c r="E22" s="6" t="s">
        <v>1596</v>
      </c>
      <c r="F22" s="4"/>
    </row>
    <row r="23" spans="1:6" x14ac:dyDescent="0.25">
      <c r="A23" s="5">
        <v>8</v>
      </c>
      <c r="B23" s="5">
        <v>12</v>
      </c>
      <c r="C23" s="5">
        <v>1000</v>
      </c>
      <c r="D23" s="38"/>
      <c r="E23" s="6" t="s">
        <v>586</v>
      </c>
      <c r="F23" s="4"/>
    </row>
    <row r="24" spans="1:6" x14ac:dyDescent="0.25">
      <c r="A24" s="5">
        <v>9</v>
      </c>
      <c r="B24" s="5">
        <v>14</v>
      </c>
      <c r="C24" s="5">
        <v>4000</v>
      </c>
      <c r="D24" s="38"/>
      <c r="E24" s="6" t="s">
        <v>1597</v>
      </c>
      <c r="F24" s="4"/>
    </row>
    <row r="25" spans="1:6" x14ac:dyDescent="0.25">
      <c r="A25" s="5">
        <v>10</v>
      </c>
      <c r="B25" s="5">
        <v>15</v>
      </c>
      <c r="C25" s="5">
        <v>8000</v>
      </c>
      <c r="D25" s="38"/>
      <c r="E25" s="6" t="s">
        <v>1598</v>
      </c>
      <c r="F25" s="4"/>
    </row>
    <row r="26" spans="1:6" ht="18.75" x14ac:dyDescent="0.3">
      <c r="A26" s="107"/>
      <c r="B26" s="218">
        <v>102</v>
      </c>
      <c r="C26" s="218" t="s">
        <v>1599</v>
      </c>
      <c r="D26" s="35"/>
      <c r="E26" s="22"/>
      <c r="F26" s="4"/>
    </row>
    <row r="27" spans="1:6" x14ac:dyDescent="0.25">
      <c r="A27" s="5">
        <v>1</v>
      </c>
      <c r="B27" s="5">
        <v>0</v>
      </c>
      <c r="C27" s="5">
        <v>1</v>
      </c>
      <c r="D27" s="38">
        <v>1</v>
      </c>
      <c r="E27" s="6" t="s">
        <v>1046</v>
      </c>
      <c r="F27" s="4"/>
    </row>
    <row r="28" spans="1:6" x14ac:dyDescent="0.25">
      <c r="A28" s="5">
        <v>2</v>
      </c>
      <c r="B28" s="5">
        <v>3</v>
      </c>
      <c r="C28" s="5">
        <v>8</v>
      </c>
      <c r="D28" s="5">
        <v>8</v>
      </c>
      <c r="E28" s="5" t="s">
        <v>1600</v>
      </c>
      <c r="F28" s="4"/>
    </row>
    <row r="29" spans="1:6" x14ac:dyDescent="0.25">
      <c r="A29" s="5">
        <v>3</v>
      </c>
      <c r="B29" s="5">
        <v>4</v>
      </c>
      <c r="C29" s="5">
        <v>10</v>
      </c>
      <c r="D29" s="38">
        <v>16</v>
      </c>
      <c r="E29" s="6" t="s">
        <v>1601</v>
      </c>
      <c r="F29" s="4"/>
    </row>
    <row r="30" spans="1:6" x14ac:dyDescent="0.25">
      <c r="A30" s="5">
        <v>4</v>
      </c>
      <c r="B30" s="5">
        <v>5</v>
      </c>
      <c r="C30" s="5">
        <v>20</v>
      </c>
      <c r="D30" s="38">
        <v>32</v>
      </c>
      <c r="E30" s="6" t="s">
        <v>1602</v>
      </c>
      <c r="F30" s="4"/>
    </row>
    <row r="31" spans="1:6" x14ac:dyDescent="0.25">
      <c r="A31" s="5">
        <v>5</v>
      </c>
      <c r="B31" s="5">
        <v>8</v>
      </c>
      <c r="C31" s="5">
        <v>100</v>
      </c>
      <c r="D31" s="38">
        <f>POWER(2,B31)</f>
        <v>256</v>
      </c>
      <c r="E31" s="6" t="s">
        <v>15</v>
      </c>
      <c r="F31" s="4"/>
    </row>
    <row r="32" spans="1:6" x14ac:dyDescent="0.25">
      <c r="A32" s="5">
        <v>6</v>
      </c>
      <c r="B32" s="5">
        <v>9</v>
      </c>
      <c r="C32" s="5">
        <v>200</v>
      </c>
      <c r="D32" s="38">
        <f>POWER(2,B32)</f>
        <v>512</v>
      </c>
      <c r="E32" s="6" t="s">
        <v>458</v>
      </c>
      <c r="F32" s="4"/>
    </row>
    <row r="33" spans="1:8" x14ac:dyDescent="0.25">
      <c r="A33" s="5">
        <v>7</v>
      </c>
      <c r="B33" s="5">
        <v>10</v>
      </c>
      <c r="C33" s="5">
        <v>400</v>
      </c>
      <c r="D33" s="38">
        <f>POWER(2,B33)</f>
        <v>1024</v>
      </c>
      <c r="E33" s="6" t="s">
        <v>17</v>
      </c>
      <c r="F33" s="4"/>
    </row>
    <row r="34" spans="1:8" ht="18.75" x14ac:dyDescent="0.3">
      <c r="A34" s="107"/>
      <c r="B34" s="218">
        <v>103</v>
      </c>
      <c r="C34" s="218" t="s">
        <v>954</v>
      </c>
      <c r="D34" s="35"/>
      <c r="E34" s="22"/>
      <c r="F34" s="4"/>
    </row>
    <row r="35" spans="1:8" x14ac:dyDescent="0.25">
      <c r="A35" s="5">
        <v>1</v>
      </c>
      <c r="B35" s="5">
        <v>0</v>
      </c>
      <c r="C35" s="5">
        <v>1</v>
      </c>
      <c r="D35" s="38">
        <v>1</v>
      </c>
      <c r="E35" s="6" t="s">
        <v>1046</v>
      </c>
      <c r="F35" s="4"/>
    </row>
    <row r="36" spans="1:8" x14ac:dyDescent="0.25">
      <c r="A36" s="5">
        <v>5</v>
      </c>
      <c r="B36" s="5">
        <v>8</v>
      </c>
      <c r="C36" s="5">
        <v>100</v>
      </c>
      <c r="D36" s="38">
        <f>POWER(2,B36)</f>
        <v>256</v>
      </c>
      <c r="E36" s="6" t="s">
        <v>15</v>
      </c>
      <c r="F36" s="4"/>
    </row>
    <row r="37" spans="1:8" x14ac:dyDescent="0.25">
      <c r="A37" s="5">
        <v>6</v>
      </c>
      <c r="B37" s="5">
        <v>9</v>
      </c>
      <c r="C37" s="5">
        <v>200</v>
      </c>
      <c r="D37" s="38">
        <f>POWER(2,B37)</f>
        <v>512</v>
      </c>
      <c r="E37" s="6" t="s">
        <v>458</v>
      </c>
      <c r="F37" s="4"/>
    </row>
    <row r="38" spans="1:8" x14ac:dyDescent="0.25">
      <c r="A38" s="5">
        <v>7</v>
      </c>
      <c r="B38" s="5">
        <v>10</v>
      </c>
      <c r="C38" s="5">
        <v>400</v>
      </c>
      <c r="D38" s="38">
        <f>POWER(2,B38)</f>
        <v>1024</v>
      </c>
      <c r="E38" s="6" t="s">
        <v>17</v>
      </c>
      <c r="F38" s="4"/>
    </row>
    <row r="40" spans="1:8" ht="15" customHeight="1" x14ac:dyDescent="0.25">
      <c r="A40" s="220" t="s">
        <v>25</v>
      </c>
      <c r="B40" s="243" t="s">
        <v>26</v>
      </c>
      <c r="C40" s="244"/>
      <c r="D40" s="251" t="s">
        <v>27</v>
      </c>
      <c r="E40" s="252"/>
      <c r="F40" s="253"/>
      <c r="G40" s="243" t="s">
        <v>28</v>
      </c>
      <c r="H40" s="244"/>
    </row>
    <row r="41" spans="1:8" x14ac:dyDescent="0.25">
      <c r="A41" s="11"/>
      <c r="B41" s="11" t="s">
        <v>29</v>
      </c>
      <c r="C41" s="11" t="s">
        <v>0</v>
      </c>
      <c r="D41" s="11" t="s">
        <v>30</v>
      </c>
      <c r="E41" s="11" t="s">
        <v>0</v>
      </c>
      <c r="F41" s="219" t="s">
        <v>985</v>
      </c>
      <c r="G41" s="11" t="s">
        <v>31</v>
      </c>
      <c r="H41" s="11" t="s">
        <v>0</v>
      </c>
    </row>
    <row r="42" spans="1:8" x14ac:dyDescent="0.25">
      <c r="A42" s="5">
        <v>1</v>
      </c>
      <c r="B42" s="265">
        <v>0</v>
      </c>
      <c r="C42" s="239" t="s">
        <v>1585</v>
      </c>
      <c r="D42" s="222">
        <v>2</v>
      </c>
      <c r="E42" s="29" t="s">
        <v>1604</v>
      </c>
      <c r="F42" s="222">
        <v>21</v>
      </c>
      <c r="G42" s="5">
        <v>1</v>
      </c>
      <c r="H42" s="6" t="s">
        <v>444</v>
      </c>
    </row>
    <row r="43" spans="1:8" x14ac:dyDescent="0.25">
      <c r="A43" s="5"/>
      <c r="B43" s="265"/>
      <c r="C43" s="239"/>
      <c r="D43" s="222">
        <v>3</v>
      </c>
      <c r="E43" s="29" t="s">
        <v>506</v>
      </c>
      <c r="F43" s="222">
        <v>22</v>
      </c>
      <c r="G43" s="5">
        <v>2</v>
      </c>
      <c r="H43" s="6" t="s">
        <v>442</v>
      </c>
    </row>
    <row r="44" spans="1:8" x14ac:dyDescent="0.25">
      <c r="A44" s="5"/>
      <c r="B44" s="265"/>
      <c r="C44" s="239"/>
      <c r="D44" s="222">
        <v>4</v>
      </c>
      <c r="E44" s="29" t="s">
        <v>1605</v>
      </c>
      <c r="F44" s="222">
        <v>23</v>
      </c>
      <c r="G44" s="5">
        <v>3</v>
      </c>
      <c r="H44" s="6" t="s">
        <v>445</v>
      </c>
    </row>
    <row r="45" spans="1:8" x14ac:dyDescent="0.25">
      <c r="A45" s="5"/>
      <c r="B45" s="265"/>
      <c r="C45" s="239"/>
      <c r="D45" s="222">
        <v>7</v>
      </c>
      <c r="E45" s="29" t="s">
        <v>1607</v>
      </c>
      <c r="F45" s="222">
        <v>26</v>
      </c>
      <c r="G45" s="5">
        <v>4</v>
      </c>
      <c r="H45" s="6" t="s">
        <v>443</v>
      </c>
    </row>
    <row r="46" spans="1:8" x14ac:dyDescent="0.25">
      <c r="A46" s="5"/>
      <c r="B46" s="265"/>
      <c r="C46" s="239"/>
      <c r="D46" s="222">
        <v>11</v>
      </c>
      <c r="E46" s="29" t="s">
        <v>1611</v>
      </c>
      <c r="F46" s="222">
        <v>30</v>
      </c>
      <c r="G46" s="5">
        <v>5</v>
      </c>
      <c r="H46" s="6" t="s">
        <v>490</v>
      </c>
    </row>
    <row r="47" spans="1:8" x14ac:dyDescent="0.25">
      <c r="A47" s="5"/>
      <c r="B47" s="265"/>
      <c r="C47" s="239"/>
      <c r="D47" s="222">
        <v>31</v>
      </c>
      <c r="E47" s="29" t="s">
        <v>1612</v>
      </c>
      <c r="F47" s="222">
        <v>31</v>
      </c>
      <c r="G47" s="5">
        <v>13</v>
      </c>
      <c r="H47" s="6" t="s">
        <v>1618</v>
      </c>
    </row>
    <row r="48" spans="1:8" x14ac:dyDescent="0.25">
      <c r="A48" s="5"/>
      <c r="B48" s="265"/>
      <c r="C48" s="239"/>
      <c r="D48" s="222">
        <v>52</v>
      </c>
      <c r="E48" s="29" t="s">
        <v>1614</v>
      </c>
      <c r="F48" s="222">
        <v>52</v>
      </c>
      <c r="G48" s="5">
        <v>14</v>
      </c>
      <c r="H48" s="6" t="s">
        <v>1619</v>
      </c>
    </row>
    <row r="49" spans="1:8" x14ac:dyDescent="0.25">
      <c r="A49" s="5"/>
      <c r="B49" s="265"/>
      <c r="C49" s="239"/>
      <c r="D49" s="222">
        <v>53</v>
      </c>
      <c r="E49" s="29" t="s">
        <v>1615</v>
      </c>
      <c r="F49" s="222">
        <v>53</v>
      </c>
      <c r="G49" s="5">
        <v>15</v>
      </c>
      <c r="H49" s="6" t="s">
        <v>1620</v>
      </c>
    </row>
    <row r="50" spans="1:8" x14ac:dyDescent="0.25">
      <c r="A50" s="5">
        <v>2</v>
      </c>
      <c r="B50" s="265"/>
      <c r="C50" s="239"/>
      <c r="D50" s="5">
        <v>54</v>
      </c>
      <c r="E50" s="29" t="s">
        <v>1616</v>
      </c>
      <c r="F50" s="222">
        <v>54</v>
      </c>
      <c r="G50" s="5">
        <v>16</v>
      </c>
      <c r="H50" s="6" t="s">
        <v>1621</v>
      </c>
    </row>
    <row r="51" spans="1:8" x14ac:dyDescent="0.25">
      <c r="A51" s="5">
        <v>4</v>
      </c>
      <c r="B51" s="240">
        <v>1</v>
      </c>
      <c r="C51" s="240" t="s">
        <v>1593</v>
      </c>
      <c r="D51" s="9">
        <v>1</v>
      </c>
      <c r="E51" s="29" t="s">
        <v>1603</v>
      </c>
      <c r="F51" s="223">
        <v>20</v>
      </c>
      <c r="G51" s="9">
        <v>17</v>
      </c>
      <c r="H51" s="6" t="s">
        <v>1622</v>
      </c>
    </row>
    <row r="52" spans="1:8" x14ac:dyDescent="0.25">
      <c r="A52" s="5">
        <v>5</v>
      </c>
      <c r="B52" s="241"/>
      <c r="C52" s="241"/>
      <c r="D52" s="9">
        <v>8</v>
      </c>
      <c r="E52" s="29" t="s">
        <v>1608</v>
      </c>
      <c r="F52" s="223">
        <v>27</v>
      </c>
      <c r="G52" s="9">
        <v>18</v>
      </c>
      <c r="H52" s="6" t="s">
        <v>1623</v>
      </c>
    </row>
    <row r="53" spans="1:8" x14ac:dyDescent="0.25">
      <c r="A53" s="5">
        <v>6</v>
      </c>
      <c r="B53" s="241"/>
      <c r="C53" s="241"/>
      <c r="D53" s="9">
        <v>9</v>
      </c>
      <c r="E53" s="29" t="s">
        <v>1609</v>
      </c>
      <c r="F53" s="223">
        <v>28</v>
      </c>
      <c r="G53" s="9">
        <v>20</v>
      </c>
      <c r="H53" s="6" t="s">
        <v>1624</v>
      </c>
    </row>
    <row r="54" spans="1:8" x14ac:dyDescent="0.25">
      <c r="A54" s="5">
        <v>7</v>
      </c>
      <c r="B54" s="242"/>
      <c r="C54" s="242"/>
      <c r="D54" s="9">
        <v>10</v>
      </c>
      <c r="E54" s="29" t="s">
        <v>1610</v>
      </c>
      <c r="F54" s="223">
        <v>29</v>
      </c>
      <c r="G54" s="9">
        <v>22</v>
      </c>
      <c r="H54" s="6" t="s">
        <v>1625</v>
      </c>
    </row>
    <row r="55" spans="1:8" x14ac:dyDescent="0.25">
      <c r="A55" s="5">
        <v>25</v>
      </c>
      <c r="B55" s="265">
        <v>2</v>
      </c>
      <c r="C55" s="265" t="s">
        <v>1599</v>
      </c>
      <c r="D55" s="9">
        <v>5</v>
      </c>
      <c r="E55" s="8" t="s">
        <v>131</v>
      </c>
      <c r="F55" s="223">
        <v>24</v>
      </c>
      <c r="G55" s="222">
        <v>32</v>
      </c>
      <c r="H55" s="6" t="s">
        <v>1625</v>
      </c>
    </row>
    <row r="56" spans="1:8" x14ac:dyDescent="0.25">
      <c r="A56" s="5">
        <v>26</v>
      </c>
      <c r="B56" s="265"/>
      <c r="C56" s="265"/>
      <c r="D56" s="9">
        <v>6</v>
      </c>
      <c r="E56" s="8" t="s">
        <v>1606</v>
      </c>
      <c r="F56" s="223">
        <v>25</v>
      </c>
      <c r="G56" s="222">
        <v>38</v>
      </c>
      <c r="H56" s="6" t="s">
        <v>1626</v>
      </c>
    </row>
    <row r="57" spans="1:8" x14ac:dyDescent="0.25">
      <c r="A57" s="5">
        <v>27</v>
      </c>
      <c r="B57" s="265"/>
      <c r="C57" s="265"/>
      <c r="D57" s="9">
        <v>20</v>
      </c>
      <c r="E57" s="8" t="s">
        <v>1613</v>
      </c>
      <c r="F57" s="223">
        <v>44</v>
      </c>
      <c r="G57" s="222">
        <v>39</v>
      </c>
      <c r="H57" s="6" t="s">
        <v>1627</v>
      </c>
    </row>
    <row r="58" spans="1:8" x14ac:dyDescent="0.25">
      <c r="A58" s="5">
        <v>28</v>
      </c>
      <c r="B58" s="265"/>
      <c r="C58" s="265"/>
      <c r="D58" s="9">
        <v>91</v>
      </c>
      <c r="E58" s="8" t="s">
        <v>1617</v>
      </c>
      <c r="F58" s="223">
        <v>200</v>
      </c>
      <c r="G58" s="222">
        <v>41</v>
      </c>
      <c r="H58" s="6" t="s">
        <v>1628</v>
      </c>
    </row>
  </sheetData>
  <mergeCells count="14">
    <mergeCell ref="B55:B58"/>
    <mergeCell ref="C55:C58"/>
    <mergeCell ref="B51:B54"/>
    <mergeCell ref="C51:C54"/>
    <mergeCell ref="B42:B50"/>
    <mergeCell ref="C42:C50"/>
    <mergeCell ref="B40:C40"/>
    <mergeCell ref="D40:F40"/>
    <mergeCell ref="G40:H40"/>
    <mergeCell ref="H1:H2"/>
    <mergeCell ref="A3:A4"/>
    <mergeCell ref="B3:B4"/>
    <mergeCell ref="C3:D3"/>
    <mergeCell ref="E3:E4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BreakPreview" zoomScaleNormal="100" zoomScaleSheetLayoutView="100" zoomScalePageLayoutView="55" workbookViewId="0">
      <selection activeCell="F25" sqref="F25"/>
    </sheetView>
  </sheetViews>
  <sheetFormatPr defaultColWidth="11.42578125" defaultRowHeight="15" x14ac:dyDescent="0.25"/>
  <cols>
    <col min="1" max="1" width="10" bestFit="1" customWidth="1"/>
    <col min="2" max="2" width="20.42578125" bestFit="1" customWidth="1"/>
    <col min="3" max="3" width="24.7109375" bestFit="1" customWidth="1"/>
    <col min="4" max="4" width="14.85546875" bestFit="1" customWidth="1"/>
    <col min="5" max="5" width="32.7109375" bestFit="1" customWidth="1"/>
    <col min="6" max="6" width="11.85546875" bestFit="1" customWidth="1"/>
    <col min="7" max="7" width="14.5703125" bestFit="1" customWidth="1"/>
    <col min="8" max="8" width="39.5703125" bestFit="1" customWidth="1"/>
    <col min="257" max="257" width="10" bestFit="1" customWidth="1"/>
    <col min="258" max="258" width="20.42578125" bestFit="1" customWidth="1"/>
    <col min="259" max="259" width="24.7109375" bestFit="1" customWidth="1"/>
    <col min="260" max="260" width="14.85546875" bestFit="1" customWidth="1"/>
    <col min="261" max="261" width="32.7109375" bestFit="1" customWidth="1"/>
    <col min="262" max="262" width="11.85546875" bestFit="1" customWidth="1"/>
    <col min="263" max="263" width="14.5703125" bestFit="1" customWidth="1"/>
    <col min="264" max="264" width="39.5703125" bestFit="1" customWidth="1"/>
    <col min="513" max="513" width="10" bestFit="1" customWidth="1"/>
    <col min="514" max="514" width="20.42578125" bestFit="1" customWidth="1"/>
    <col min="515" max="515" width="24.7109375" bestFit="1" customWidth="1"/>
    <col min="516" max="516" width="14.85546875" bestFit="1" customWidth="1"/>
    <col min="517" max="517" width="32.7109375" bestFit="1" customWidth="1"/>
    <col min="518" max="518" width="11.85546875" bestFit="1" customWidth="1"/>
    <col min="519" max="519" width="14.5703125" bestFit="1" customWidth="1"/>
    <col min="520" max="520" width="39.5703125" bestFit="1" customWidth="1"/>
    <col min="769" max="769" width="10" bestFit="1" customWidth="1"/>
    <col min="770" max="770" width="20.42578125" bestFit="1" customWidth="1"/>
    <col min="771" max="771" width="24.7109375" bestFit="1" customWidth="1"/>
    <col min="772" max="772" width="14.85546875" bestFit="1" customWidth="1"/>
    <col min="773" max="773" width="32.7109375" bestFit="1" customWidth="1"/>
    <col min="774" max="774" width="11.85546875" bestFit="1" customWidth="1"/>
    <col min="775" max="775" width="14.5703125" bestFit="1" customWidth="1"/>
    <col min="776" max="776" width="39.5703125" bestFit="1" customWidth="1"/>
    <col min="1025" max="1025" width="10" bestFit="1" customWidth="1"/>
    <col min="1026" max="1026" width="20.42578125" bestFit="1" customWidth="1"/>
    <col min="1027" max="1027" width="24.7109375" bestFit="1" customWidth="1"/>
    <col min="1028" max="1028" width="14.85546875" bestFit="1" customWidth="1"/>
    <col min="1029" max="1029" width="32.7109375" bestFit="1" customWidth="1"/>
    <col min="1030" max="1030" width="11.85546875" bestFit="1" customWidth="1"/>
    <col min="1031" max="1031" width="14.5703125" bestFit="1" customWidth="1"/>
    <col min="1032" max="1032" width="39.5703125" bestFit="1" customWidth="1"/>
    <col min="1281" max="1281" width="10" bestFit="1" customWidth="1"/>
    <col min="1282" max="1282" width="20.42578125" bestFit="1" customWidth="1"/>
    <col min="1283" max="1283" width="24.7109375" bestFit="1" customWidth="1"/>
    <col min="1284" max="1284" width="14.85546875" bestFit="1" customWidth="1"/>
    <col min="1285" max="1285" width="32.7109375" bestFit="1" customWidth="1"/>
    <col min="1286" max="1286" width="11.85546875" bestFit="1" customWidth="1"/>
    <col min="1287" max="1287" width="14.5703125" bestFit="1" customWidth="1"/>
    <col min="1288" max="1288" width="39.5703125" bestFit="1" customWidth="1"/>
    <col min="1537" max="1537" width="10" bestFit="1" customWidth="1"/>
    <col min="1538" max="1538" width="20.42578125" bestFit="1" customWidth="1"/>
    <col min="1539" max="1539" width="24.7109375" bestFit="1" customWidth="1"/>
    <col min="1540" max="1540" width="14.85546875" bestFit="1" customWidth="1"/>
    <col min="1541" max="1541" width="32.7109375" bestFit="1" customWidth="1"/>
    <col min="1542" max="1542" width="11.85546875" bestFit="1" customWidth="1"/>
    <col min="1543" max="1543" width="14.5703125" bestFit="1" customWidth="1"/>
    <col min="1544" max="1544" width="39.5703125" bestFit="1" customWidth="1"/>
    <col min="1793" max="1793" width="10" bestFit="1" customWidth="1"/>
    <col min="1794" max="1794" width="20.42578125" bestFit="1" customWidth="1"/>
    <col min="1795" max="1795" width="24.7109375" bestFit="1" customWidth="1"/>
    <col min="1796" max="1796" width="14.85546875" bestFit="1" customWidth="1"/>
    <col min="1797" max="1797" width="32.7109375" bestFit="1" customWidth="1"/>
    <col min="1798" max="1798" width="11.85546875" bestFit="1" customWidth="1"/>
    <col min="1799" max="1799" width="14.5703125" bestFit="1" customWidth="1"/>
    <col min="1800" max="1800" width="39.5703125" bestFit="1" customWidth="1"/>
    <col min="2049" max="2049" width="10" bestFit="1" customWidth="1"/>
    <col min="2050" max="2050" width="20.42578125" bestFit="1" customWidth="1"/>
    <col min="2051" max="2051" width="24.7109375" bestFit="1" customWidth="1"/>
    <col min="2052" max="2052" width="14.85546875" bestFit="1" customWidth="1"/>
    <col min="2053" max="2053" width="32.7109375" bestFit="1" customWidth="1"/>
    <col min="2054" max="2054" width="11.85546875" bestFit="1" customWidth="1"/>
    <col min="2055" max="2055" width="14.5703125" bestFit="1" customWidth="1"/>
    <col min="2056" max="2056" width="39.5703125" bestFit="1" customWidth="1"/>
    <col min="2305" max="2305" width="10" bestFit="1" customWidth="1"/>
    <col min="2306" max="2306" width="20.42578125" bestFit="1" customWidth="1"/>
    <col min="2307" max="2307" width="24.7109375" bestFit="1" customWidth="1"/>
    <col min="2308" max="2308" width="14.85546875" bestFit="1" customWidth="1"/>
    <col min="2309" max="2309" width="32.7109375" bestFit="1" customWidth="1"/>
    <col min="2310" max="2310" width="11.85546875" bestFit="1" customWidth="1"/>
    <col min="2311" max="2311" width="14.5703125" bestFit="1" customWidth="1"/>
    <col min="2312" max="2312" width="39.5703125" bestFit="1" customWidth="1"/>
    <col min="2561" max="2561" width="10" bestFit="1" customWidth="1"/>
    <col min="2562" max="2562" width="20.42578125" bestFit="1" customWidth="1"/>
    <col min="2563" max="2563" width="24.7109375" bestFit="1" customWidth="1"/>
    <col min="2564" max="2564" width="14.85546875" bestFit="1" customWidth="1"/>
    <col min="2565" max="2565" width="32.7109375" bestFit="1" customWidth="1"/>
    <col min="2566" max="2566" width="11.85546875" bestFit="1" customWidth="1"/>
    <col min="2567" max="2567" width="14.5703125" bestFit="1" customWidth="1"/>
    <col min="2568" max="2568" width="39.5703125" bestFit="1" customWidth="1"/>
    <col min="2817" max="2817" width="10" bestFit="1" customWidth="1"/>
    <col min="2818" max="2818" width="20.42578125" bestFit="1" customWidth="1"/>
    <col min="2819" max="2819" width="24.7109375" bestFit="1" customWidth="1"/>
    <col min="2820" max="2820" width="14.85546875" bestFit="1" customWidth="1"/>
    <col min="2821" max="2821" width="32.7109375" bestFit="1" customWidth="1"/>
    <col min="2822" max="2822" width="11.85546875" bestFit="1" customWidth="1"/>
    <col min="2823" max="2823" width="14.5703125" bestFit="1" customWidth="1"/>
    <col min="2824" max="2824" width="39.5703125" bestFit="1" customWidth="1"/>
    <col min="3073" max="3073" width="10" bestFit="1" customWidth="1"/>
    <col min="3074" max="3074" width="20.42578125" bestFit="1" customWidth="1"/>
    <col min="3075" max="3075" width="24.7109375" bestFit="1" customWidth="1"/>
    <col min="3076" max="3076" width="14.85546875" bestFit="1" customWidth="1"/>
    <col min="3077" max="3077" width="32.7109375" bestFit="1" customWidth="1"/>
    <col min="3078" max="3078" width="11.85546875" bestFit="1" customWidth="1"/>
    <col min="3079" max="3079" width="14.5703125" bestFit="1" customWidth="1"/>
    <col min="3080" max="3080" width="39.5703125" bestFit="1" customWidth="1"/>
    <col min="3329" max="3329" width="10" bestFit="1" customWidth="1"/>
    <col min="3330" max="3330" width="20.42578125" bestFit="1" customWidth="1"/>
    <col min="3331" max="3331" width="24.7109375" bestFit="1" customWidth="1"/>
    <col min="3332" max="3332" width="14.85546875" bestFit="1" customWidth="1"/>
    <col min="3333" max="3333" width="32.7109375" bestFit="1" customWidth="1"/>
    <col min="3334" max="3334" width="11.85546875" bestFit="1" customWidth="1"/>
    <col min="3335" max="3335" width="14.5703125" bestFit="1" customWidth="1"/>
    <col min="3336" max="3336" width="39.5703125" bestFit="1" customWidth="1"/>
    <col min="3585" max="3585" width="10" bestFit="1" customWidth="1"/>
    <col min="3586" max="3586" width="20.42578125" bestFit="1" customWidth="1"/>
    <col min="3587" max="3587" width="24.7109375" bestFit="1" customWidth="1"/>
    <col min="3588" max="3588" width="14.85546875" bestFit="1" customWidth="1"/>
    <col min="3589" max="3589" width="32.7109375" bestFit="1" customWidth="1"/>
    <col min="3590" max="3590" width="11.85546875" bestFit="1" customWidth="1"/>
    <col min="3591" max="3591" width="14.5703125" bestFit="1" customWidth="1"/>
    <col min="3592" max="3592" width="39.5703125" bestFit="1" customWidth="1"/>
    <col min="3841" max="3841" width="10" bestFit="1" customWidth="1"/>
    <col min="3842" max="3842" width="20.42578125" bestFit="1" customWidth="1"/>
    <col min="3843" max="3843" width="24.7109375" bestFit="1" customWidth="1"/>
    <col min="3844" max="3844" width="14.85546875" bestFit="1" customWidth="1"/>
    <col min="3845" max="3845" width="32.7109375" bestFit="1" customWidth="1"/>
    <col min="3846" max="3846" width="11.85546875" bestFit="1" customWidth="1"/>
    <col min="3847" max="3847" width="14.5703125" bestFit="1" customWidth="1"/>
    <col min="3848" max="3848" width="39.5703125" bestFit="1" customWidth="1"/>
    <col min="4097" max="4097" width="10" bestFit="1" customWidth="1"/>
    <col min="4098" max="4098" width="20.42578125" bestFit="1" customWidth="1"/>
    <col min="4099" max="4099" width="24.7109375" bestFit="1" customWidth="1"/>
    <col min="4100" max="4100" width="14.85546875" bestFit="1" customWidth="1"/>
    <col min="4101" max="4101" width="32.7109375" bestFit="1" customWidth="1"/>
    <col min="4102" max="4102" width="11.85546875" bestFit="1" customWidth="1"/>
    <col min="4103" max="4103" width="14.5703125" bestFit="1" customWidth="1"/>
    <col min="4104" max="4104" width="39.5703125" bestFit="1" customWidth="1"/>
    <col min="4353" max="4353" width="10" bestFit="1" customWidth="1"/>
    <col min="4354" max="4354" width="20.42578125" bestFit="1" customWidth="1"/>
    <col min="4355" max="4355" width="24.7109375" bestFit="1" customWidth="1"/>
    <col min="4356" max="4356" width="14.85546875" bestFit="1" customWidth="1"/>
    <col min="4357" max="4357" width="32.7109375" bestFit="1" customWidth="1"/>
    <col min="4358" max="4358" width="11.85546875" bestFit="1" customWidth="1"/>
    <col min="4359" max="4359" width="14.5703125" bestFit="1" customWidth="1"/>
    <col min="4360" max="4360" width="39.5703125" bestFit="1" customWidth="1"/>
    <col min="4609" max="4609" width="10" bestFit="1" customWidth="1"/>
    <col min="4610" max="4610" width="20.42578125" bestFit="1" customWidth="1"/>
    <col min="4611" max="4611" width="24.7109375" bestFit="1" customWidth="1"/>
    <col min="4612" max="4612" width="14.85546875" bestFit="1" customWidth="1"/>
    <col min="4613" max="4613" width="32.7109375" bestFit="1" customWidth="1"/>
    <col min="4614" max="4614" width="11.85546875" bestFit="1" customWidth="1"/>
    <col min="4615" max="4615" width="14.5703125" bestFit="1" customWidth="1"/>
    <col min="4616" max="4616" width="39.5703125" bestFit="1" customWidth="1"/>
    <col min="4865" max="4865" width="10" bestFit="1" customWidth="1"/>
    <col min="4866" max="4866" width="20.42578125" bestFit="1" customWidth="1"/>
    <col min="4867" max="4867" width="24.7109375" bestFit="1" customWidth="1"/>
    <col min="4868" max="4868" width="14.85546875" bestFit="1" customWidth="1"/>
    <col min="4869" max="4869" width="32.7109375" bestFit="1" customWidth="1"/>
    <col min="4870" max="4870" width="11.85546875" bestFit="1" customWidth="1"/>
    <col min="4871" max="4871" width="14.5703125" bestFit="1" customWidth="1"/>
    <col min="4872" max="4872" width="39.5703125" bestFit="1" customWidth="1"/>
    <col min="5121" max="5121" width="10" bestFit="1" customWidth="1"/>
    <col min="5122" max="5122" width="20.42578125" bestFit="1" customWidth="1"/>
    <col min="5123" max="5123" width="24.7109375" bestFit="1" customWidth="1"/>
    <col min="5124" max="5124" width="14.85546875" bestFit="1" customWidth="1"/>
    <col min="5125" max="5125" width="32.7109375" bestFit="1" customWidth="1"/>
    <col min="5126" max="5126" width="11.85546875" bestFit="1" customWidth="1"/>
    <col min="5127" max="5127" width="14.5703125" bestFit="1" customWidth="1"/>
    <col min="5128" max="5128" width="39.5703125" bestFit="1" customWidth="1"/>
    <col min="5377" max="5377" width="10" bestFit="1" customWidth="1"/>
    <col min="5378" max="5378" width="20.42578125" bestFit="1" customWidth="1"/>
    <col min="5379" max="5379" width="24.7109375" bestFit="1" customWidth="1"/>
    <col min="5380" max="5380" width="14.85546875" bestFit="1" customWidth="1"/>
    <col min="5381" max="5381" width="32.7109375" bestFit="1" customWidth="1"/>
    <col min="5382" max="5382" width="11.85546875" bestFit="1" customWidth="1"/>
    <col min="5383" max="5383" width="14.5703125" bestFit="1" customWidth="1"/>
    <col min="5384" max="5384" width="39.5703125" bestFit="1" customWidth="1"/>
    <col min="5633" max="5633" width="10" bestFit="1" customWidth="1"/>
    <col min="5634" max="5634" width="20.42578125" bestFit="1" customWidth="1"/>
    <col min="5635" max="5635" width="24.7109375" bestFit="1" customWidth="1"/>
    <col min="5636" max="5636" width="14.85546875" bestFit="1" customWidth="1"/>
    <col min="5637" max="5637" width="32.7109375" bestFit="1" customWidth="1"/>
    <col min="5638" max="5638" width="11.85546875" bestFit="1" customWidth="1"/>
    <col min="5639" max="5639" width="14.5703125" bestFit="1" customWidth="1"/>
    <col min="5640" max="5640" width="39.5703125" bestFit="1" customWidth="1"/>
    <col min="5889" max="5889" width="10" bestFit="1" customWidth="1"/>
    <col min="5890" max="5890" width="20.42578125" bestFit="1" customWidth="1"/>
    <col min="5891" max="5891" width="24.7109375" bestFit="1" customWidth="1"/>
    <col min="5892" max="5892" width="14.85546875" bestFit="1" customWidth="1"/>
    <col min="5893" max="5893" width="32.7109375" bestFit="1" customWidth="1"/>
    <col min="5894" max="5894" width="11.85546875" bestFit="1" customWidth="1"/>
    <col min="5895" max="5895" width="14.5703125" bestFit="1" customWidth="1"/>
    <col min="5896" max="5896" width="39.5703125" bestFit="1" customWidth="1"/>
    <col min="6145" max="6145" width="10" bestFit="1" customWidth="1"/>
    <col min="6146" max="6146" width="20.42578125" bestFit="1" customWidth="1"/>
    <col min="6147" max="6147" width="24.7109375" bestFit="1" customWidth="1"/>
    <col min="6148" max="6148" width="14.85546875" bestFit="1" customWidth="1"/>
    <col min="6149" max="6149" width="32.7109375" bestFit="1" customWidth="1"/>
    <col min="6150" max="6150" width="11.85546875" bestFit="1" customWidth="1"/>
    <col min="6151" max="6151" width="14.5703125" bestFit="1" customWidth="1"/>
    <col min="6152" max="6152" width="39.5703125" bestFit="1" customWidth="1"/>
    <col min="6401" max="6401" width="10" bestFit="1" customWidth="1"/>
    <col min="6402" max="6402" width="20.42578125" bestFit="1" customWidth="1"/>
    <col min="6403" max="6403" width="24.7109375" bestFit="1" customWidth="1"/>
    <col min="6404" max="6404" width="14.85546875" bestFit="1" customWidth="1"/>
    <col min="6405" max="6405" width="32.7109375" bestFit="1" customWidth="1"/>
    <col min="6406" max="6406" width="11.85546875" bestFit="1" customWidth="1"/>
    <col min="6407" max="6407" width="14.5703125" bestFit="1" customWidth="1"/>
    <col min="6408" max="6408" width="39.5703125" bestFit="1" customWidth="1"/>
    <col min="6657" max="6657" width="10" bestFit="1" customWidth="1"/>
    <col min="6658" max="6658" width="20.42578125" bestFit="1" customWidth="1"/>
    <col min="6659" max="6659" width="24.7109375" bestFit="1" customWidth="1"/>
    <col min="6660" max="6660" width="14.85546875" bestFit="1" customWidth="1"/>
    <col min="6661" max="6661" width="32.7109375" bestFit="1" customWidth="1"/>
    <col min="6662" max="6662" width="11.85546875" bestFit="1" customWidth="1"/>
    <col min="6663" max="6663" width="14.5703125" bestFit="1" customWidth="1"/>
    <col min="6664" max="6664" width="39.5703125" bestFit="1" customWidth="1"/>
    <col min="6913" max="6913" width="10" bestFit="1" customWidth="1"/>
    <col min="6914" max="6914" width="20.42578125" bestFit="1" customWidth="1"/>
    <col min="6915" max="6915" width="24.7109375" bestFit="1" customWidth="1"/>
    <col min="6916" max="6916" width="14.85546875" bestFit="1" customWidth="1"/>
    <col min="6917" max="6917" width="32.7109375" bestFit="1" customWidth="1"/>
    <col min="6918" max="6918" width="11.85546875" bestFit="1" customWidth="1"/>
    <col min="6919" max="6919" width="14.5703125" bestFit="1" customWidth="1"/>
    <col min="6920" max="6920" width="39.5703125" bestFit="1" customWidth="1"/>
    <col min="7169" max="7169" width="10" bestFit="1" customWidth="1"/>
    <col min="7170" max="7170" width="20.42578125" bestFit="1" customWidth="1"/>
    <col min="7171" max="7171" width="24.7109375" bestFit="1" customWidth="1"/>
    <col min="7172" max="7172" width="14.85546875" bestFit="1" customWidth="1"/>
    <col min="7173" max="7173" width="32.7109375" bestFit="1" customWidth="1"/>
    <col min="7174" max="7174" width="11.85546875" bestFit="1" customWidth="1"/>
    <col min="7175" max="7175" width="14.5703125" bestFit="1" customWidth="1"/>
    <col min="7176" max="7176" width="39.5703125" bestFit="1" customWidth="1"/>
    <col min="7425" max="7425" width="10" bestFit="1" customWidth="1"/>
    <col min="7426" max="7426" width="20.42578125" bestFit="1" customWidth="1"/>
    <col min="7427" max="7427" width="24.7109375" bestFit="1" customWidth="1"/>
    <col min="7428" max="7428" width="14.85546875" bestFit="1" customWidth="1"/>
    <col min="7429" max="7429" width="32.7109375" bestFit="1" customWidth="1"/>
    <col min="7430" max="7430" width="11.85546875" bestFit="1" customWidth="1"/>
    <col min="7431" max="7431" width="14.5703125" bestFit="1" customWidth="1"/>
    <col min="7432" max="7432" width="39.5703125" bestFit="1" customWidth="1"/>
    <col min="7681" max="7681" width="10" bestFit="1" customWidth="1"/>
    <col min="7682" max="7682" width="20.42578125" bestFit="1" customWidth="1"/>
    <col min="7683" max="7683" width="24.7109375" bestFit="1" customWidth="1"/>
    <col min="7684" max="7684" width="14.85546875" bestFit="1" customWidth="1"/>
    <col min="7685" max="7685" width="32.7109375" bestFit="1" customWidth="1"/>
    <col min="7686" max="7686" width="11.85546875" bestFit="1" customWidth="1"/>
    <col min="7687" max="7687" width="14.5703125" bestFit="1" customWidth="1"/>
    <col min="7688" max="7688" width="39.5703125" bestFit="1" customWidth="1"/>
    <col min="7937" max="7937" width="10" bestFit="1" customWidth="1"/>
    <col min="7938" max="7938" width="20.42578125" bestFit="1" customWidth="1"/>
    <col min="7939" max="7939" width="24.7109375" bestFit="1" customWidth="1"/>
    <col min="7940" max="7940" width="14.85546875" bestFit="1" customWidth="1"/>
    <col min="7941" max="7941" width="32.7109375" bestFit="1" customWidth="1"/>
    <col min="7942" max="7942" width="11.85546875" bestFit="1" customWidth="1"/>
    <col min="7943" max="7943" width="14.5703125" bestFit="1" customWidth="1"/>
    <col min="7944" max="7944" width="39.5703125" bestFit="1" customWidth="1"/>
    <col min="8193" max="8193" width="10" bestFit="1" customWidth="1"/>
    <col min="8194" max="8194" width="20.42578125" bestFit="1" customWidth="1"/>
    <col min="8195" max="8195" width="24.7109375" bestFit="1" customWidth="1"/>
    <col min="8196" max="8196" width="14.85546875" bestFit="1" customWidth="1"/>
    <col min="8197" max="8197" width="32.7109375" bestFit="1" customWidth="1"/>
    <col min="8198" max="8198" width="11.85546875" bestFit="1" customWidth="1"/>
    <col min="8199" max="8199" width="14.5703125" bestFit="1" customWidth="1"/>
    <col min="8200" max="8200" width="39.5703125" bestFit="1" customWidth="1"/>
    <col min="8449" max="8449" width="10" bestFit="1" customWidth="1"/>
    <col min="8450" max="8450" width="20.42578125" bestFit="1" customWidth="1"/>
    <col min="8451" max="8451" width="24.7109375" bestFit="1" customWidth="1"/>
    <col min="8452" max="8452" width="14.85546875" bestFit="1" customWidth="1"/>
    <col min="8453" max="8453" width="32.7109375" bestFit="1" customWidth="1"/>
    <col min="8454" max="8454" width="11.85546875" bestFit="1" customWidth="1"/>
    <col min="8455" max="8455" width="14.5703125" bestFit="1" customWidth="1"/>
    <col min="8456" max="8456" width="39.5703125" bestFit="1" customWidth="1"/>
    <col min="8705" max="8705" width="10" bestFit="1" customWidth="1"/>
    <col min="8706" max="8706" width="20.42578125" bestFit="1" customWidth="1"/>
    <col min="8707" max="8707" width="24.7109375" bestFit="1" customWidth="1"/>
    <col min="8708" max="8708" width="14.85546875" bestFit="1" customWidth="1"/>
    <col min="8709" max="8709" width="32.7109375" bestFit="1" customWidth="1"/>
    <col min="8710" max="8710" width="11.85546875" bestFit="1" customWidth="1"/>
    <col min="8711" max="8711" width="14.5703125" bestFit="1" customWidth="1"/>
    <col min="8712" max="8712" width="39.5703125" bestFit="1" customWidth="1"/>
    <col min="8961" max="8961" width="10" bestFit="1" customWidth="1"/>
    <col min="8962" max="8962" width="20.42578125" bestFit="1" customWidth="1"/>
    <col min="8963" max="8963" width="24.7109375" bestFit="1" customWidth="1"/>
    <col min="8964" max="8964" width="14.85546875" bestFit="1" customWidth="1"/>
    <col min="8965" max="8965" width="32.7109375" bestFit="1" customWidth="1"/>
    <col min="8966" max="8966" width="11.85546875" bestFit="1" customWidth="1"/>
    <col min="8967" max="8967" width="14.5703125" bestFit="1" customWidth="1"/>
    <col min="8968" max="8968" width="39.5703125" bestFit="1" customWidth="1"/>
    <col min="9217" max="9217" width="10" bestFit="1" customWidth="1"/>
    <col min="9218" max="9218" width="20.42578125" bestFit="1" customWidth="1"/>
    <col min="9219" max="9219" width="24.7109375" bestFit="1" customWidth="1"/>
    <col min="9220" max="9220" width="14.85546875" bestFit="1" customWidth="1"/>
    <col min="9221" max="9221" width="32.7109375" bestFit="1" customWidth="1"/>
    <col min="9222" max="9222" width="11.85546875" bestFit="1" customWidth="1"/>
    <col min="9223" max="9223" width="14.5703125" bestFit="1" customWidth="1"/>
    <col min="9224" max="9224" width="39.5703125" bestFit="1" customWidth="1"/>
    <col min="9473" max="9473" width="10" bestFit="1" customWidth="1"/>
    <col min="9474" max="9474" width="20.42578125" bestFit="1" customWidth="1"/>
    <col min="9475" max="9475" width="24.7109375" bestFit="1" customWidth="1"/>
    <col min="9476" max="9476" width="14.85546875" bestFit="1" customWidth="1"/>
    <col min="9477" max="9477" width="32.7109375" bestFit="1" customWidth="1"/>
    <col min="9478" max="9478" width="11.85546875" bestFit="1" customWidth="1"/>
    <col min="9479" max="9479" width="14.5703125" bestFit="1" customWidth="1"/>
    <col min="9480" max="9480" width="39.5703125" bestFit="1" customWidth="1"/>
    <col min="9729" max="9729" width="10" bestFit="1" customWidth="1"/>
    <col min="9730" max="9730" width="20.42578125" bestFit="1" customWidth="1"/>
    <col min="9731" max="9731" width="24.7109375" bestFit="1" customWidth="1"/>
    <col min="9732" max="9732" width="14.85546875" bestFit="1" customWidth="1"/>
    <col min="9733" max="9733" width="32.7109375" bestFit="1" customWidth="1"/>
    <col min="9734" max="9734" width="11.85546875" bestFit="1" customWidth="1"/>
    <col min="9735" max="9735" width="14.5703125" bestFit="1" customWidth="1"/>
    <col min="9736" max="9736" width="39.5703125" bestFit="1" customWidth="1"/>
    <col min="9985" max="9985" width="10" bestFit="1" customWidth="1"/>
    <col min="9986" max="9986" width="20.42578125" bestFit="1" customWidth="1"/>
    <col min="9987" max="9987" width="24.7109375" bestFit="1" customWidth="1"/>
    <col min="9988" max="9988" width="14.85546875" bestFit="1" customWidth="1"/>
    <col min="9989" max="9989" width="32.7109375" bestFit="1" customWidth="1"/>
    <col min="9990" max="9990" width="11.85546875" bestFit="1" customWidth="1"/>
    <col min="9991" max="9991" width="14.5703125" bestFit="1" customWidth="1"/>
    <col min="9992" max="9992" width="39.5703125" bestFit="1" customWidth="1"/>
    <col min="10241" max="10241" width="10" bestFit="1" customWidth="1"/>
    <col min="10242" max="10242" width="20.42578125" bestFit="1" customWidth="1"/>
    <col min="10243" max="10243" width="24.7109375" bestFit="1" customWidth="1"/>
    <col min="10244" max="10244" width="14.85546875" bestFit="1" customWidth="1"/>
    <col min="10245" max="10245" width="32.7109375" bestFit="1" customWidth="1"/>
    <col min="10246" max="10246" width="11.85546875" bestFit="1" customWidth="1"/>
    <col min="10247" max="10247" width="14.5703125" bestFit="1" customWidth="1"/>
    <col min="10248" max="10248" width="39.5703125" bestFit="1" customWidth="1"/>
    <col min="10497" max="10497" width="10" bestFit="1" customWidth="1"/>
    <col min="10498" max="10498" width="20.42578125" bestFit="1" customWidth="1"/>
    <col min="10499" max="10499" width="24.7109375" bestFit="1" customWidth="1"/>
    <col min="10500" max="10500" width="14.85546875" bestFit="1" customWidth="1"/>
    <col min="10501" max="10501" width="32.7109375" bestFit="1" customWidth="1"/>
    <col min="10502" max="10502" width="11.85546875" bestFit="1" customWidth="1"/>
    <col min="10503" max="10503" width="14.5703125" bestFit="1" customWidth="1"/>
    <col min="10504" max="10504" width="39.5703125" bestFit="1" customWidth="1"/>
    <col min="10753" max="10753" width="10" bestFit="1" customWidth="1"/>
    <col min="10754" max="10754" width="20.42578125" bestFit="1" customWidth="1"/>
    <col min="10755" max="10755" width="24.7109375" bestFit="1" customWidth="1"/>
    <col min="10756" max="10756" width="14.85546875" bestFit="1" customWidth="1"/>
    <col min="10757" max="10757" width="32.7109375" bestFit="1" customWidth="1"/>
    <col min="10758" max="10758" width="11.85546875" bestFit="1" customWidth="1"/>
    <col min="10759" max="10759" width="14.5703125" bestFit="1" customWidth="1"/>
    <col min="10760" max="10760" width="39.5703125" bestFit="1" customWidth="1"/>
    <col min="11009" max="11009" width="10" bestFit="1" customWidth="1"/>
    <col min="11010" max="11010" width="20.42578125" bestFit="1" customWidth="1"/>
    <col min="11011" max="11011" width="24.7109375" bestFit="1" customWidth="1"/>
    <col min="11012" max="11012" width="14.85546875" bestFit="1" customWidth="1"/>
    <col min="11013" max="11013" width="32.7109375" bestFit="1" customWidth="1"/>
    <col min="11014" max="11014" width="11.85546875" bestFit="1" customWidth="1"/>
    <col min="11015" max="11015" width="14.5703125" bestFit="1" customWidth="1"/>
    <col min="11016" max="11016" width="39.5703125" bestFit="1" customWidth="1"/>
    <col min="11265" max="11265" width="10" bestFit="1" customWidth="1"/>
    <col min="11266" max="11266" width="20.42578125" bestFit="1" customWidth="1"/>
    <col min="11267" max="11267" width="24.7109375" bestFit="1" customWidth="1"/>
    <col min="11268" max="11268" width="14.85546875" bestFit="1" customWidth="1"/>
    <col min="11269" max="11269" width="32.7109375" bestFit="1" customWidth="1"/>
    <col min="11270" max="11270" width="11.85546875" bestFit="1" customWidth="1"/>
    <col min="11271" max="11271" width="14.5703125" bestFit="1" customWidth="1"/>
    <col min="11272" max="11272" width="39.5703125" bestFit="1" customWidth="1"/>
    <col min="11521" max="11521" width="10" bestFit="1" customWidth="1"/>
    <col min="11522" max="11522" width="20.42578125" bestFit="1" customWidth="1"/>
    <col min="11523" max="11523" width="24.7109375" bestFit="1" customWidth="1"/>
    <col min="11524" max="11524" width="14.85546875" bestFit="1" customWidth="1"/>
    <col min="11525" max="11525" width="32.7109375" bestFit="1" customWidth="1"/>
    <col min="11526" max="11526" width="11.85546875" bestFit="1" customWidth="1"/>
    <col min="11527" max="11527" width="14.5703125" bestFit="1" customWidth="1"/>
    <col min="11528" max="11528" width="39.5703125" bestFit="1" customWidth="1"/>
    <col min="11777" max="11777" width="10" bestFit="1" customWidth="1"/>
    <col min="11778" max="11778" width="20.42578125" bestFit="1" customWidth="1"/>
    <col min="11779" max="11779" width="24.7109375" bestFit="1" customWidth="1"/>
    <col min="11780" max="11780" width="14.85546875" bestFit="1" customWidth="1"/>
    <col min="11781" max="11781" width="32.7109375" bestFit="1" customWidth="1"/>
    <col min="11782" max="11782" width="11.85546875" bestFit="1" customWidth="1"/>
    <col min="11783" max="11783" width="14.5703125" bestFit="1" customWidth="1"/>
    <col min="11784" max="11784" width="39.5703125" bestFit="1" customWidth="1"/>
    <col min="12033" max="12033" width="10" bestFit="1" customWidth="1"/>
    <col min="12034" max="12034" width="20.42578125" bestFit="1" customWidth="1"/>
    <col min="12035" max="12035" width="24.7109375" bestFit="1" customWidth="1"/>
    <col min="12036" max="12036" width="14.85546875" bestFit="1" customWidth="1"/>
    <col min="12037" max="12037" width="32.7109375" bestFit="1" customWidth="1"/>
    <col min="12038" max="12038" width="11.85546875" bestFit="1" customWidth="1"/>
    <col min="12039" max="12039" width="14.5703125" bestFit="1" customWidth="1"/>
    <col min="12040" max="12040" width="39.5703125" bestFit="1" customWidth="1"/>
    <col min="12289" max="12289" width="10" bestFit="1" customWidth="1"/>
    <col min="12290" max="12290" width="20.42578125" bestFit="1" customWidth="1"/>
    <col min="12291" max="12291" width="24.7109375" bestFit="1" customWidth="1"/>
    <col min="12292" max="12292" width="14.85546875" bestFit="1" customWidth="1"/>
    <col min="12293" max="12293" width="32.7109375" bestFit="1" customWidth="1"/>
    <col min="12294" max="12294" width="11.85546875" bestFit="1" customWidth="1"/>
    <col min="12295" max="12295" width="14.5703125" bestFit="1" customWidth="1"/>
    <col min="12296" max="12296" width="39.5703125" bestFit="1" customWidth="1"/>
    <col min="12545" max="12545" width="10" bestFit="1" customWidth="1"/>
    <col min="12546" max="12546" width="20.42578125" bestFit="1" customWidth="1"/>
    <col min="12547" max="12547" width="24.7109375" bestFit="1" customWidth="1"/>
    <col min="12548" max="12548" width="14.85546875" bestFit="1" customWidth="1"/>
    <col min="12549" max="12549" width="32.7109375" bestFit="1" customWidth="1"/>
    <col min="12550" max="12550" width="11.85546875" bestFit="1" customWidth="1"/>
    <col min="12551" max="12551" width="14.5703125" bestFit="1" customWidth="1"/>
    <col min="12552" max="12552" width="39.5703125" bestFit="1" customWidth="1"/>
    <col min="12801" max="12801" width="10" bestFit="1" customWidth="1"/>
    <col min="12802" max="12802" width="20.42578125" bestFit="1" customWidth="1"/>
    <col min="12803" max="12803" width="24.7109375" bestFit="1" customWidth="1"/>
    <col min="12804" max="12804" width="14.85546875" bestFit="1" customWidth="1"/>
    <col min="12805" max="12805" width="32.7109375" bestFit="1" customWidth="1"/>
    <col min="12806" max="12806" width="11.85546875" bestFit="1" customWidth="1"/>
    <col min="12807" max="12807" width="14.5703125" bestFit="1" customWidth="1"/>
    <col min="12808" max="12808" width="39.5703125" bestFit="1" customWidth="1"/>
    <col min="13057" max="13057" width="10" bestFit="1" customWidth="1"/>
    <col min="13058" max="13058" width="20.42578125" bestFit="1" customWidth="1"/>
    <col min="13059" max="13059" width="24.7109375" bestFit="1" customWidth="1"/>
    <col min="13060" max="13060" width="14.85546875" bestFit="1" customWidth="1"/>
    <col min="13061" max="13061" width="32.7109375" bestFit="1" customWidth="1"/>
    <col min="13062" max="13062" width="11.85546875" bestFit="1" customWidth="1"/>
    <col min="13063" max="13063" width="14.5703125" bestFit="1" customWidth="1"/>
    <col min="13064" max="13064" width="39.5703125" bestFit="1" customWidth="1"/>
    <col min="13313" max="13313" width="10" bestFit="1" customWidth="1"/>
    <col min="13314" max="13314" width="20.42578125" bestFit="1" customWidth="1"/>
    <col min="13315" max="13315" width="24.7109375" bestFit="1" customWidth="1"/>
    <col min="13316" max="13316" width="14.85546875" bestFit="1" customWidth="1"/>
    <col min="13317" max="13317" width="32.7109375" bestFit="1" customWidth="1"/>
    <col min="13318" max="13318" width="11.85546875" bestFit="1" customWidth="1"/>
    <col min="13319" max="13319" width="14.5703125" bestFit="1" customWidth="1"/>
    <col min="13320" max="13320" width="39.5703125" bestFit="1" customWidth="1"/>
    <col min="13569" max="13569" width="10" bestFit="1" customWidth="1"/>
    <col min="13570" max="13570" width="20.42578125" bestFit="1" customWidth="1"/>
    <col min="13571" max="13571" width="24.7109375" bestFit="1" customWidth="1"/>
    <col min="13572" max="13572" width="14.85546875" bestFit="1" customWidth="1"/>
    <col min="13573" max="13573" width="32.7109375" bestFit="1" customWidth="1"/>
    <col min="13574" max="13574" width="11.85546875" bestFit="1" customWidth="1"/>
    <col min="13575" max="13575" width="14.5703125" bestFit="1" customWidth="1"/>
    <col min="13576" max="13576" width="39.5703125" bestFit="1" customWidth="1"/>
    <col min="13825" max="13825" width="10" bestFit="1" customWidth="1"/>
    <col min="13826" max="13826" width="20.42578125" bestFit="1" customWidth="1"/>
    <col min="13827" max="13827" width="24.7109375" bestFit="1" customWidth="1"/>
    <col min="13828" max="13828" width="14.85546875" bestFit="1" customWidth="1"/>
    <col min="13829" max="13829" width="32.7109375" bestFit="1" customWidth="1"/>
    <col min="13830" max="13830" width="11.85546875" bestFit="1" customWidth="1"/>
    <col min="13831" max="13831" width="14.5703125" bestFit="1" customWidth="1"/>
    <col min="13832" max="13832" width="39.5703125" bestFit="1" customWidth="1"/>
    <col min="14081" max="14081" width="10" bestFit="1" customWidth="1"/>
    <col min="14082" max="14082" width="20.42578125" bestFit="1" customWidth="1"/>
    <col min="14083" max="14083" width="24.7109375" bestFit="1" customWidth="1"/>
    <col min="14084" max="14084" width="14.85546875" bestFit="1" customWidth="1"/>
    <col min="14085" max="14085" width="32.7109375" bestFit="1" customWidth="1"/>
    <col min="14086" max="14086" width="11.85546875" bestFit="1" customWidth="1"/>
    <col min="14087" max="14087" width="14.5703125" bestFit="1" customWidth="1"/>
    <col min="14088" max="14088" width="39.5703125" bestFit="1" customWidth="1"/>
    <col min="14337" max="14337" width="10" bestFit="1" customWidth="1"/>
    <col min="14338" max="14338" width="20.42578125" bestFit="1" customWidth="1"/>
    <col min="14339" max="14339" width="24.7109375" bestFit="1" customWidth="1"/>
    <col min="14340" max="14340" width="14.85546875" bestFit="1" customWidth="1"/>
    <col min="14341" max="14341" width="32.7109375" bestFit="1" customWidth="1"/>
    <col min="14342" max="14342" width="11.85546875" bestFit="1" customWidth="1"/>
    <col min="14343" max="14343" width="14.5703125" bestFit="1" customWidth="1"/>
    <col min="14344" max="14344" width="39.5703125" bestFit="1" customWidth="1"/>
    <col min="14593" max="14593" width="10" bestFit="1" customWidth="1"/>
    <col min="14594" max="14594" width="20.42578125" bestFit="1" customWidth="1"/>
    <col min="14595" max="14595" width="24.7109375" bestFit="1" customWidth="1"/>
    <col min="14596" max="14596" width="14.85546875" bestFit="1" customWidth="1"/>
    <col min="14597" max="14597" width="32.7109375" bestFit="1" customWidth="1"/>
    <col min="14598" max="14598" width="11.85546875" bestFit="1" customWidth="1"/>
    <col min="14599" max="14599" width="14.5703125" bestFit="1" customWidth="1"/>
    <col min="14600" max="14600" width="39.5703125" bestFit="1" customWidth="1"/>
    <col min="14849" max="14849" width="10" bestFit="1" customWidth="1"/>
    <col min="14850" max="14850" width="20.42578125" bestFit="1" customWidth="1"/>
    <col min="14851" max="14851" width="24.7109375" bestFit="1" customWidth="1"/>
    <col min="14852" max="14852" width="14.85546875" bestFit="1" customWidth="1"/>
    <col min="14853" max="14853" width="32.7109375" bestFit="1" customWidth="1"/>
    <col min="14854" max="14854" width="11.85546875" bestFit="1" customWidth="1"/>
    <col min="14855" max="14855" width="14.5703125" bestFit="1" customWidth="1"/>
    <col min="14856" max="14856" width="39.5703125" bestFit="1" customWidth="1"/>
    <col min="15105" max="15105" width="10" bestFit="1" customWidth="1"/>
    <col min="15106" max="15106" width="20.42578125" bestFit="1" customWidth="1"/>
    <col min="15107" max="15107" width="24.7109375" bestFit="1" customWidth="1"/>
    <col min="15108" max="15108" width="14.85546875" bestFit="1" customWidth="1"/>
    <col min="15109" max="15109" width="32.7109375" bestFit="1" customWidth="1"/>
    <col min="15110" max="15110" width="11.85546875" bestFit="1" customWidth="1"/>
    <col min="15111" max="15111" width="14.5703125" bestFit="1" customWidth="1"/>
    <col min="15112" max="15112" width="39.5703125" bestFit="1" customWidth="1"/>
    <col min="15361" max="15361" width="10" bestFit="1" customWidth="1"/>
    <col min="15362" max="15362" width="20.42578125" bestFit="1" customWidth="1"/>
    <col min="15363" max="15363" width="24.7109375" bestFit="1" customWidth="1"/>
    <col min="15364" max="15364" width="14.85546875" bestFit="1" customWidth="1"/>
    <col min="15365" max="15365" width="32.7109375" bestFit="1" customWidth="1"/>
    <col min="15366" max="15366" width="11.85546875" bestFit="1" customWidth="1"/>
    <col min="15367" max="15367" width="14.5703125" bestFit="1" customWidth="1"/>
    <col min="15368" max="15368" width="39.5703125" bestFit="1" customWidth="1"/>
    <col min="15617" max="15617" width="10" bestFit="1" customWidth="1"/>
    <col min="15618" max="15618" width="20.42578125" bestFit="1" customWidth="1"/>
    <col min="15619" max="15619" width="24.7109375" bestFit="1" customWidth="1"/>
    <col min="15620" max="15620" width="14.85546875" bestFit="1" customWidth="1"/>
    <col min="15621" max="15621" width="32.7109375" bestFit="1" customWidth="1"/>
    <col min="15622" max="15622" width="11.85546875" bestFit="1" customWidth="1"/>
    <col min="15623" max="15623" width="14.5703125" bestFit="1" customWidth="1"/>
    <col min="15624" max="15624" width="39.5703125" bestFit="1" customWidth="1"/>
    <col min="15873" max="15873" width="10" bestFit="1" customWidth="1"/>
    <col min="15874" max="15874" width="20.42578125" bestFit="1" customWidth="1"/>
    <col min="15875" max="15875" width="24.7109375" bestFit="1" customWidth="1"/>
    <col min="15876" max="15876" width="14.85546875" bestFit="1" customWidth="1"/>
    <col min="15877" max="15877" width="32.7109375" bestFit="1" customWidth="1"/>
    <col min="15878" max="15878" width="11.85546875" bestFit="1" customWidth="1"/>
    <col min="15879" max="15879" width="14.5703125" bestFit="1" customWidth="1"/>
    <col min="15880" max="15880" width="39.5703125" bestFit="1" customWidth="1"/>
    <col min="16129" max="16129" width="10" bestFit="1" customWidth="1"/>
    <col min="16130" max="16130" width="20.42578125" bestFit="1" customWidth="1"/>
    <col min="16131" max="16131" width="24.7109375" bestFit="1" customWidth="1"/>
    <col min="16132" max="16132" width="14.85546875" bestFit="1" customWidth="1"/>
    <col min="16133" max="16133" width="32.7109375" bestFit="1" customWidth="1"/>
    <col min="16134" max="16134" width="11.85546875" bestFit="1" customWidth="1"/>
    <col min="16135" max="16135" width="14.5703125" bestFit="1" customWidth="1"/>
    <col min="16136" max="16136" width="39.5703125" bestFit="1" customWidth="1"/>
  </cols>
  <sheetData>
    <row r="1" spans="1:9" ht="18.75" x14ac:dyDescent="0.3">
      <c r="A1" s="53" t="s">
        <v>0</v>
      </c>
      <c r="B1" s="54" t="s">
        <v>1108</v>
      </c>
      <c r="C1" s="54" t="s">
        <v>1109</v>
      </c>
      <c r="H1" s="245" t="s">
        <v>95</v>
      </c>
      <c r="I1" s="180"/>
    </row>
    <row r="2" spans="1:9" ht="18.75" x14ac:dyDescent="0.3">
      <c r="A2" s="53" t="s">
        <v>2</v>
      </c>
      <c r="B2" s="139">
        <v>4</v>
      </c>
      <c r="C2" s="139" t="s">
        <v>1108</v>
      </c>
      <c r="H2" s="245"/>
      <c r="I2" s="180"/>
    </row>
    <row r="3" spans="1:9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4"/>
      <c r="I3" s="65"/>
    </row>
    <row r="4" spans="1:9" x14ac:dyDescent="0.25">
      <c r="A4" s="248"/>
      <c r="B4" s="250"/>
      <c r="C4" s="151" t="s">
        <v>709</v>
      </c>
      <c r="D4" s="151" t="s">
        <v>967</v>
      </c>
      <c r="E4" s="246"/>
      <c r="F4" s="4"/>
    </row>
    <row r="5" spans="1:9" x14ac:dyDescent="0.25">
      <c r="A5" s="5">
        <v>1</v>
      </c>
      <c r="B5" s="5">
        <v>0</v>
      </c>
      <c r="C5" s="5">
        <v>1</v>
      </c>
      <c r="D5" s="38">
        <v>1</v>
      </c>
      <c r="E5" s="6" t="s">
        <v>8</v>
      </c>
      <c r="F5" s="4"/>
    </row>
    <row r="6" spans="1:9" x14ac:dyDescent="0.25">
      <c r="A6" s="5">
        <v>2</v>
      </c>
      <c r="B6" s="5" t="s">
        <v>1110</v>
      </c>
      <c r="C6" s="5">
        <v>2</v>
      </c>
      <c r="D6" s="38">
        <v>2</v>
      </c>
      <c r="E6" s="6" t="s">
        <v>1111</v>
      </c>
      <c r="F6" s="4"/>
    </row>
    <row r="7" spans="1:9" x14ac:dyDescent="0.25">
      <c r="A7" s="5">
        <v>3</v>
      </c>
      <c r="B7" s="5" t="s">
        <v>333</v>
      </c>
      <c r="C7" s="5">
        <v>4</v>
      </c>
      <c r="D7" s="38">
        <v>4</v>
      </c>
      <c r="E7" s="6" t="s">
        <v>454</v>
      </c>
      <c r="F7" s="4"/>
    </row>
    <row r="8" spans="1:9" x14ac:dyDescent="0.25">
      <c r="A8" s="5">
        <v>4</v>
      </c>
      <c r="B8" s="5" t="s">
        <v>334</v>
      </c>
      <c r="C8" s="5">
        <v>8</v>
      </c>
      <c r="D8" s="38">
        <v>8</v>
      </c>
      <c r="E8" s="6" t="s">
        <v>455</v>
      </c>
      <c r="F8" s="4"/>
    </row>
    <row r="9" spans="1:9" x14ac:dyDescent="0.25">
      <c r="A9" s="5">
        <v>5</v>
      </c>
      <c r="B9" s="5" t="s">
        <v>1112</v>
      </c>
      <c r="C9" s="5">
        <v>10</v>
      </c>
      <c r="D9" s="38">
        <v>16</v>
      </c>
      <c r="E9" s="6" t="s">
        <v>411</v>
      </c>
      <c r="F9" s="4"/>
    </row>
    <row r="10" spans="1:9" x14ac:dyDescent="0.25">
      <c r="A10" s="5">
        <v>7</v>
      </c>
      <c r="B10" s="5">
        <v>8</v>
      </c>
      <c r="C10" s="5">
        <v>100</v>
      </c>
      <c r="D10" s="38">
        <v>256</v>
      </c>
      <c r="E10" s="6" t="s">
        <v>15</v>
      </c>
      <c r="F10" s="4"/>
    </row>
    <row r="11" spans="1:9" x14ac:dyDescent="0.25">
      <c r="A11" s="5">
        <v>8</v>
      </c>
      <c r="B11" s="5">
        <v>9</v>
      </c>
      <c r="C11" s="5">
        <v>200</v>
      </c>
      <c r="D11" s="38">
        <v>512</v>
      </c>
      <c r="E11" s="6" t="s">
        <v>458</v>
      </c>
      <c r="F11" s="4"/>
    </row>
    <row r="12" spans="1:9" x14ac:dyDescent="0.25">
      <c r="A12" s="5">
        <v>9</v>
      </c>
      <c r="B12" s="5">
        <v>10</v>
      </c>
      <c r="C12" s="5">
        <v>400</v>
      </c>
      <c r="D12" s="38">
        <v>1024</v>
      </c>
      <c r="E12" s="6" t="s">
        <v>17</v>
      </c>
      <c r="F12" s="4"/>
    </row>
    <row r="13" spans="1:9" ht="18.75" x14ac:dyDescent="0.3">
      <c r="A13" s="107"/>
      <c r="B13" s="139">
        <v>40</v>
      </c>
      <c r="C13" s="139" t="s">
        <v>1113</v>
      </c>
      <c r="D13" s="35"/>
      <c r="E13" s="6"/>
      <c r="F13" s="4"/>
    </row>
    <row r="14" spans="1:9" x14ac:dyDescent="0.25">
      <c r="A14" s="5">
        <v>1</v>
      </c>
      <c r="B14" s="5">
        <v>0</v>
      </c>
      <c r="C14" s="5">
        <v>1</v>
      </c>
      <c r="D14" s="38">
        <v>1</v>
      </c>
      <c r="E14" s="6" t="s">
        <v>8</v>
      </c>
      <c r="F14" s="4"/>
    </row>
    <row r="15" spans="1:9" x14ac:dyDescent="0.25">
      <c r="A15" s="5">
        <v>2</v>
      </c>
      <c r="B15" s="5">
        <v>3</v>
      </c>
      <c r="C15" s="5">
        <v>8</v>
      </c>
      <c r="D15" s="38">
        <v>8</v>
      </c>
      <c r="E15" s="6" t="s">
        <v>1114</v>
      </c>
      <c r="F15" s="4"/>
    </row>
    <row r="16" spans="1:9" x14ac:dyDescent="0.25">
      <c r="A16" s="5">
        <v>3</v>
      </c>
      <c r="B16" s="5">
        <v>4</v>
      </c>
      <c r="C16" s="5">
        <v>10</v>
      </c>
      <c r="D16" s="38">
        <v>16</v>
      </c>
      <c r="E16" s="6" t="s">
        <v>1115</v>
      </c>
      <c r="F16" s="4"/>
    </row>
    <row r="17" spans="1:8" x14ac:dyDescent="0.25">
      <c r="A17" s="5">
        <v>4</v>
      </c>
      <c r="B17" s="5">
        <v>10</v>
      </c>
      <c r="C17" s="5">
        <v>400</v>
      </c>
      <c r="D17" s="38">
        <v>1024</v>
      </c>
      <c r="E17" s="6" t="s">
        <v>17</v>
      </c>
      <c r="F17" s="4"/>
    </row>
    <row r="18" spans="1:8" x14ac:dyDescent="0.25">
      <c r="A18" s="21">
        <v>5</v>
      </c>
      <c r="B18" s="166">
        <v>12</v>
      </c>
      <c r="C18" s="166">
        <v>1000</v>
      </c>
      <c r="D18" s="167">
        <v>4096</v>
      </c>
      <c r="E18" s="164" t="s">
        <v>1116</v>
      </c>
      <c r="F18" s="4"/>
    </row>
    <row r="19" spans="1:8" ht="18.75" x14ac:dyDescent="0.3">
      <c r="A19" s="107"/>
      <c r="B19" s="139">
        <v>41</v>
      </c>
      <c r="C19" s="139" t="s">
        <v>1117</v>
      </c>
      <c r="D19" s="35"/>
      <c r="E19" s="6"/>
      <c r="F19" s="4"/>
    </row>
    <row r="20" spans="1:8" x14ac:dyDescent="0.25">
      <c r="A20" s="5">
        <v>1</v>
      </c>
      <c r="B20" s="5">
        <v>0</v>
      </c>
      <c r="C20" s="5">
        <v>1</v>
      </c>
      <c r="D20" s="38">
        <v>1</v>
      </c>
      <c r="E20" s="6" t="s">
        <v>1046</v>
      </c>
      <c r="F20" s="4"/>
    </row>
    <row r="21" spans="1:8" x14ac:dyDescent="0.25">
      <c r="A21" s="5">
        <v>2</v>
      </c>
      <c r="B21" s="5" t="s">
        <v>1110</v>
      </c>
      <c r="C21" s="5">
        <v>2</v>
      </c>
      <c r="D21" s="38">
        <v>2</v>
      </c>
      <c r="E21" s="6" t="s">
        <v>1111</v>
      </c>
      <c r="F21" s="4"/>
    </row>
    <row r="22" spans="1:8" x14ac:dyDescent="0.25">
      <c r="A22" s="5">
        <v>3</v>
      </c>
      <c r="B22" s="5" t="s">
        <v>333</v>
      </c>
      <c r="C22" s="5">
        <v>4</v>
      </c>
      <c r="D22" s="38">
        <v>4</v>
      </c>
      <c r="E22" s="6" t="s">
        <v>454</v>
      </c>
      <c r="F22" s="4"/>
    </row>
    <row r="24" spans="1:8" ht="15" customHeight="1" x14ac:dyDescent="0.25">
      <c r="A24" s="137" t="s">
        <v>25</v>
      </c>
      <c r="B24" s="243" t="s">
        <v>26</v>
      </c>
      <c r="C24" s="244"/>
      <c r="D24" s="251" t="s">
        <v>27</v>
      </c>
      <c r="E24" s="252"/>
      <c r="F24" s="253"/>
      <c r="G24" s="243" t="s">
        <v>28</v>
      </c>
      <c r="H24" s="244"/>
    </row>
    <row r="25" spans="1:8" x14ac:dyDescent="0.25">
      <c r="A25" s="11"/>
      <c r="B25" s="11" t="s">
        <v>29</v>
      </c>
      <c r="C25" s="11" t="s">
        <v>0</v>
      </c>
      <c r="D25" s="11" t="s">
        <v>30</v>
      </c>
      <c r="E25" s="11" t="s">
        <v>0</v>
      </c>
      <c r="F25" s="175" t="s">
        <v>985</v>
      </c>
      <c r="G25" s="11" t="s">
        <v>31</v>
      </c>
      <c r="H25" s="11" t="s">
        <v>0</v>
      </c>
    </row>
    <row r="26" spans="1:8" x14ac:dyDescent="0.25">
      <c r="A26" s="5">
        <v>1</v>
      </c>
      <c r="B26" s="265">
        <v>0</v>
      </c>
      <c r="C26" s="239" t="s">
        <v>1108</v>
      </c>
      <c r="D26" s="141">
        <v>1</v>
      </c>
      <c r="E26" s="29" t="s">
        <v>131</v>
      </c>
      <c r="F26" s="141">
        <v>10</v>
      </c>
      <c r="G26" s="5">
        <v>10</v>
      </c>
      <c r="H26" s="6" t="s">
        <v>1118</v>
      </c>
    </row>
    <row r="27" spans="1:8" x14ac:dyDescent="0.25">
      <c r="A27" s="5">
        <v>2</v>
      </c>
      <c r="B27" s="265"/>
      <c r="C27" s="239"/>
      <c r="D27" s="141">
        <v>2</v>
      </c>
      <c r="E27" s="29" t="s">
        <v>1119</v>
      </c>
      <c r="F27" s="141">
        <v>11</v>
      </c>
      <c r="G27" s="5">
        <v>11</v>
      </c>
      <c r="H27" s="6" t="s">
        <v>1120</v>
      </c>
    </row>
    <row r="28" spans="1:8" x14ac:dyDescent="0.25">
      <c r="A28" s="5">
        <v>3</v>
      </c>
      <c r="B28" s="265"/>
      <c r="C28" s="239"/>
      <c r="D28" s="141">
        <v>3</v>
      </c>
      <c r="E28" s="29" t="s">
        <v>1121</v>
      </c>
      <c r="F28" s="141">
        <v>12</v>
      </c>
      <c r="G28" s="9">
        <v>12</v>
      </c>
      <c r="H28" s="6" t="s">
        <v>1122</v>
      </c>
    </row>
    <row r="29" spans="1:8" x14ac:dyDescent="0.25">
      <c r="A29" s="5">
        <v>4</v>
      </c>
      <c r="B29" s="265"/>
      <c r="C29" s="239"/>
      <c r="D29" s="50">
        <v>4</v>
      </c>
      <c r="E29" s="29" t="s">
        <v>1123</v>
      </c>
      <c r="F29" s="141">
        <v>13</v>
      </c>
      <c r="G29" s="9">
        <v>13</v>
      </c>
      <c r="H29" s="6" t="s">
        <v>1124</v>
      </c>
    </row>
    <row r="30" spans="1:8" x14ac:dyDescent="0.25">
      <c r="A30" s="5">
        <v>5</v>
      </c>
      <c r="B30" s="265"/>
      <c r="C30" s="239"/>
      <c r="D30" s="50">
        <v>5</v>
      </c>
      <c r="E30" s="29" t="s">
        <v>1125</v>
      </c>
      <c r="F30" s="141">
        <v>14</v>
      </c>
      <c r="G30" s="9">
        <v>14</v>
      </c>
      <c r="H30" s="6" t="s">
        <v>1126</v>
      </c>
    </row>
    <row r="31" spans="1:8" x14ac:dyDescent="0.25">
      <c r="A31" s="5">
        <v>6</v>
      </c>
      <c r="B31" s="265"/>
      <c r="C31" s="239"/>
      <c r="D31" s="50">
        <v>6</v>
      </c>
      <c r="E31" s="29" t="s">
        <v>1127</v>
      </c>
      <c r="F31" s="141">
        <v>15</v>
      </c>
      <c r="G31" s="9">
        <v>15</v>
      </c>
      <c r="H31" s="6" t="s">
        <v>1128</v>
      </c>
    </row>
    <row r="32" spans="1:8" x14ac:dyDescent="0.25">
      <c r="A32" s="5">
        <v>7</v>
      </c>
      <c r="B32" s="265"/>
      <c r="C32" s="239"/>
      <c r="D32" s="50">
        <v>7</v>
      </c>
      <c r="E32" s="29" t="s">
        <v>506</v>
      </c>
      <c r="F32" s="141">
        <v>16</v>
      </c>
      <c r="G32" s="9">
        <v>20</v>
      </c>
      <c r="H32" s="6" t="s">
        <v>1129</v>
      </c>
    </row>
    <row r="33" spans="1:8" x14ac:dyDescent="0.25">
      <c r="A33" s="5">
        <v>8</v>
      </c>
      <c r="B33" s="265"/>
      <c r="C33" s="239"/>
      <c r="D33" s="50">
        <v>8</v>
      </c>
      <c r="E33" s="29" t="s">
        <v>527</v>
      </c>
      <c r="F33" s="141">
        <v>17</v>
      </c>
      <c r="G33" s="9">
        <v>21</v>
      </c>
      <c r="H33" s="6" t="s">
        <v>1130</v>
      </c>
    </row>
    <row r="34" spans="1:8" x14ac:dyDescent="0.25">
      <c r="A34" s="5">
        <v>9</v>
      </c>
      <c r="B34" s="265"/>
      <c r="C34" s="239"/>
      <c r="D34" s="50">
        <v>9</v>
      </c>
      <c r="E34" s="29" t="s">
        <v>1131</v>
      </c>
      <c r="F34" s="141">
        <v>18</v>
      </c>
      <c r="G34" s="9">
        <v>22</v>
      </c>
      <c r="H34" s="6" t="s">
        <v>1132</v>
      </c>
    </row>
    <row r="35" spans="1:8" x14ac:dyDescent="0.25">
      <c r="A35" s="5">
        <v>10</v>
      </c>
      <c r="B35" s="265"/>
      <c r="C35" s="239"/>
      <c r="D35" s="50">
        <v>10</v>
      </c>
      <c r="E35" s="29" t="s">
        <v>425</v>
      </c>
      <c r="F35" s="141">
        <v>19</v>
      </c>
      <c r="G35" s="9">
        <v>23</v>
      </c>
      <c r="H35" s="6" t="s">
        <v>1133</v>
      </c>
    </row>
    <row r="36" spans="1:8" x14ac:dyDescent="0.25">
      <c r="A36" s="5">
        <v>11</v>
      </c>
      <c r="B36" s="265"/>
      <c r="C36" s="239"/>
      <c r="D36" s="50">
        <v>11</v>
      </c>
      <c r="E36" s="8" t="s">
        <v>1134</v>
      </c>
      <c r="F36" s="141">
        <v>20</v>
      </c>
      <c r="G36" s="9">
        <v>31</v>
      </c>
      <c r="H36" s="6" t="s">
        <v>917</v>
      </c>
    </row>
    <row r="37" spans="1:8" x14ac:dyDescent="0.25">
      <c r="A37" s="5">
        <v>12</v>
      </c>
      <c r="B37" s="265"/>
      <c r="C37" s="239"/>
      <c r="D37" s="50">
        <v>50</v>
      </c>
      <c r="E37" s="8" t="s">
        <v>1135</v>
      </c>
      <c r="F37" s="141">
        <v>50</v>
      </c>
      <c r="G37" s="9"/>
      <c r="H37" s="6"/>
    </row>
    <row r="38" spans="1:8" x14ac:dyDescent="0.25">
      <c r="A38" s="5">
        <v>13</v>
      </c>
      <c r="B38" s="265"/>
      <c r="C38" s="239"/>
      <c r="D38" s="9"/>
      <c r="E38" s="8"/>
      <c r="F38" s="8"/>
      <c r="G38" s="9"/>
      <c r="H38" s="6"/>
    </row>
  </sheetData>
  <mergeCells count="10">
    <mergeCell ref="H1:H2"/>
    <mergeCell ref="G24:H24"/>
    <mergeCell ref="B24:C24"/>
    <mergeCell ref="B26:B38"/>
    <mergeCell ref="C26:C38"/>
    <mergeCell ref="A3:A4"/>
    <mergeCell ref="B3:B4"/>
    <mergeCell ref="C3:D3"/>
    <mergeCell ref="E3:E4"/>
    <mergeCell ref="D24:F24"/>
  </mergeCells>
  <hyperlinks>
    <hyperlink ref="H1:H2" location="Main!A1" display="BACK TO MAIN"/>
  </hyperlinks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view="pageBreakPreview" topLeftCell="A9" zoomScaleNormal="100" zoomScaleSheetLayoutView="100" workbookViewId="0">
      <selection activeCell="E35" sqref="E35"/>
    </sheetView>
  </sheetViews>
  <sheetFormatPr defaultRowHeight="15" x14ac:dyDescent="0.25"/>
  <cols>
    <col min="1" max="1" width="10" style="1" bestFit="1" customWidth="1"/>
    <col min="2" max="2" width="13.5703125" style="1" bestFit="1" customWidth="1"/>
    <col min="3" max="3" width="18.7109375" style="1" bestFit="1" customWidth="1"/>
    <col min="4" max="4" width="15.42578125" bestFit="1" customWidth="1"/>
    <col min="5" max="5" width="34.28515625" bestFit="1" customWidth="1"/>
    <col min="6" max="6" width="11.28515625" customWidth="1"/>
    <col min="7" max="7" width="5.5703125" style="1" bestFit="1" customWidth="1"/>
    <col min="8" max="8" width="34.28515625" bestFit="1" customWidth="1"/>
    <col min="9" max="9" width="22.7109375" bestFit="1" customWidth="1"/>
  </cols>
  <sheetData>
    <row r="1" spans="1:15" ht="18.75" x14ac:dyDescent="0.3">
      <c r="A1" s="53" t="s">
        <v>0</v>
      </c>
      <c r="B1" s="54" t="s">
        <v>1</v>
      </c>
      <c r="C1" s="257"/>
      <c r="D1" s="258"/>
      <c r="H1" s="245" t="s">
        <v>95</v>
      </c>
      <c r="J1" s="180"/>
    </row>
    <row r="2" spans="1:15" ht="18.75" x14ac:dyDescent="0.3">
      <c r="A2" s="53" t="s">
        <v>2</v>
      </c>
      <c r="B2" s="54">
        <v>205</v>
      </c>
      <c r="H2" s="245"/>
      <c r="J2" s="180"/>
    </row>
    <row r="3" spans="1:15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127"/>
      <c r="I3" s="180"/>
      <c r="J3" s="180"/>
      <c r="N3" s="1"/>
      <c r="O3" s="2"/>
    </row>
    <row r="4" spans="1:15" x14ac:dyDescent="0.25">
      <c r="A4" s="248"/>
      <c r="B4" s="250"/>
      <c r="C4" s="130" t="s">
        <v>709</v>
      </c>
      <c r="D4" s="130" t="s">
        <v>967</v>
      </c>
      <c r="E4" s="246"/>
      <c r="F4" s="127"/>
      <c r="H4" s="43" t="s">
        <v>3</v>
      </c>
    </row>
    <row r="5" spans="1:15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H5" s="6" t="s">
        <v>7</v>
      </c>
    </row>
    <row r="6" spans="1:15" x14ac:dyDescent="0.25">
      <c r="A6" s="12">
        <v>2</v>
      </c>
      <c r="B6" s="5">
        <v>1</v>
      </c>
      <c r="C6" s="5">
        <v>2</v>
      </c>
      <c r="D6" s="5">
        <v>2</v>
      </c>
      <c r="E6" s="13" t="s">
        <v>10</v>
      </c>
      <c r="F6" s="4"/>
      <c r="H6" s="6" t="s">
        <v>9</v>
      </c>
    </row>
    <row r="7" spans="1:15" x14ac:dyDescent="0.25">
      <c r="A7" s="12">
        <v>3</v>
      </c>
      <c r="B7" s="5">
        <v>2</v>
      </c>
      <c r="C7" s="5">
        <v>4</v>
      </c>
      <c r="D7" s="5">
        <v>4</v>
      </c>
      <c r="E7" s="13" t="s">
        <v>11</v>
      </c>
      <c r="F7" s="4"/>
      <c r="H7" s="6" t="s">
        <v>951</v>
      </c>
    </row>
    <row r="8" spans="1:15" x14ac:dyDescent="0.25">
      <c r="A8" s="12">
        <v>4</v>
      </c>
      <c r="B8" s="5">
        <v>3</v>
      </c>
      <c r="C8" s="5">
        <v>8</v>
      </c>
      <c r="D8" s="5">
        <v>8</v>
      </c>
      <c r="E8" s="13" t="s">
        <v>12</v>
      </c>
      <c r="F8" s="4"/>
      <c r="H8" s="6" t="s">
        <v>20</v>
      </c>
    </row>
    <row r="9" spans="1:15" x14ac:dyDescent="0.25">
      <c r="A9" s="12">
        <v>5</v>
      </c>
      <c r="B9" s="5">
        <v>4</v>
      </c>
      <c r="C9" s="5">
        <v>10</v>
      </c>
      <c r="D9" s="5">
        <v>16</v>
      </c>
      <c r="E9" s="13" t="s">
        <v>13</v>
      </c>
      <c r="F9" s="4"/>
    </row>
    <row r="10" spans="1:15" x14ac:dyDescent="0.25">
      <c r="A10" s="12">
        <v>6</v>
      </c>
      <c r="B10" s="5">
        <v>5</v>
      </c>
      <c r="C10" s="5">
        <v>20</v>
      </c>
      <c r="D10" s="5">
        <v>32</v>
      </c>
      <c r="E10" s="13" t="s">
        <v>14</v>
      </c>
      <c r="F10" s="4"/>
    </row>
    <row r="11" spans="1:15" x14ac:dyDescent="0.25">
      <c r="A11" s="12">
        <v>7</v>
      </c>
      <c r="B11" s="5">
        <v>8</v>
      </c>
      <c r="C11" s="5">
        <v>100</v>
      </c>
      <c r="D11" s="5">
        <v>256</v>
      </c>
      <c r="E11" s="13" t="s">
        <v>15</v>
      </c>
      <c r="F11" s="4"/>
    </row>
    <row r="12" spans="1:15" x14ac:dyDescent="0.25">
      <c r="A12" s="12">
        <v>8</v>
      </c>
      <c r="B12" s="5">
        <v>9</v>
      </c>
      <c r="C12" s="5">
        <v>200</v>
      </c>
      <c r="D12" s="5">
        <v>512</v>
      </c>
      <c r="E12" s="13" t="s">
        <v>16</v>
      </c>
      <c r="F12" s="4"/>
    </row>
    <row r="13" spans="1:15" x14ac:dyDescent="0.25">
      <c r="A13" s="12">
        <v>9</v>
      </c>
      <c r="B13" s="5">
        <v>10</v>
      </c>
      <c r="C13" s="5">
        <v>400</v>
      </c>
      <c r="D13" s="5">
        <v>1024</v>
      </c>
      <c r="E13" s="13" t="s">
        <v>17</v>
      </c>
      <c r="F13" s="4"/>
    </row>
    <row r="14" spans="1:15" x14ac:dyDescent="0.25">
      <c r="A14" s="12">
        <v>10</v>
      </c>
      <c r="B14" s="5">
        <v>11</v>
      </c>
      <c r="C14" s="5">
        <v>800</v>
      </c>
      <c r="D14" s="5">
        <v>2056</v>
      </c>
      <c r="E14" s="13" t="s">
        <v>19</v>
      </c>
      <c r="F14" s="4"/>
    </row>
    <row r="15" spans="1:15" x14ac:dyDescent="0.25">
      <c r="A15" s="12">
        <v>11</v>
      </c>
      <c r="B15" s="5">
        <v>12</v>
      </c>
      <c r="C15" s="5">
        <v>1000</v>
      </c>
      <c r="D15" s="5">
        <v>4096</v>
      </c>
      <c r="E15" s="13" t="s">
        <v>21</v>
      </c>
      <c r="F15" s="4"/>
    </row>
    <row r="16" spans="1:15" x14ac:dyDescent="0.25">
      <c r="A16" s="12">
        <v>12</v>
      </c>
      <c r="B16" s="5">
        <v>13</v>
      </c>
      <c r="C16" s="5">
        <v>2000</v>
      </c>
      <c r="D16" s="5">
        <v>8192</v>
      </c>
      <c r="E16" s="13" t="s">
        <v>22</v>
      </c>
      <c r="F16" s="4"/>
    </row>
    <row r="17" spans="1:8" x14ac:dyDescent="0.25">
      <c r="A17" s="12">
        <v>13</v>
      </c>
      <c r="B17" s="5">
        <v>14</v>
      </c>
      <c r="C17" s="5">
        <v>4000</v>
      </c>
      <c r="D17" s="5">
        <v>16384</v>
      </c>
      <c r="E17" s="13" t="s">
        <v>23</v>
      </c>
      <c r="F17" s="4"/>
    </row>
    <row r="18" spans="1:8" x14ac:dyDescent="0.25">
      <c r="A18" s="12">
        <v>14</v>
      </c>
      <c r="B18" s="5">
        <v>15</v>
      </c>
      <c r="C18" s="5">
        <v>8000</v>
      </c>
      <c r="D18" s="5">
        <v>32768</v>
      </c>
      <c r="E18" s="13" t="s">
        <v>24</v>
      </c>
      <c r="F18" s="4"/>
    </row>
    <row r="19" spans="1:8" ht="15.75" thickBot="1" x14ac:dyDescent="0.3">
      <c r="A19" s="14"/>
      <c r="B19" s="17"/>
      <c r="C19" s="17"/>
      <c r="D19" s="15"/>
      <c r="E19" s="16"/>
      <c r="F19" s="4"/>
    </row>
    <row r="20" spans="1:8" ht="18.75" x14ac:dyDescent="0.3">
      <c r="A20" s="101" t="s">
        <v>2</v>
      </c>
      <c r="B20" s="191">
        <v>206</v>
      </c>
      <c r="C20" s="106" t="s">
        <v>592</v>
      </c>
      <c r="D20" s="99"/>
    </row>
    <row r="21" spans="1:8" x14ac:dyDescent="0.25">
      <c r="A21" s="12">
        <v>1</v>
      </c>
      <c r="B21" s="5">
        <v>0</v>
      </c>
      <c r="C21" s="5">
        <v>1</v>
      </c>
      <c r="D21" s="5">
        <v>1</v>
      </c>
      <c r="E21" s="13" t="s">
        <v>8</v>
      </c>
      <c r="F21" s="4"/>
    </row>
    <row r="22" spans="1:8" ht="15" customHeight="1" x14ac:dyDescent="0.25">
      <c r="A22" s="12">
        <v>2</v>
      </c>
      <c r="B22" s="5">
        <v>1</v>
      </c>
      <c r="C22" s="5">
        <v>2</v>
      </c>
      <c r="D22" s="5">
        <v>2</v>
      </c>
      <c r="E22" s="13" t="s">
        <v>731</v>
      </c>
      <c r="F22" s="4"/>
    </row>
    <row r="23" spans="1:8" x14ac:dyDescent="0.25">
      <c r="A23" s="12">
        <v>3</v>
      </c>
      <c r="B23" s="5">
        <v>2</v>
      </c>
      <c r="C23" s="5">
        <v>4</v>
      </c>
      <c r="D23" s="5">
        <v>4</v>
      </c>
      <c r="E23" s="13" t="s">
        <v>732</v>
      </c>
      <c r="F23" s="4"/>
    </row>
    <row r="24" spans="1:8" x14ac:dyDescent="0.25">
      <c r="A24" s="12">
        <v>4</v>
      </c>
      <c r="B24" s="5">
        <v>3</v>
      </c>
      <c r="C24" s="5">
        <v>8</v>
      </c>
      <c r="D24" s="5">
        <v>8</v>
      </c>
      <c r="E24" s="13" t="s">
        <v>733</v>
      </c>
      <c r="F24" s="4"/>
    </row>
    <row r="25" spans="1:8" x14ac:dyDescent="0.25">
      <c r="A25" s="12">
        <v>5</v>
      </c>
      <c r="B25" s="5">
        <v>8</v>
      </c>
      <c r="C25" s="5">
        <v>100</v>
      </c>
      <c r="D25" s="5">
        <v>256</v>
      </c>
      <c r="E25" s="13" t="s">
        <v>15</v>
      </c>
      <c r="F25" s="4"/>
    </row>
    <row r="26" spans="1:8" x14ac:dyDescent="0.25">
      <c r="A26" s="12">
        <v>6</v>
      </c>
      <c r="B26" s="5">
        <v>9</v>
      </c>
      <c r="C26" s="5">
        <v>200</v>
      </c>
      <c r="D26" s="5">
        <v>512</v>
      </c>
      <c r="E26" s="13" t="s">
        <v>16</v>
      </c>
      <c r="F26" s="4"/>
    </row>
    <row r="27" spans="1:8" x14ac:dyDescent="0.25">
      <c r="A27" s="12">
        <v>7</v>
      </c>
      <c r="B27" s="5">
        <v>10</v>
      </c>
      <c r="C27" s="5">
        <v>400</v>
      </c>
      <c r="D27" s="5">
        <v>1024</v>
      </c>
      <c r="E27" s="13" t="s">
        <v>17</v>
      </c>
      <c r="F27" s="4"/>
    </row>
    <row r="28" spans="1:8" x14ac:dyDescent="0.25">
      <c r="A28" s="12">
        <v>8</v>
      </c>
      <c r="B28" s="5">
        <v>12</v>
      </c>
      <c r="C28" s="5">
        <v>1000</v>
      </c>
      <c r="D28" s="5">
        <v>4096</v>
      </c>
      <c r="E28" s="13" t="s">
        <v>734</v>
      </c>
      <c r="F28" s="4"/>
    </row>
    <row r="29" spans="1:8" x14ac:dyDescent="0.25">
      <c r="A29" s="12">
        <v>9</v>
      </c>
      <c r="B29" s="5">
        <v>13</v>
      </c>
      <c r="C29" s="5">
        <v>2000</v>
      </c>
      <c r="D29" s="5">
        <v>8192</v>
      </c>
      <c r="E29" s="13" t="s">
        <v>735</v>
      </c>
      <c r="F29" s="4"/>
    </row>
    <row r="31" spans="1:8" ht="15" customHeight="1" x14ac:dyDescent="0.25">
      <c r="A31" s="249" t="s">
        <v>25</v>
      </c>
      <c r="B31" s="243" t="s">
        <v>26</v>
      </c>
      <c r="C31" s="244"/>
      <c r="D31" s="251" t="s">
        <v>27</v>
      </c>
      <c r="E31" s="252"/>
      <c r="F31" s="253"/>
      <c r="G31" s="246" t="s">
        <v>28</v>
      </c>
      <c r="H31" s="246"/>
    </row>
    <row r="32" spans="1:8" x14ac:dyDescent="0.25">
      <c r="A32" s="250"/>
      <c r="B32" s="93" t="s">
        <v>29</v>
      </c>
      <c r="C32" s="93" t="s">
        <v>0</v>
      </c>
      <c r="D32" s="93" t="s">
        <v>30</v>
      </c>
      <c r="E32" s="93" t="s">
        <v>0</v>
      </c>
      <c r="F32" s="175" t="s">
        <v>985</v>
      </c>
      <c r="G32" s="43" t="s">
        <v>31</v>
      </c>
      <c r="H32" s="43" t="s">
        <v>0</v>
      </c>
    </row>
    <row r="33" spans="1:8" x14ac:dyDescent="0.25">
      <c r="A33" s="5">
        <v>1</v>
      </c>
      <c r="B33" s="240">
        <v>0</v>
      </c>
      <c r="C33" s="254" t="s">
        <v>1</v>
      </c>
      <c r="D33" s="94">
        <v>20</v>
      </c>
      <c r="E33" s="8" t="s">
        <v>9</v>
      </c>
      <c r="F33" s="178">
        <v>20</v>
      </c>
      <c r="G33" s="5">
        <v>10</v>
      </c>
      <c r="H33" s="6" t="s">
        <v>32</v>
      </c>
    </row>
    <row r="34" spans="1:8" ht="15" customHeight="1" x14ac:dyDescent="0.25">
      <c r="A34" s="5">
        <v>2</v>
      </c>
      <c r="B34" s="241"/>
      <c r="C34" s="255"/>
      <c r="D34" s="5">
        <v>21</v>
      </c>
      <c r="E34" s="8" t="s">
        <v>18</v>
      </c>
      <c r="F34" s="178">
        <v>21</v>
      </c>
      <c r="G34" s="5">
        <v>11</v>
      </c>
      <c r="H34" s="6" t="s">
        <v>33</v>
      </c>
    </row>
    <row r="35" spans="1:8" x14ac:dyDescent="0.25">
      <c r="A35" s="5">
        <v>3</v>
      </c>
      <c r="B35" s="241"/>
      <c r="C35" s="255"/>
      <c r="D35" s="5">
        <v>22</v>
      </c>
      <c r="E35" s="6" t="s">
        <v>34</v>
      </c>
      <c r="F35" s="5">
        <v>22</v>
      </c>
      <c r="G35" s="5">
        <v>12</v>
      </c>
      <c r="H35" s="6" t="s">
        <v>35</v>
      </c>
    </row>
    <row r="36" spans="1:8" x14ac:dyDescent="0.25">
      <c r="A36" s="5">
        <v>4</v>
      </c>
      <c r="B36" s="241"/>
      <c r="C36" s="255"/>
      <c r="D36" s="5">
        <v>23</v>
      </c>
      <c r="E36" s="6" t="s">
        <v>36</v>
      </c>
      <c r="F36" s="5">
        <v>23</v>
      </c>
      <c r="G36" s="9">
        <v>13</v>
      </c>
      <c r="H36" s="6" t="s">
        <v>37</v>
      </c>
    </row>
    <row r="37" spans="1:8" x14ac:dyDescent="0.25">
      <c r="A37" s="5">
        <v>5</v>
      </c>
      <c r="B37" s="241"/>
      <c r="C37" s="255"/>
      <c r="D37" s="5">
        <v>24</v>
      </c>
      <c r="E37" s="6" t="s">
        <v>38</v>
      </c>
      <c r="F37" s="5">
        <v>24</v>
      </c>
      <c r="G37" s="9">
        <v>14</v>
      </c>
      <c r="H37" s="6" t="s">
        <v>39</v>
      </c>
    </row>
    <row r="38" spans="1:8" x14ac:dyDescent="0.25">
      <c r="A38" s="5">
        <v>6</v>
      </c>
      <c r="B38" s="241"/>
      <c r="C38" s="255"/>
      <c r="D38" s="5">
        <v>25</v>
      </c>
      <c r="E38" s="10" t="s">
        <v>40</v>
      </c>
      <c r="F38" s="9">
        <v>25</v>
      </c>
      <c r="G38" s="1">
        <v>15</v>
      </c>
      <c r="H38" s="29" t="s">
        <v>194</v>
      </c>
    </row>
    <row r="39" spans="1:8" x14ac:dyDescent="0.25">
      <c r="A39" s="5">
        <v>7</v>
      </c>
      <c r="B39" s="241"/>
      <c r="C39" s="255"/>
      <c r="D39" s="5">
        <v>29</v>
      </c>
      <c r="E39" s="10" t="s">
        <v>42</v>
      </c>
      <c r="F39" s="9">
        <v>29</v>
      </c>
      <c r="G39" s="9">
        <v>22</v>
      </c>
      <c r="H39" s="6" t="s">
        <v>41</v>
      </c>
    </row>
    <row r="40" spans="1:8" x14ac:dyDescent="0.25">
      <c r="A40" s="5">
        <v>8</v>
      </c>
      <c r="B40" s="241"/>
      <c r="C40" s="255"/>
      <c r="D40" s="5">
        <v>30</v>
      </c>
      <c r="E40" s="10" t="s">
        <v>593</v>
      </c>
      <c r="F40" s="9">
        <v>30</v>
      </c>
      <c r="G40" s="5">
        <v>23</v>
      </c>
      <c r="H40" s="6" t="s">
        <v>43</v>
      </c>
    </row>
    <row r="41" spans="1:8" x14ac:dyDescent="0.25">
      <c r="A41" s="5">
        <v>9</v>
      </c>
      <c r="B41" s="241"/>
      <c r="C41" s="255"/>
      <c r="D41" s="5">
        <v>31</v>
      </c>
      <c r="E41" s="6" t="s">
        <v>44</v>
      </c>
      <c r="F41" s="5">
        <v>31</v>
      </c>
      <c r="G41" s="5">
        <v>24</v>
      </c>
      <c r="H41" s="6" t="s">
        <v>45</v>
      </c>
    </row>
    <row r="42" spans="1:8" x14ac:dyDescent="0.25">
      <c r="A42" s="5">
        <v>10</v>
      </c>
      <c r="B42" s="241"/>
      <c r="C42" s="255"/>
      <c r="D42" s="5">
        <v>32</v>
      </c>
      <c r="E42" s="6" t="s">
        <v>193</v>
      </c>
      <c r="F42" s="5">
        <v>32</v>
      </c>
      <c r="G42" s="5">
        <v>25</v>
      </c>
      <c r="H42" s="6" t="s">
        <v>47</v>
      </c>
    </row>
    <row r="43" spans="1:8" x14ac:dyDescent="0.25">
      <c r="A43" s="5">
        <v>11</v>
      </c>
      <c r="B43" s="241"/>
      <c r="C43" s="255"/>
      <c r="D43" s="5">
        <v>88</v>
      </c>
      <c r="E43" s="6" t="s">
        <v>46</v>
      </c>
      <c r="F43" s="5">
        <v>88</v>
      </c>
      <c r="G43" s="5"/>
      <c r="H43" s="6"/>
    </row>
    <row r="44" spans="1:8" x14ac:dyDescent="0.25">
      <c r="A44" s="5">
        <v>12</v>
      </c>
      <c r="B44" s="241"/>
      <c r="C44" s="255"/>
      <c r="D44" s="5">
        <v>89</v>
      </c>
      <c r="E44" s="6" t="s">
        <v>48</v>
      </c>
      <c r="F44" s="5">
        <v>89</v>
      </c>
      <c r="G44" s="5"/>
      <c r="H44" s="6"/>
    </row>
    <row r="45" spans="1:8" x14ac:dyDescent="0.25">
      <c r="A45" s="5">
        <v>13</v>
      </c>
      <c r="B45" s="242"/>
      <c r="C45" s="256"/>
      <c r="D45" s="5">
        <v>90</v>
      </c>
      <c r="E45" s="10" t="s">
        <v>49</v>
      </c>
      <c r="F45" s="9">
        <v>90</v>
      </c>
      <c r="G45" s="5"/>
      <c r="H45" s="6"/>
    </row>
    <row r="46" spans="1:8" x14ac:dyDescent="0.25">
      <c r="G46" s="134"/>
      <c r="H46" s="65"/>
    </row>
    <row r="47" spans="1:8" x14ac:dyDescent="0.25">
      <c r="A47" s="89" t="s">
        <v>710</v>
      </c>
      <c r="B47" s="90"/>
      <c r="C47" s="90"/>
      <c r="D47" s="91"/>
      <c r="E47" s="91"/>
      <c r="F47" s="91"/>
    </row>
  </sheetData>
  <mergeCells count="12">
    <mergeCell ref="A3:A4"/>
    <mergeCell ref="A31:A32"/>
    <mergeCell ref="C1:D1"/>
    <mergeCell ref="B31:C31"/>
    <mergeCell ref="D31:F31"/>
    <mergeCell ref="H1:H2"/>
    <mergeCell ref="B33:B45"/>
    <mergeCell ref="C33:C45"/>
    <mergeCell ref="G31:H31"/>
    <mergeCell ref="C3:D3"/>
    <mergeCell ref="E3:E4"/>
    <mergeCell ref="B3:B4"/>
  </mergeCells>
  <hyperlinks>
    <hyperlink ref="H1:H2" location="Main!A1" display="BACK TO MAIN"/>
  </hyperlinks>
  <pageMargins left="0.7" right="0.7" top="0.75" bottom="0.75" header="0.3" footer="0.3"/>
  <pageSetup scale="54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7"/>
  <sheetViews>
    <sheetView view="pageBreakPreview" zoomScaleNormal="85" zoomScaleSheetLayoutView="100" workbookViewId="0">
      <selection activeCell="F79" sqref="F79"/>
    </sheetView>
  </sheetViews>
  <sheetFormatPr defaultColWidth="11.42578125" defaultRowHeight="15" x14ac:dyDescent="0.25"/>
  <cols>
    <col min="1" max="1" width="10" bestFit="1" customWidth="1"/>
    <col min="2" max="2" width="18" bestFit="1" customWidth="1"/>
    <col min="3" max="3" width="32.140625" bestFit="1" customWidth="1"/>
    <col min="4" max="4" width="11.28515625" bestFit="1" customWidth="1"/>
    <col min="5" max="5" width="38.140625" bestFit="1" customWidth="1"/>
    <col min="6" max="6" width="8.28515625" bestFit="1" customWidth="1"/>
    <col min="7" max="7" width="9" customWidth="1"/>
    <col min="8" max="8" width="56" bestFit="1" customWidth="1"/>
    <col min="9" max="9" width="5.5703125" bestFit="1" customWidth="1"/>
    <col min="10" max="10" width="33" bestFit="1" customWidth="1"/>
    <col min="11" max="11" width="5.85546875" bestFit="1" customWidth="1"/>
    <col min="12" max="12" width="41.28515625" bestFit="1" customWidth="1"/>
    <col min="13" max="13" width="11.5703125" bestFit="1" customWidth="1"/>
    <col min="14" max="14" width="15.5703125" bestFit="1" customWidth="1"/>
    <col min="15" max="15" width="62.28515625" bestFit="1" customWidth="1"/>
    <col min="257" max="257" width="10" bestFit="1" customWidth="1"/>
    <col min="258" max="258" width="20.42578125" bestFit="1" customWidth="1"/>
    <col min="259" max="259" width="40.85546875" bestFit="1" customWidth="1"/>
    <col min="260" max="260" width="15.140625" bestFit="1" customWidth="1"/>
    <col min="261" max="261" width="23.7109375" bestFit="1" customWidth="1"/>
    <col min="262" max="262" width="8.28515625" bestFit="1" customWidth="1"/>
    <col min="263" max="263" width="10.85546875" bestFit="1" customWidth="1"/>
    <col min="264" max="264" width="8.7109375" bestFit="1" customWidth="1"/>
    <col min="265" max="265" width="5.5703125" bestFit="1" customWidth="1"/>
    <col min="266" max="266" width="33" bestFit="1" customWidth="1"/>
    <col min="267" max="267" width="5.85546875" bestFit="1" customWidth="1"/>
    <col min="268" max="268" width="41.28515625" bestFit="1" customWidth="1"/>
    <col min="269" max="269" width="11.5703125" bestFit="1" customWidth="1"/>
    <col min="270" max="270" width="15.5703125" bestFit="1" customWidth="1"/>
    <col min="271" max="271" width="62.28515625" bestFit="1" customWidth="1"/>
    <col min="513" max="513" width="10" bestFit="1" customWidth="1"/>
    <col min="514" max="514" width="20.42578125" bestFit="1" customWidth="1"/>
    <col min="515" max="515" width="40.85546875" bestFit="1" customWidth="1"/>
    <col min="516" max="516" width="15.140625" bestFit="1" customWidth="1"/>
    <col min="517" max="517" width="23.7109375" bestFit="1" customWidth="1"/>
    <col min="518" max="518" width="8.28515625" bestFit="1" customWidth="1"/>
    <col min="519" max="519" width="10.85546875" bestFit="1" customWidth="1"/>
    <col min="520" max="520" width="8.7109375" bestFit="1" customWidth="1"/>
    <col min="521" max="521" width="5.5703125" bestFit="1" customWidth="1"/>
    <col min="522" max="522" width="33" bestFit="1" customWidth="1"/>
    <col min="523" max="523" width="5.85546875" bestFit="1" customWidth="1"/>
    <col min="524" max="524" width="41.28515625" bestFit="1" customWidth="1"/>
    <col min="525" max="525" width="11.5703125" bestFit="1" customWidth="1"/>
    <col min="526" max="526" width="15.5703125" bestFit="1" customWidth="1"/>
    <col min="527" max="527" width="62.28515625" bestFit="1" customWidth="1"/>
    <col min="769" max="769" width="10" bestFit="1" customWidth="1"/>
    <col min="770" max="770" width="20.42578125" bestFit="1" customWidth="1"/>
    <col min="771" max="771" width="40.85546875" bestFit="1" customWidth="1"/>
    <col min="772" max="772" width="15.140625" bestFit="1" customWidth="1"/>
    <col min="773" max="773" width="23.7109375" bestFit="1" customWidth="1"/>
    <col min="774" max="774" width="8.28515625" bestFit="1" customWidth="1"/>
    <col min="775" max="775" width="10.85546875" bestFit="1" customWidth="1"/>
    <col min="776" max="776" width="8.7109375" bestFit="1" customWidth="1"/>
    <col min="777" max="777" width="5.5703125" bestFit="1" customWidth="1"/>
    <col min="778" max="778" width="33" bestFit="1" customWidth="1"/>
    <col min="779" max="779" width="5.85546875" bestFit="1" customWidth="1"/>
    <col min="780" max="780" width="41.28515625" bestFit="1" customWidth="1"/>
    <col min="781" max="781" width="11.5703125" bestFit="1" customWidth="1"/>
    <col min="782" max="782" width="15.5703125" bestFit="1" customWidth="1"/>
    <col min="783" max="783" width="62.28515625" bestFit="1" customWidth="1"/>
    <col min="1025" max="1025" width="10" bestFit="1" customWidth="1"/>
    <col min="1026" max="1026" width="20.42578125" bestFit="1" customWidth="1"/>
    <col min="1027" max="1027" width="40.85546875" bestFit="1" customWidth="1"/>
    <col min="1028" max="1028" width="15.140625" bestFit="1" customWidth="1"/>
    <col min="1029" max="1029" width="23.7109375" bestFit="1" customWidth="1"/>
    <col min="1030" max="1030" width="8.28515625" bestFit="1" customWidth="1"/>
    <col min="1031" max="1031" width="10.85546875" bestFit="1" customWidth="1"/>
    <col min="1032" max="1032" width="8.7109375" bestFit="1" customWidth="1"/>
    <col min="1033" max="1033" width="5.5703125" bestFit="1" customWidth="1"/>
    <col min="1034" max="1034" width="33" bestFit="1" customWidth="1"/>
    <col min="1035" max="1035" width="5.85546875" bestFit="1" customWidth="1"/>
    <col min="1036" max="1036" width="41.28515625" bestFit="1" customWidth="1"/>
    <col min="1037" max="1037" width="11.5703125" bestFit="1" customWidth="1"/>
    <col min="1038" max="1038" width="15.5703125" bestFit="1" customWidth="1"/>
    <col min="1039" max="1039" width="62.28515625" bestFit="1" customWidth="1"/>
    <col min="1281" max="1281" width="10" bestFit="1" customWidth="1"/>
    <col min="1282" max="1282" width="20.42578125" bestFit="1" customWidth="1"/>
    <col min="1283" max="1283" width="40.85546875" bestFit="1" customWidth="1"/>
    <col min="1284" max="1284" width="15.140625" bestFit="1" customWidth="1"/>
    <col min="1285" max="1285" width="23.7109375" bestFit="1" customWidth="1"/>
    <col min="1286" max="1286" width="8.28515625" bestFit="1" customWidth="1"/>
    <col min="1287" max="1287" width="10.85546875" bestFit="1" customWidth="1"/>
    <col min="1288" max="1288" width="8.7109375" bestFit="1" customWidth="1"/>
    <col min="1289" max="1289" width="5.5703125" bestFit="1" customWidth="1"/>
    <col min="1290" max="1290" width="33" bestFit="1" customWidth="1"/>
    <col min="1291" max="1291" width="5.85546875" bestFit="1" customWidth="1"/>
    <col min="1292" max="1292" width="41.28515625" bestFit="1" customWidth="1"/>
    <col min="1293" max="1293" width="11.5703125" bestFit="1" customWidth="1"/>
    <col min="1294" max="1294" width="15.5703125" bestFit="1" customWidth="1"/>
    <col min="1295" max="1295" width="62.28515625" bestFit="1" customWidth="1"/>
    <col min="1537" max="1537" width="10" bestFit="1" customWidth="1"/>
    <col min="1538" max="1538" width="20.42578125" bestFit="1" customWidth="1"/>
    <col min="1539" max="1539" width="40.85546875" bestFit="1" customWidth="1"/>
    <col min="1540" max="1540" width="15.140625" bestFit="1" customWidth="1"/>
    <col min="1541" max="1541" width="23.7109375" bestFit="1" customWidth="1"/>
    <col min="1542" max="1542" width="8.28515625" bestFit="1" customWidth="1"/>
    <col min="1543" max="1543" width="10.85546875" bestFit="1" customWidth="1"/>
    <col min="1544" max="1544" width="8.7109375" bestFit="1" customWidth="1"/>
    <col min="1545" max="1545" width="5.5703125" bestFit="1" customWidth="1"/>
    <col min="1546" max="1546" width="33" bestFit="1" customWidth="1"/>
    <col min="1547" max="1547" width="5.85546875" bestFit="1" customWidth="1"/>
    <col min="1548" max="1548" width="41.28515625" bestFit="1" customWidth="1"/>
    <col min="1549" max="1549" width="11.5703125" bestFit="1" customWidth="1"/>
    <col min="1550" max="1550" width="15.5703125" bestFit="1" customWidth="1"/>
    <col min="1551" max="1551" width="62.28515625" bestFit="1" customWidth="1"/>
    <col min="1793" max="1793" width="10" bestFit="1" customWidth="1"/>
    <col min="1794" max="1794" width="20.42578125" bestFit="1" customWidth="1"/>
    <col min="1795" max="1795" width="40.85546875" bestFit="1" customWidth="1"/>
    <col min="1796" max="1796" width="15.140625" bestFit="1" customWidth="1"/>
    <col min="1797" max="1797" width="23.7109375" bestFit="1" customWidth="1"/>
    <col min="1798" max="1798" width="8.28515625" bestFit="1" customWidth="1"/>
    <col min="1799" max="1799" width="10.85546875" bestFit="1" customWidth="1"/>
    <col min="1800" max="1800" width="8.7109375" bestFit="1" customWidth="1"/>
    <col min="1801" max="1801" width="5.5703125" bestFit="1" customWidth="1"/>
    <col min="1802" max="1802" width="33" bestFit="1" customWidth="1"/>
    <col min="1803" max="1803" width="5.85546875" bestFit="1" customWidth="1"/>
    <col min="1804" max="1804" width="41.28515625" bestFit="1" customWidth="1"/>
    <col min="1805" max="1805" width="11.5703125" bestFit="1" customWidth="1"/>
    <col min="1806" max="1806" width="15.5703125" bestFit="1" customWidth="1"/>
    <col min="1807" max="1807" width="62.28515625" bestFit="1" customWidth="1"/>
    <col min="2049" max="2049" width="10" bestFit="1" customWidth="1"/>
    <col min="2050" max="2050" width="20.42578125" bestFit="1" customWidth="1"/>
    <col min="2051" max="2051" width="40.85546875" bestFit="1" customWidth="1"/>
    <col min="2052" max="2052" width="15.140625" bestFit="1" customWidth="1"/>
    <col min="2053" max="2053" width="23.7109375" bestFit="1" customWidth="1"/>
    <col min="2054" max="2054" width="8.28515625" bestFit="1" customWidth="1"/>
    <col min="2055" max="2055" width="10.85546875" bestFit="1" customWidth="1"/>
    <col min="2056" max="2056" width="8.7109375" bestFit="1" customWidth="1"/>
    <col min="2057" max="2057" width="5.5703125" bestFit="1" customWidth="1"/>
    <col min="2058" max="2058" width="33" bestFit="1" customWidth="1"/>
    <col min="2059" max="2059" width="5.85546875" bestFit="1" customWidth="1"/>
    <col min="2060" max="2060" width="41.28515625" bestFit="1" customWidth="1"/>
    <col min="2061" max="2061" width="11.5703125" bestFit="1" customWidth="1"/>
    <col min="2062" max="2062" width="15.5703125" bestFit="1" customWidth="1"/>
    <col min="2063" max="2063" width="62.28515625" bestFit="1" customWidth="1"/>
    <col min="2305" max="2305" width="10" bestFit="1" customWidth="1"/>
    <col min="2306" max="2306" width="20.42578125" bestFit="1" customWidth="1"/>
    <col min="2307" max="2307" width="40.85546875" bestFit="1" customWidth="1"/>
    <col min="2308" max="2308" width="15.140625" bestFit="1" customWidth="1"/>
    <col min="2309" max="2309" width="23.7109375" bestFit="1" customWidth="1"/>
    <col min="2310" max="2310" width="8.28515625" bestFit="1" customWidth="1"/>
    <col min="2311" max="2311" width="10.85546875" bestFit="1" customWidth="1"/>
    <col min="2312" max="2312" width="8.7109375" bestFit="1" customWidth="1"/>
    <col min="2313" max="2313" width="5.5703125" bestFit="1" customWidth="1"/>
    <col min="2314" max="2314" width="33" bestFit="1" customWidth="1"/>
    <col min="2315" max="2315" width="5.85546875" bestFit="1" customWidth="1"/>
    <col min="2316" max="2316" width="41.28515625" bestFit="1" customWidth="1"/>
    <col min="2317" max="2317" width="11.5703125" bestFit="1" customWidth="1"/>
    <col min="2318" max="2318" width="15.5703125" bestFit="1" customWidth="1"/>
    <col min="2319" max="2319" width="62.28515625" bestFit="1" customWidth="1"/>
    <col min="2561" max="2561" width="10" bestFit="1" customWidth="1"/>
    <col min="2562" max="2562" width="20.42578125" bestFit="1" customWidth="1"/>
    <col min="2563" max="2563" width="40.85546875" bestFit="1" customWidth="1"/>
    <col min="2564" max="2564" width="15.140625" bestFit="1" customWidth="1"/>
    <col min="2565" max="2565" width="23.7109375" bestFit="1" customWidth="1"/>
    <col min="2566" max="2566" width="8.28515625" bestFit="1" customWidth="1"/>
    <col min="2567" max="2567" width="10.85546875" bestFit="1" customWidth="1"/>
    <col min="2568" max="2568" width="8.7109375" bestFit="1" customWidth="1"/>
    <col min="2569" max="2569" width="5.5703125" bestFit="1" customWidth="1"/>
    <col min="2570" max="2570" width="33" bestFit="1" customWidth="1"/>
    <col min="2571" max="2571" width="5.85546875" bestFit="1" customWidth="1"/>
    <col min="2572" max="2572" width="41.28515625" bestFit="1" customWidth="1"/>
    <col min="2573" max="2573" width="11.5703125" bestFit="1" customWidth="1"/>
    <col min="2574" max="2574" width="15.5703125" bestFit="1" customWidth="1"/>
    <col min="2575" max="2575" width="62.28515625" bestFit="1" customWidth="1"/>
    <col min="2817" max="2817" width="10" bestFit="1" customWidth="1"/>
    <col min="2818" max="2818" width="20.42578125" bestFit="1" customWidth="1"/>
    <col min="2819" max="2819" width="40.85546875" bestFit="1" customWidth="1"/>
    <col min="2820" max="2820" width="15.140625" bestFit="1" customWidth="1"/>
    <col min="2821" max="2821" width="23.7109375" bestFit="1" customWidth="1"/>
    <col min="2822" max="2822" width="8.28515625" bestFit="1" customWidth="1"/>
    <col min="2823" max="2823" width="10.85546875" bestFit="1" customWidth="1"/>
    <col min="2824" max="2824" width="8.7109375" bestFit="1" customWidth="1"/>
    <col min="2825" max="2825" width="5.5703125" bestFit="1" customWidth="1"/>
    <col min="2826" max="2826" width="33" bestFit="1" customWidth="1"/>
    <col min="2827" max="2827" width="5.85546875" bestFit="1" customWidth="1"/>
    <col min="2828" max="2828" width="41.28515625" bestFit="1" customWidth="1"/>
    <col min="2829" max="2829" width="11.5703125" bestFit="1" customWidth="1"/>
    <col min="2830" max="2830" width="15.5703125" bestFit="1" customWidth="1"/>
    <col min="2831" max="2831" width="62.28515625" bestFit="1" customWidth="1"/>
    <col min="3073" max="3073" width="10" bestFit="1" customWidth="1"/>
    <col min="3074" max="3074" width="20.42578125" bestFit="1" customWidth="1"/>
    <col min="3075" max="3075" width="40.85546875" bestFit="1" customWidth="1"/>
    <col min="3076" max="3076" width="15.140625" bestFit="1" customWidth="1"/>
    <col min="3077" max="3077" width="23.7109375" bestFit="1" customWidth="1"/>
    <col min="3078" max="3078" width="8.28515625" bestFit="1" customWidth="1"/>
    <col min="3079" max="3079" width="10.85546875" bestFit="1" customWidth="1"/>
    <col min="3080" max="3080" width="8.7109375" bestFit="1" customWidth="1"/>
    <col min="3081" max="3081" width="5.5703125" bestFit="1" customWidth="1"/>
    <col min="3082" max="3082" width="33" bestFit="1" customWidth="1"/>
    <col min="3083" max="3083" width="5.85546875" bestFit="1" customWidth="1"/>
    <col min="3084" max="3084" width="41.28515625" bestFit="1" customWidth="1"/>
    <col min="3085" max="3085" width="11.5703125" bestFit="1" customWidth="1"/>
    <col min="3086" max="3086" width="15.5703125" bestFit="1" customWidth="1"/>
    <col min="3087" max="3087" width="62.28515625" bestFit="1" customWidth="1"/>
    <col min="3329" max="3329" width="10" bestFit="1" customWidth="1"/>
    <col min="3330" max="3330" width="20.42578125" bestFit="1" customWidth="1"/>
    <col min="3331" max="3331" width="40.85546875" bestFit="1" customWidth="1"/>
    <col min="3332" max="3332" width="15.140625" bestFit="1" customWidth="1"/>
    <col min="3333" max="3333" width="23.7109375" bestFit="1" customWidth="1"/>
    <col min="3334" max="3334" width="8.28515625" bestFit="1" customWidth="1"/>
    <col min="3335" max="3335" width="10.85546875" bestFit="1" customWidth="1"/>
    <col min="3336" max="3336" width="8.7109375" bestFit="1" customWidth="1"/>
    <col min="3337" max="3337" width="5.5703125" bestFit="1" customWidth="1"/>
    <col min="3338" max="3338" width="33" bestFit="1" customWidth="1"/>
    <col min="3339" max="3339" width="5.85546875" bestFit="1" customWidth="1"/>
    <col min="3340" max="3340" width="41.28515625" bestFit="1" customWidth="1"/>
    <col min="3341" max="3341" width="11.5703125" bestFit="1" customWidth="1"/>
    <col min="3342" max="3342" width="15.5703125" bestFit="1" customWidth="1"/>
    <col min="3343" max="3343" width="62.28515625" bestFit="1" customWidth="1"/>
    <col min="3585" max="3585" width="10" bestFit="1" customWidth="1"/>
    <col min="3586" max="3586" width="20.42578125" bestFit="1" customWidth="1"/>
    <col min="3587" max="3587" width="40.85546875" bestFit="1" customWidth="1"/>
    <col min="3588" max="3588" width="15.140625" bestFit="1" customWidth="1"/>
    <col min="3589" max="3589" width="23.7109375" bestFit="1" customWidth="1"/>
    <col min="3590" max="3590" width="8.28515625" bestFit="1" customWidth="1"/>
    <col min="3591" max="3591" width="10.85546875" bestFit="1" customWidth="1"/>
    <col min="3592" max="3592" width="8.7109375" bestFit="1" customWidth="1"/>
    <col min="3593" max="3593" width="5.5703125" bestFit="1" customWidth="1"/>
    <col min="3594" max="3594" width="33" bestFit="1" customWidth="1"/>
    <col min="3595" max="3595" width="5.85546875" bestFit="1" customWidth="1"/>
    <col min="3596" max="3596" width="41.28515625" bestFit="1" customWidth="1"/>
    <col min="3597" max="3597" width="11.5703125" bestFit="1" customWidth="1"/>
    <col min="3598" max="3598" width="15.5703125" bestFit="1" customWidth="1"/>
    <col min="3599" max="3599" width="62.28515625" bestFit="1" customWidth="1"/>
    <col min="3841" max="3841" width="10" bestFit="1" customWidth="1"/>
    <col min="3842" max="3842" width="20.42578125" bestFit="1" customWidth="1"/>
    <col min="3843" max="3843" width="40.85546875" bestFit="1" customWidth="1"/>
    <col min="3844" max="3844" width="15.140625" bestFit="1" customWidth="1"/>
    <col min="3845" max="3845" width="23.7109375" bestFit="1" customWidth="1"/>
    <col min="3846" max="3846" width="8.28515625" bestFit="1" customWidth="1"/>
    <col min="3847" max="3847" width="10.85546875" bestFit="1" customWidth="1"/>
    <col min="3848" max="3848" width="8.7109375" bestFit="1" customWidth="1"/>
    <col min="3849" max="3849" width="5.5703125" bestFit="1" customWidth="1"/>
    <col min="3850" max="3850" width="33" bestFit="1" customWidth="1"/>
    <col min="3851" max="3851" width="5.85546875" bestFit="1" customWidth="1"/>
    <col min="3852" max="3852" width="41.28515625" bestFit="1" customWidth="1"/>
    <col min="3853" max="3853" width="11.5703125" bestFit="1" customWidth="1"/>
    <col min="3854" max="3854" width="15.5703125" bestFit="1" customWidth="1"/>
    <col min="3855" max="3855" width="62.28515625" bestFit="1" customWidth="1"/>
    <col min="4097" max="4097" width="10" bestFit="1" customWidth="1"/>
    <col min="4098" max="4098" width="20.42578125" bestFit="1" customWidth="1"/>
    <col min="4099" max="4099" width="40.85546875" bestFit="1" customWidth="1"/>
    <col min="4100" max="4100" width="15.140625" bestFit="1" customWidth="1"/>
    <col min="4101" max="4101" width="23.7109375" bestFit="1" customWidth="1"/>
    <col min="4102" max="4102" width="8.28515625" bestFit="1" customWidth="1"/>
    <col min="4103" max="4103" width="10.85546875" bestFit="1" customWidth="1"/>
    <col min="4104" max="4104" width="8.7109375" bestFit="1" customWidth="1"/>
    <col min="4105" max="4105" width="5.5703125" bestFit="1" customWidth="1"/>
    <col min="4106" max="4106" width="33" bestFit="1" customWidth="1"/>
    <col min="4107" max="4107" width="5.85546875" bestFit="1" customWidth="1"/>
    <col min="4108" max="4108" width="41.28515625" bestFit="1" customWidth="1"/>
    <col min="4109" max="4109" width="11.5703125" bestFit="1" customWidth="1"/>
    <col min="4110" max="4110" width="15.5703125" bestFit="1" customWidth="1"/>
    <col min="4111" max="4111" width="62.28515625" bestFit="1" customWidth="1"/>
    <col min="4353" max="4353" width="10" bestFit="1" customWidth="1"/>
    <col min="4354" max="4354" width="20.42578125" bestFit="1" customWidth="1"/>
    <col min="4355" max="4355" width="40.85546875" bestFit="1" customWidth="1"/>
    <col min="4356" max="4356" width="15.140625" bestFit="1" customWidth="1"/>
    <col min="4357" max="4357" width="23.7109375" bestFit="1" customWidth="1"/>
    <col min="4358" max="4358" width="8.28515625" bestFit="1" customWidth="1"/>
    <col min="4359" max="4359" width="10.85546875" bestFit="1" customWidth="1"/>
    <col min="4360" max="4360" width="8.7109375" bestFit="1" customWidth="1"/>
    <col min="4361" max="4361" width="5.5703125" bestFit="1" customWidth="1"/>
    <col min="4362" max="4362" width="33" bestFit="1" customWidth="1"/>
    <col min="4363" max="4363" width="5.85546875" bestFit="1" customWidth="1"/>
    <col min="4364" max="4364" width="41.28515625" bestFit="1" customWidth="1"/>
    <col min="4365" max="4365" width="11.5703125" bestFit="1" customWidth="1"/>
    <col min="4366" max="4366" width="15.5703125" bestFit="1" customWidth="1"/>
    <col min="4367" max="4367" width="62.28515625" bestFit="1" customWidth="1"/>
    <col min="4609" max="4609" width="10" bestFit="1" customWidth="1"/>
    <col min="4610" max="4610" width="20.42578125" bestFit="1" customWidth="1"/>
    <col min="4611" max="4611" width="40.85546875" bestFit="1" customWidth="1"/>
    <col min="4612" max="4612" width="15.140625" bestFit="1" customWidth="1"/>
    <col min="4613" max="4613" width="23.7109375" bestFit="1" customWidth="1"/>
    <col min="4614" max="4614" width="8.28515625" bestFit="1" customWidth="1"/>
    <col min="4615" max="4615" width="10.85546875" bestFit="1" customWidth="1"/>
    <col min="4616" max="4616" width="8.7109375" bestFit="1" customWidth="1"/>
    <col min="4617" max="4617" width="5.5703125" bestFit="1" customWidth="1"/>
    <col min="4618" max="4618" width="33" bestFit="1" customWidth="1"/>
    <col min="4619" max="4619" width="5.85546875" bestFit="1" customWidth="1"/>
    <col min="4620" max="4620" width="41.28515625" bestFit="1" customWidth="1"/>
    <col min="4621" max="4621" width="11.5703125" bestFit="1" customWidth="1"/>
    <col min="4622" max="4622" width="15.5703125" bestFit="1" customWidth="1"/>
    <col min="4623" max="4623" width="62.28515625" bestFit="1" customWidth="1"/>
    <col min="4865" max="4865" width="10" bestFit="1" customWidth="1"/>
    <col min="4866" max="4866" width="20.42578125" bestFit="1" customWidth="1"/>
    <col min="4867" max="4867" width="40.85546875" bestFit="1" customWidth="1"/>
    <col min="4868" max="4868" width="15.140625" bestFit="1" customWidth="1"/>
    <col min="4869" max="4869" width="23.7109375" bestFit="1" customWidth="1"/>
    <col min="4870" max="4870" width="8.28515625" bestFit="1" customWidth="1"/>
    <col min="4871" max="4871" width="10.85546875" bestFit="1" customWidth="1"/>
    <col min="4872" max="4872" width="8.7109375" bestFit="1" customWidth="1"/>
    <col min="4873" max="4873" width="5.5703125" bestFit="1" customWidth="1"/>
    <col min="4874" max="4874" width="33" bestFit="1" customWidth="1"/>
    <col min="4875" max="4875" width="5.85546875" bestFit="1" customWidth="1"/>
    <col min="4876" max="4876" width="41.28515625" bestFit="1" customWidth="1"/>
    <col min="4877" max="4877" width="11.5703125" bestFit="1" customWidth="1"/>
    <col min="4878" max="4878" width="15.5703125" bestFit="1" customWidth="1"/>
    <col min="4879" max="4879" width="62.28515625" bestFit="1" customWidth="1"/>
    <col min="5121" max="5121" width="10" bestFit="1" customWidth="1"/>
    <col min="5122" max="5122" width="20.42578125" bestFit="1" customWidth="1"/>
    <col min="5123" max="5123" width="40.85546875" bestFit="1" customWidth="1"/>
    <col min="5124" max="5124" width="15.140625" bestFit="1" customWidth="1"/>
    <col min="5125" max="5125" width="23.7109375" bestFit="1" customWidth="1"/>
    <col min="5126" max="5126" width="8.28515625" bestFit="1" customWidth="1"/>
    <col min="5127" max="5127" width="10.85546875" bestFit="1" customWidth="1"/>
    <col min="5128" max="5128" width="8.7109375" bestFit="1" customWidth="1"/>
    <col min="5129" max="5129" width="5.5703125" bestFit="1" customWidth="1"/>
    <col min="5130" max="5130" width="33" bestFit="1" customWidth="1"/>
    <col min="5131" max="5131" width="5.85546875" bestFit="1" customWidth="1"/>
    <col min="5132" max="5132" width="41.28515625" bestFit="1" customWidth="1"/>
    <col min="5133" max="5133" width="11.5703125" bestFit="1" customWidth="1"/>
    <col min="5134" max="5134" width="15.5703125" bestFit="1" customWidth="1"/>
    <col min="5135" max="5135" width="62.28515625" bestFit="1" customWidth="1"/>
    <col min="5377" max="5377" width="10" bestFit="1" customWidth="1"/>
    <col min="5378" max="5378" width="20.42578125" bestFit="1" customWidth="1"/>
    <col min="5379" max="5379" width="40.85546875" bestFit="1" customWidth="1"/>
    <col min="5380" max="5380" width="15.140625" bestFit="1" customWidth="1"/>
    <col min="5381" max="5381" width="23.7109375" bestFit="1" customWidth="1"/>
    <col min="5382" max="5382" width="8.28515625" bestFit="1" customWidth="1"/>
    <col min="5383" max="5383" width="10.85546875" bestFit="1" customWidth="1"/>
    <col min="5384" max="5384" width="8.7109375" bestFit="1" customWidth="1"/>
    <col min="5385" max="5385" width="5.5703125" bestFit="1" customWidth="1"/>
    <col min="5386" max="5386" width="33" bestFit="1" customWidth="1"/>
    <col min="5387" max="5387" width="5.85546875" bestFit="1" customWidth="1"/>
    <col min="5388" max="5388" width="41.28515625" bestFit="1" customWidth="1"/>
    <col min="5389" max="5389" width="11.5703125" bestFit="1" customWidth="1"/>
    <col min="5390" max="5390" width="15.5703125" bestFit="1" customWidth="1"/>
    <col min="5391" max="5391" width="62.28515625" bestFit="1" customWidth="1"/>
    <col min="5633" max="5633" width="10" bestFit="1" customWidth="1"/>
    <col min="5634" max="5634" width="20.42578125" bestFit="1" customWidth="1"/>
    <col min="5635" max="5635" width="40.85546875" bestFit="1" customWidth="1"/>
    <col min="5636" max="5636" width="15.140625" bestFit="1" customWidth="1"/>
    <col min="5637" max="5637" width="23.7109375" bestFit="1" customWidth="1"/>
    <col min="5638" max="5638" width="8.28515625" bestFit="1" customWidth="1"/>
    <col min="5639" max="5639" width="10.85546875" bestFit="1" customWidth="1"/>
    <col min="5640" max="5640" width="8.7109375" bestFit="1" customWidth="1"/>
    <col min="5641" max="5641" width="5.5703125" bestFit="1" customWidth="1"/>
    <col min="5642" max="5642" width="33" bestFit="1" customWidth="1"/>
    <col min="5643" max="5643" width="5.85546875" bestFit="1" customWidth="1"/>
    <col min="5644" max="5644" width="41.28515625" bestFit="1" customWidth="1"/>
    <col min="5645" max="5645" width="11.5703125" bestFit="1" customWidth="1"/>
    <col min="5646" max="5646" width="15.5703125" bestFit="1" customWidth="1"/>
    <col min="5647" max="5647" width="62.28515625" bestFit="1" customWidth="1"/>
    <col min="5889" max="5889" width="10" bestFit="1" customWidth="1"/>
    <col min="5890" max="5890" width="20.42578125" bestFit="1" customWidth="1"/>
    <col min="5891" max="5891" width="40.85546875" bestFit="1" customWidth="1"/>
    <col min="5892" max="5892" width="15.140625" bestFit="1" customWidth="1"/>
    <col min="5893" max="5893" width="23.7109375" bestFit="1" customWidth="1"/>
    <col min="5894" max="5894" width="8.28515625" bestFit="1" customWidth="1"/>
    <col min="5895" max="5895" width="10.85546875" bestFit="1" customWidth="1"/>
    <col min="5896" max="5896" width="8.7109375" bestFit="1" customWidth="1"/>
    <col min="5897" max="5897" width="5.5703125" bestFit="1" customWidth="1"/>
    <col min="5898" max="5898" width="33" bestFit="1" customWidth="1"/>
    <col min="5899" max="5899" width="5.85546875" bestFit="1" customWidth="1"/>
    <col min="5900" max="5900" width="41.28515625" bestFit="1" customWidth="1"/>
    <col min="5901" max="5901" width="11.5703125" bestFit="1" customWidth="1"/>
    <col min="5902" max="5902" width="15.5703125" bestFit="1" customWidth="1"/>
    <col min="5903" max="5903" width="62.28515625" bestFit="1" customWidth="1"/>
    <col min="6145" max="6145" width="10" bestFit="1" customWidth="1"/>
    <col min="6146" max="6146" width="20.42578125" bestFit="1" customWidth="1"/>
    <col min="6147" max="6147" width="40.85546875" bestFit="1" customWidth="1"/>
    <col min="6148" max="6148" width="15.140625" bestFit="1" customWidth="1"/>
    <col min="6149" max="6149" width="23.7109375" bestFit="1" customWidth="1"/>
    <col min="6150" max="6150" width="8.28515625" bestFit="1" customWidth="1"/>
    <col min="6151" max="6151" width="10.85546875" bestFit="1" customWidth="1"/>
    <col min="6152" max="6152" width="8.7109375" bestFit="1" customWidth="1"/>
    <col min="6153" max="6153" width="5.5703125" bestFit="1" customWidth="1"/>
    <col min="6154" max="6154" width="33" bestFit="1" customWidth="1"/>
    <col min="6155" max="6155" width="5.85546875" bestFit="1" customWidth="1"/>
    <col min="6156" max="6156" width="41.28515625" bestFit="1" customWidth="1"/>
    <col min="6157" max="6157" width="11.5703125" bestFit="1" customWidth="1"/>
    <col min="6158" max="6158" width="15.5703125" bestFit="1" customWidth="1"/>
    <col min="6159" max="6159" width="62.28515625" bestFit="1" customWidth="1"/>
    <col min="6401" max="6401" width="10" bestFit="1" customWidth="1"/>
    <col min="6402" max="6402" width="20.42578125" bestFit="1" customWidth="1"/>
    <col min="6403" max="6403" width="40.85546875" bestFit="1" customWidth="1"/>
    <col min="6404" max="6404" width="15.140625" bestFit="1" customWidth="1"/>
    <col min="6405" max="6405" width="23.7109375" bestFit="1" customWidth="1"/>
    <col min="6406" max="6406" width="8.28515625" bestFit="1" customWidth="1"/>
    <col min="6407" max="6407" width="10.85546875" bestFit="1" customWidth="1"/>
    <col min="6408" max="6408" width="8.7109375" bestFit="1" customWidth="1"/>
    <col min="6409" max="6409" width="5.5703125" bestFit="1" customWidth="1"/>
    <col min="6410" max="6410" width="33" bestFit="1" customWidth="1"/>
    <col min="6411" max="6411" width="5.85546875" bestFit="1" customWidth="1"/>
    <col min="6412" max="6412" width="41.28515625" bestFit="1" customWidth="1"/>
    <col min="6413" max="6413" width="11.5703125" bestFit="1" customWidth="1"/>
    <col min="6414" max="6414" width="15.5703125" bestFit="1" customWidth="1"/>
    <col min="6415" max="6415" width="62.28515625" bestFit="1" customWidth="1"/>
    <col min="6657" max="6657" width="10" bestFit="1" customWidth="1"/>
    <col min="6658" max="6658" width="20.42578125" bestFit="1" customWidth="1"/>
    <col min="6659" max="6659" width="40.85546875" bestFit="1" customWidth="1"/>
    <col min="6660" max="6660" width="15.140625" bestFit="1" customWidth="1"/>
    <col min="6661" max="6661" width="23.7109375" bestFit="1" customWidth="1"/>
    <col min="6662" max="6662" width="8.28515625" bestFit="1" customWidth="1"/>
    <col min="6663" max="6663" width="10.85546875" bestFit="1" customWidth="1"/>
    <col min="6664" max="6664" width="8.7109375" bestFit="1" customWidth="1"/>
    <col min="6665" max="6665" width="5.5703125" bestFit="1" customWidth="1"/>
    <col min="6666" max="6666" width="33" bestFit="1" customWidth="1"/>
    <col min="6667" max="6667" width="5.85546875" bestFit="1" customWidth="1"/>
    <col min="6668" max="6668" width="41.28515625" bestFit="1" customWidth="1"/>
    <col min="6669" max="6669" width="11.5703125" bestFit="1" customWidth="1"/>
    <col min="6670" max="6670" width="15.5703125" bestFit="1" customWidth="1"/>
    <col min="6671" max="6671" width="62.28515625" bestFit="1" customWidth="1"/>
    <col min="6913" max="6913" width="10" bestFit="1" customWidth="1"/>
    <col min="6914" max="6914" width="20.42578125" bestFit="1" customWidth="1"/>
    <col min="6915" max="6915" width="40.85546875" bestFit="1" customWidth="1"/>
    <col min="6916" max="6916" width="15.140625" bestFit="1" customWidth="1"/>
    <col min="6917" max="6917" width="23.7109375" bestFit="1" customWidth="1"/>
    <col min="6918" max="6918" width="8.28515625" bestFit="1" customWidth="1"/>
    <col min="6919" max="6919" width="10.85546875" bestFit="1" customWidth="1"/>
    <col min="6920" max="6920" width="8.7109375" bestFit="1" customWidth="1"/>
    <col min="6921" max="6921" width="5.5703125" bestFit="1" customWidth="1"/>
    <col min="6922" max="6922" width="33" bestFit="1" customWidth="1"/>
    <col min="6923" max="6923" width="5.85546875" bestFit="1" customWidth="1"/>
    <col min="6924" max="6924" width="41.28515625" bestFit="1" customWidth="1"/>
    <col min="6925" max="6925" width="11.5703125" bestFit="1" customWidth="1"/>
    <col min="6926" max="6926" width="15.5703125" bestFit="1" customWidth="1"/>
    <col min="6927" max="6927" width="62.28515625" bestFit="1" customWidth="1"/>
    <col min="7169" max="7169" width="10" bestFit="1" customWidth="1"/>
    <col min="7170" max="7170" width="20.42578125" bestFit="1" customWidth="1"/>
    <col min="7171" max="7171" width="40.85546875" bestFit="1" customWidth="1"/>
    <col min="7172" max="7172" width="15.140625" bestFit="1" customWidth="1"/>
    <col min="7173" max="7173" width="23.7109375" bestFit="1" customWidth="1"/>
    <col min="7174" max="7174" width="8.28515625" bestFit="1" customWidth="1"/>
    <col min="7175" max="7175" width="10.85546875" bestFit="1" customWidth="1"/>
    <col min="7176" max="7176" width="8.7109375" bestFit="1" customWidth="1"/>
    <col min="7177" max="7177" width="5.5703125" bestFit="1" customWidth="1"/>
    <col min="7178" max="7178" width="33" bestFit="1" customWidth="1"/>
    <col min="7179" max="7179" width="5.85546875" bestFit="1" customWidth="1"/>
    <col min="7180" max="7180" width="41.28515625" bestFit="1" customWidth="1"/>
    <col min="7181" max="7181" width="11.5703125" bestFit="1" customWidth="1"/>
    <col min="7182" max="7182" width="15.5703125" bestFit="1" customWidth="1"/>
    <col min="7183" max="7183" width="62.28515625" bestFit="1" customWidth="1"/>
    <col min="7425" max="7425" width="10" bestFit="1" customWidth="1"/>
    <col min="7426" max="7426" width="20.42578125" bestFit="1" customWidth="1"/>
    <col min="7427" max="7427" width="40.85546875" bestFit="1" customWidth="1"/>
    <col min="7428" max="7428" width="15.140625" bestFit="1" customWidth="1"/>
    <col min="7429" max="7429" width="23.7109375" bestFit="1" customWidth="1"/>
    <col min="7430" max="7430" width="8.28515625" bestFit="1" customWidth="1"/>
    <col min="7431" max="7431" width="10.85546875" bestFit="1" customWidth="1"/>
    <col min="7432" max="7432" width="8.7109375" bestFit="1" customWidth="1"/>
    <col min="7433" max="7433" width="5.5703125" bestFit="1" customWidth="1"/>
    <col min="7434" max="7434" width="33" bestFit="1" customWidth="1"/>
    <col min="7435" max="7435" width="5.85546875" bestFit="1" customWidth="1"/>
    <col min="7436" max="7436" width="41.28515625" bestFit="1" customWidth="1"/>
    <col min="7437" max="7437" width="11.5703125" bestFit="1" customWidth="1"/>
    <col min="7438" max="7438" width="15.5703125" bestFit="1" customWidth="1"/>
    <col min="7439" max="7439" width="62.28515625" bestFit="1" customWidth="1"/>
    <col min="7681" max="7681" width="10" bestFit="1" customWidth="1"/>
    <col min="7682" max="7682" width="20.42578125" bestFit="1" customWidth="1"/>
    <col min="7683" max="7683" width="40.85546875" bestFit="1" customWidth="1"/>
    <col min="7684" max="7684" width="15.140625" bestFit="1" customWidth="1"/>
    <col min="7685" max="7685" width="23.7109375" bestFit="1" customWidth="1"/>
    <col min="7686" max="7686" width="8.28515625" bestFit="1" customWidth="1"/>
    <col min="7687" max="7687" width="10.85546875" bestFit="1" customWidth="1"/>
    <col min="7688" max="7688" width="8.7109375" bestFit="1" customWidth="1"/>
    <col min="7689" max="7689" width="5.5703125" bestFit="1" customWidth="1"/>
    <col min="7690" max="7690" width="33" bestFit="1" customWidth="1"/>
    <col min="7691" max="7691" width="5.85546875" bestFit="1" customWidth="1"/>
    <col min="7692" max="7692" width="41.28515625" bestFit="1" customWidth="1"/>
    <col min="7693" max="7693" width="11.5703125" bestFit="1" customWidth="1"/>
    <col min="7694" max="7694" width="15.5703125" bestFit="1" customWidth="1"/>
    <col min="7695" max="7695" width="62.28515625" bestFit="1" customWidth="1"/>
    <col min="7937" max="7937" width="10" bestFit="1" customWidth="1"/>
    <col min="7938" max="7938" width="20.42578125" bestFit="1" customWidth="1"/>
    <col min="7939" max="7939" width="40.85546875" bestFit="1" customWidth="1"/>
    <col min="7940" max="7940" width="15.140625" bestFit="1" customWidth="1"/>
    <col min="7941" max="7941" width="23.7109375" bestFit="1" customWidth="1"/>
    <col min="7942" max="7942" width="8.28515625" bestFit="1" customWidth="1"/>
    <col min="7943" max="7943" width="10.85546875" bestFit="1" customWidth="1"/>
    <col min="7944" max="7944" width="8.7109375" bestFit="1" customWidth="1"/>
    <col min="7945" max="7945" width="5.5703125" bestFit="1" customWidth="1"/>
    <col min="7946" max="7946" width="33" bestFit="1" customWidth="1"/>
    <col min="7947" max="7947" width="5.85546875" bestFit="1" customWidth="1"/>
    <col min="7948" max="7948" width="41.28515625" bestFit="1" customWidth="1"/>
    <col min="7949" max="7949" width="11.5703125" bestFit="1" customWidth="1"/>
    <col min="7950" max="7950" width="15.5703125" bestFit="1" customWidth="1"/>
    <col min="7951" max="7951" width="62.28515625" bestFit="1" customWidth="1"/>
    <col min="8193" max="8193" width="10" bestFit="1" customWidth="1"/>
    <col min="8194" max="8194" width="20.42578125" bestFit="1" customWidth="1"/>
    <col min="8195" max="8195" width="40.85546875" bestFit="1" customWidth="1"/>
    <col min="8196" max="8196" width="15.140625" bestFit="1" customWidth="1"/>
    <col min="8197" max="8197" width="23.7109375" bestFit="1" customWidth="1"/>
    <col min="8198" max="8198" width="8.28515625" bestFit="1" customWidth="1"/>
    <col min="8199" max="8199" width="10.85546875" bestFit="1" customWidth="1"/>
    <col min="8200" max="8200" width="8.7109375" bestFit="1" customWidth="1"/>
    <col min="8201" max="8201" width="5.5703125" bestFit="1" customWidth="1"/>
    <col min="8202" max="8202" width="33" bestFit="1" customWidth="1"/>
    <col min="8203" max="8203" width="5.85546875" bestFit="1" customWidth="1"/>
    <col min="8204" max="8204" width="41.28515625" bestFit="1" customWidth="1"/>
    <col min="8205" max="8205" width="11.5703125" bestFit="1" customWidth="1"/>
    <col min="8206" max="8206" width="15.5703125" bestFit="1" customWidth="1"/>
    <col min="8207" max="8207" width="62.28515625" bestFit="1" customWidth="1"/>
    <col min="8449" max="8449" width="10" bestFit="1" customWidth="1"/>
    <col min="8450" max="8450" width="20.42578125" bestFit="1" customWidth="1"/>
    <col min="8451" max="8451" width="40.85546875" bestFit="1" customWidth="1"/>
    <col min="8452" max="8452" width="15.140625" bestFit="1" customWidth="1"/>
    <col min="8453" max="8453" width="23.7109375" bestFit="1" customWidth="1"/>
    <col min="8454" max="8454" width="8.28515625" bestFit="1" customWidth="1"/>
    <col min="8455" max="8455" width="10.85546875" bestFit="1" customWidth="1"/>
    <col min="8456" max="8456" width="8.7109375" bestFit="1" customWidth="1"/>
    <col min="8457" max="8457" width="5.5703125" bestFit="1" customWidth="1"/>
    <col min="8458" max="8458" width="33" bestFit="1" customWidth="1"/>
    <col min="8459" max="8459" width="5.85546875" bestFit="1" customWidth="1"/>
    <col min="8460" max="8460" width="41.28515625" bestFit="1" customWidth="1"/>
    <col min="8461" max="8461" width="11.5703125" bestFit="1" customWidth="1"/>
    <col min="8462" max="8462" width="15.5703125" bestFit="1" customWidth="1"/>
    <col min="8463" max="8463" width="62.28515625" bestFit="1" customWidth="1"/>
    <col min="8705" max="8705" width="10" bestFit="1" customWidth="1"/>
    <col min="8706" max="8706" width="20.42578125" bestFit="1" customWidth="1"/>
    <col min="8707" max="8707" width="40.85546875" bestFit="1" customWidth="1"/>
    <col min="8708" max="8708" width="15.140625" bestFit="1" customWidth="1"/>
    <col min="8709" max="8709" width="23.7109375" bestFit="1" customWidth="1"/>
    <col min="8710" max="8710" width="8.28515625" bestFit="1" customWidth="1"/>
    <col min="8711" max="8711" width="10.85546875" bestFit="1" customWidth="1"/>
    <col min="8712" max="8712" width="8.7109375" bestFit="1" customWidth="1"/>
    <col min="8713" max="8713" width="5.5703125" bestFit="1" customWidth="1"/>
    <col min="8714" max="8714" width="33" bestFit="1" customWidth="1"/>
    <col min="8715" max="8715" width="5.85546875" bestFit="1" customWidth="1"/>
    <col min="8716" max="8716" width="41.28515625" bestFit="1" customWidth="1"/>
    <col min="8717" max="8717" width="11.5703125" bestFit="1" customWidth="1"/>
    <col min="8718" max="8718" width="15.5703125" bestFit="1" customWidth="1"/>
    <col min="8719" max="8719" width="62.28515625" bestFit="1" customWidth="1"/>
    <col min="8961" max="8961" width="10" bestFit="1" customWidth="1"/>
    <col min="8962" max="8962" width="20.42578125" bestFit="1" customWidth="1"/>
    <col min="8963" max="8963" width="40.85546875" bestFit="1" customWidth="1"/>
    <col min="8964" max="8964" width="15.140625" bestFit="1" customWidth="1"/>
    <col min="8965" max="8965" width="23.7109375" bestFit="1" customWidth="1"/>
    <col min="8966" max="8966" width="8.28515625" bestFit="1" customWidth="1"/>
    <col min="8967" max="8967" width="10.85546875" bestFit="1" customWidth="1"/>
    <col min="8968" max="8968" width="8.7109375" bestFit="1" customWidth="1"/>
    <col min="8969" max="8969" width="5.5703125" bestFit="1" customWidth="1"/>
    <col min="8970" max="8970" width="33" bestFit="1" customWidth="1"/>
    <col min="8971" max="8971" width="5.85546875" bestFit="1" customWidth="1"/>
    <col min="8972" max="8972" width="41.28515625" bestFit="1" customWidth="1"/>
    <col min="8973" max="8973" width="11.5703125" bestFit="1" customWidth="1"/>
    <col min="8974" max="8974" width="15.5703125" bestFit="1" customWidth="1"/>
    <col min="8975" max="8975" width="62.28515625" bestFit="1" customWidth="1"/>
    <col min="9217" max="9217" width="10" bestFit="1" customWidth="1"/>
    <col min="9218" max="9218" width="20.42578125" bestFit="1" customWidth="1"/>
    <col min="9219" max="9219" width="40.85546875" bestFit="1" customWidth="1"/>
    <col min="9220" max="9220" width="15.140625" bestFit="1" customWidth="1"/>
    <col min="9221" max="9221" width="23.7109375" bestFit="1" customWidth="1"/>
    <col min="9222" max="9222" width="8.28515625" bestFit="1" customWidth="1"/>
    <col min="9223" max="9223" width="10.85546875" bestFit="1" customWidth="1"/>
    <col min="9224" max="9224" width="8.7109375" bestFit="1" customWidth="1"/>
    <col min="9225" max="9225" width="5.5703125" bestFit="1" customWidth="1"/>
    <col min="9226" max="9226" width="33" bestFit="1" customWidth="1"/>
    <col min="9227" max="9227" width="5.85546875" bestFit="1" customWidth="1"/>
    <col min="9228" max="9228" width="41.28515625" bestFit="1" customWidth="1"/>
    <col min="9229" max="9229" width="11.5703125" bestFit="1" customWidth="1"/>
    <col min="9230" max="9230" width="15.5703125" bestFit="1" customWidth="1"/>
    <col min="9231" max="9231" width="62.28515625" bestFit="1" customWidth="1"/>
    <col min="9473" max="9473" width="10" bestFit="1" customWidth="1"/>
    <col min="9474" max="9474" width="20.42578125" bestFit="1" customWidth="1"/>
    <col min="9475" max="9475" width="40.85546875" bestFit="1" customWidth="1"/>
    <col min="9476" max="9476" width="15.140625" bestFit="1" customWidth="1"/>
    <col min="9477" max="9477" width="23.7109375" bestFit="1" customWidth="1"/>
    <col min="9478" max="9478" width="8.28515625" bestFit="1" customWidth="1"/>
    <col min="9479" max="9479" width="10.85546875" bestFit="1" customWidth="1"/>
    <col min="9480" max="9480" width="8.7109375" bestFit="1" customWidth="1"/>
    <col min="9481" max="9481" width="5.5703125" bestFit="1" customWidth="1"/>
    <col min="9482" max="9482" width="33" bestFit="1" customWidth="1"/>
    <col min="9483" max="9483" width="5.85546875" bestFit="1" customWidth="1"/>
    <col min="9484" max="9484" width="41.28515625" bestFit="1" customWidth="1"/>
    <col min="9485" max="9485" width="11.5703125" bestFit="1" customWidth="1"/>
    <col min="9486" max="9486" width="15.5703125" bestFit="1" customWidth="1"/>
    <col min="9487" max="9487" width="62.28515625" bestFit="1" customWidth="1"/>
    <col min="9729" max="9729" width="10" bestFit="1" customWidth="1"/>
    <col min="9730" max="9730" width="20.42578125" bestFit="1" customWidth="1"/>
    <col min="9731" max="9731" width="40.85546875" bestFit="1" customWidth="1"/>
    <col min="9732" max="9732" width="15.140625" bestFit="1" customWidth="1"/>
    <col min="9733" max="9733" width="23.7109375" bestFit="1" customWidth="1"/>
    <col min="9734" max="9734" width="8.28515625" bestFit="1" customWidth="1"/>
    <col min="9735" max="9735" width="10.85546875" bestFit="1" customWidth="1"/>
    <col min="9736" max="9736" width="8.7109375" bestFit="1" customWidth="1"/>
    <col min="9737" max="9737" width="5.5703125" bestFit="1" customWidth="1"/>
    <col min="9738" max="9738" width="33" bestFit="1" customWidth="1"/>
    <col min="9739" max="9739" width="5.85546875" bestFit="1" customWidth="1"/>
    <col min="9740" max="9740" width="41.28515625" bestFit="1" customWidth="1"/>
    <col min="9741" max="9741" width="11.5703125" bestFit="1" customWidth="1"/>
    <col min="9742" max="9742" width="15.5703125" bestFit="1" customWidth="1"/>
    <col min="9743" max="9743" width="62.28515625" bestFit="1" customWidth="1"/>
    <col min="9985" max="9985" width="10" bestFit="1" customWidth="1"/>
    <col min="9986" max="9986" width="20.42578125" bestFit="1" customWidth="1"/>
    <col min="9987" max="9987" width="40.85546875" bestFit="1" customWidth="1"/>
    <col min="9988" max="9988" width="15.140625" bestFit="1" customWidth="1"/>
    <col min="9989" max="9989" width="23.7109375" bestFit="1" customWidth="1"/>
    <col min="9990" max="9990" width="8.28515625" bestFit="1" customWidth="1"/>
    <col min="9991" max="9991" width="10.85546875" bestFit="1" customWidth="1"/>
    <col min="9992" max="9992" width="8.7109375" bestFit="1" customWidth="1"/>
    <col min="9993" max="9993" width="5.5703125" bestFit="1" customWidth="1"/>
    <col min="9994" max="9994" width="33" bestFit="1" customWidth="1"/>
    <col min="9995" max="9995" width="5.85546875" bestFit="1" customWidth="1"/>
    <col min="9996" max="9996" width="41.28515625" bestFit="1" customWidth="1"/>
    <col min="9997" max="9997" width="11.5703125" bestFit="1" customWidth="1"/>
    <col min="9998" max="9998" width="15.5703125" bestFit="1" customWidth="1"/>
    <col min="9999" max="9999" width="62.28515625" bestFit="1" customWidth="1"/>
    <col min="10241" max="10241" width="10" bestFit="1" customWidth="1"/>
    <col min="10242" max="10242" width="20.42578125" bestFit="1" customWidth="1"/>
    <col min="10243" max="10243" width="40.85546875" bestFit="1" customWidth="1"/>
    <col min="10244" max="10244" width="15.140625" bestFit="1" customWidth="1"/>
    <col min="10245" max="10245" width="23.7109375" bestFit="1" customWidth="1"/>
    <col min="10246" max="10246" width="8.28515625" bestFit="1" customWidth="1"/>
    <col min="10247" max="10247" width="10.85546875" bestFit="1" customWidth="1"/>
    <col min="10248" max="10248" width="8.7109375" bestFit="1" customWidth="1"/>
    <col min="10249" max="10249" width="5.5703125" bestFit="1" customWidth="1"/>
    <col min="10250" max="10250" width="33" bestFit="1" customWidth="1"/>
    <col min="10251" max="10251" width="5.85546875" bestFit="1" customWidth="1"/>
    <col min="10252" max="10252" width="41.28515625" bestFit="1" customWidth="1"/>
    <col min="10253" max="10253" width="11.5703125" bestFit="1" customWidth="1"/>
    <col min="10254" max="10254" width="15.5703125" bestFit="1" customWidth="1"/>
    <col min="10255" max="10255" width="62.28515625" bestFit="1" customWidth="1"/>
    <col min="10497" max="10497" width="10" bestFit="1" customWidth="1"/>
    <col min="10498" max="10498" width="20.42578125" bestFit="1" customWidth="1"/>
    <col min="10499" max="10499" width="40.85546875" bestFit="1" customWidth="1"/>
    <col min="10500" max="10500" width="15.140625" bestFit="1" customWidth="1"/>
    <col min="10501" max="10501" width="23.7109375" bestFit="1" customWidth="1"/>
    <col min="10502" max="10502" width="8.28515625" bestFit="1" customWidth="1"/>
    <col min="10503" max="10503" width="10.85546875" bestFit="1" customWidth="1"/>
    <col min="10504" max="10504" width="8.7109375" bestFit="1" customWidth="1"/>
    <col min="10505" max="10505" width="5.5703125" bestFit="1" customWidth="1"/>
    <col min="10506" max="10506" width="33" bestFit="1" customWidth="1"/>
    <col min="10507" max="10507" width="5.85546875" bestFit="1" customWidth="1"/>
    <col min="10508" max="10508" width="41.28515625" bestFit="1" customWidth="1"/>
    <col min="10509" max="10509" width="11.5703125" bestFit="1" customWidth="1"/>
    <col min="10510" max="10510" width="15.5703125" bestFit="1" customWidth="1"/>
    <col min="10511" max="10511" width="62.28515625" bestFit="1" customWidth="1"/>
    <col min="10753" max="10753" width="10" bestFit="1" customWidth="1"/>
    <col min="10754" max="10754" width="20.42578125" bestFit="1" customWidth="1"/>
    <col min="10755" max="10755" width="40.85546875" bestFit="1" customWidth="1"/>
    <col min="10756" max="10756" width="15.140625" bestFit="1" customWidth="1"/>
    <col min="10757" max="10757" width="23.7109375" bestFit="1" customWidth="1"/>
    <col min="10758" max="10758" width="8.28515625" bestFit="1" customWidth="1"/>
    <col min="10759" max="10759" width="10.85546875" bestFit="1" customWidth="1"/>
    <col min="10760" max="10760" width="8.7109375" bestFit="1" customWidth="1"/>
    <col min="10761" max="10761" width="5.5703125" bestFit="1" customWidth="1"/>
    <col min="10762" max="10762" width="33" bestFit="1" customWidth="1"/>
    <col min="10763" max="10763" width="5.85546875" bestFit="1" customWidth="1"/>
    <col min="10764" max="10764" width="41.28515625" bestFit="1" customWidth="1"/>
    <col min="10765" max="10765" width="11.5703125" bestFit="1" customWidth="1"/>
    <col min="10766" max="10766" width="15.5703125" bestFit="1" customWidth="1"/>
    <col min="10767" max="10767" width="62.28515625" bestFit="1" customWidth="1"/>
    <col min="11009" max="11009" width="10" bestFit="1" customWidth="1"/>
    <col min="11010" max="11010" width="20.42578125" bestFit="1" customWidth="1"/>
    <col min="11011" max="11011" width="40.85546875" bestFit="1" customWidth="1"/>
    <col min="11012" max="11012" width="15.140625" bestFit="1" customWidth="1"/>
    <col min="11013" max="11013" width="23.7109375" bestFit="1" customWidth="1"/>
    <col min="11014" max="11014" width="8.28515625" bestFit="1" customWidth="1"/>
    <col min="11015" max="11015" width="10.85546875" bestFit="1" customWidth="1"/>
    <col min="11016" max="11016" width="8.7109375" bestFit="1" customWidth="1"/>
    <col min="11017" max="11017" width="5.5703125" bestFit="1" customWidth="1"/>
    <col min="11018" max="11018" width="33" bestFit="1" customWidth="1"/>
    <col min="11019" max="11019" width="5.85546875" bestFit="1" customWidth="1"/>
    <col min="11020" max="11020" width="41.28515625" bestFit="1" customWidth="1"/>
    <col min="11021" max="11021" width="11.5703125" bestFit="1" customWidth="1"/>
    <col min="11022" max="11022" width="15.5703125" bestFit="1" customWidth="1"/>
    <col min="11023" max="11023" width="62.28515625" bestFit="1" customWidth="1"/>
    <col min="11265" max="11265" width="10" bestFit="1" customWidth="1"/>
    <col min="11266" max="11266" width="20.42578125" bestFit="1" customWidth="1"/>
    <col min="11267" max="11267" width="40.85546875" bestFit="1" customWidth="1"/>
    <col min="11268" max="11268" width="15.140625" bestFit="1" customWidth="1"/>
    <col min="11269" max="11269" width="23.7109375" bestFit="1" customWidth="1"/>
    <col min="11270" max="11270" width="8.28515625" bestFit="1" customWidth="1"/>
    <col min="11271" max="11271" width="10.85546875" bestFit="1" customWidth="1"/>
    <col min="11272" max="11272" width="8.7109375" bestFit="1" customWidth="1"/>
    <col min="11273" max="11273" width="5.5703125" bestFit="1" customWidth="1"/>
    <col min="11274" max="11274" width="33" bestFit="1" customWidth="1"/>
    <col min="11275" max="11275" width="5.85546875" bestFit="1" customWidth="1"/>
    <col min="11276" max="11276" width="41.28515625" bestFit="1" customWidth="1"/>
    <col min="11277" max="11277" width="11.5703125" bestFit="1" customWidth="1"/>
    <col min="11278" max="11278" width="15.5703125" bestFit="1" customWidth="1"/>
    <col min="11279" max="11279" width="62.28515625" bestFit="1" customWidth="1"/>
    <col min="11521" max="11521" width="10" bestFit="1" customWidth="1"/>
    <col min="11522" max="11522" width="20.42578125" bestFit="1" customWidth="1"/>
    <col min="11523" max="11523" width="40.85546875" bestFit="1" customWidth="1"/>
    <col min="11524" max="11524" width="15.140625" bestFit="1" customWidth="1"/>
    <col min="11525" max="11525" width="23.7109375" bestFit="1" customWidth="1"/>
    <col min="11526" max="11526" width="8.28515625" bestFit="1" customWidth="1"/>
    <col min="11527" max="11527" width="10.85546875" bestFit="1" customWidth="1"/>
    <col min="11528" max="11528" width="8.7109375" bestFit="1" customWidth="1"/>
    <col min="11529" max="11529" width="5.5703125" bestFit="1" customWidth="1"/>
    <col min="11530" max="11530" width="33" bestFit="1" customWidth="1"/>
    <col min="11531" max="11531" width="5.85546875" bestFit="1" customWidth="1"/>
    <col min="11532" max="11532" width="41.28515625" bestFit="1" customWidth="1"/>
    <col min="11533" max="11533" width="11.5703125" bestFit="1" customWidth="1"/>
    <col min="11534" max="11534" width="15.5703125" bestFit="1" customWidth="1"/>
    <col min="11535" max="11535" width="62.28515625" bestFit="1" customWidth="1"/>
    <col min="11777" max="11777" width="10" bestFit="1" customWidth="1"/>
    <col min="11778" max="11778" width="20.42578125" bestFit="1" customWidth="1"/>
    <col min="11779" max="11779" width="40.85546875" bestFit="1" customWidth="1"/>
    <col min="11780" max="11780" width="15.140625" bestFit="1" customWidth="1"/>
    <col min="11781" max="11781" width="23.7109375" bestFit="1" customWidth="1"/>
    <col min="11782" max="11782" width="8.28515625" bestFit="1" customWidth="1"/>
    <col min="11783" max="11783" width="10.85546875" bestFit="1" customWidth="1"/>
    <col min="11784" max="11784" width="8.7109375" bestFit="1" customWidth="1"/>
    <col min="11785" max="11785" width="5.5703125" bestFit="1" customWidth="1"/>
    <col min="11786" max="11786" width="33" bestFit="1" customWidth="1"/>
    <col min="11787" max="11787" width="5.85546875" bestFit="1" customWidth="1"/>
    <col min="11788" max="11788" width="41.28515625" bestFit="1" customWidth="1"/>
    <col min="11789" max="11789" width="11.5703125" bestFit="1" customWidth="1"/>
    <col min="11790" max="11790" width="15.5703125" bestFit="1" customWidth="1"/>
    <col min="11791" max="11791" width="62.28515625" bestFit="1" customWidth="1"/>
    <col min="12033" max="12033" width="10" bestFit="1" customWidth="1"/>
    <col min="12034" max="12034" width="20.42578125" bestFit="1" customWidth="1"/>
    <col min="12035" max="12035" width="40.85546875" bestFit="1" customWidth="1"/>
    <col min="12036" max="12036" width="15.140625" bestFit="1" customWidth="1"/>
    <col min="12037" max="12037" width="23.7109375" bestFit="1" customWidth="1"/>
    <col min="12038" max="12038" width="8.28515625" bestFit="1" customWidth="1"/>
    <col min="12039" max="12039" width="10.85546875" bestFit="1" customWidth="1"/>
    <col min="12040" max="12040" width="8.7109375" bestFit="1" customWidth="1"/>
    <col min="12041" max="12041" width="5.5703125" bestFit="1" customWidth="1"/>
    <col min="12042" max="12042" width="33" bestFit="1" customWidth="1"/>
    <col min="12043" max="12043" width="5.85546875" bestFit="1" customWidth="1"/>
    <col min="12044" max="12044" width="41.28515625" bestFit="1" customWidth="1"/>
    <col min="12045" max="12045" width="11.5703125" bestFit="1" customWidth="1"/>
    <col min="12046" max="12046" width="15.5703125" bestFit="1" customWidth="1"/>
    <col min="12047" max="12047" width="62.28515625" bestFit="1" customWidth="1"/>
    <col min="12289" max="12289" width="10" bestFit="1" customWidth="1"/>
    <col min="12290" max="12290" width="20.42578125" bestFit="1" customWidth="1"/>
    <col min="12291" max="12291" width="40.85546875" bestFit="1" customWidth="1"/>
    <col min="12292" max="12292" width="15.140625" bestFit="1" customWidth="1"/>
    <col min="12293" max="12293" width="23.7109375" bestFit="1" customWidth="1"/>
    <col min="12294" max="12294" width="8.28515625" bestFit="1" customWidth="1"/>
    <col min="12295" max="12295" width="10.85546875" bestFit="1" customWidth="1"/>
    <col min="12296" max="12296" width="8.7109375" bestFit="1" customWidth="1"/>
    <col min="12297" max="12297" width="5.5703125" bestFit="1" customWidth="1"/>
    <col min="12298" max="12298" width="33" bestFit="1" customWidth="1"/>
    <col min="12299" max="12299" width="5.85546875" bestFit="1" customWidth="1"/>
    <col min="12300" max="12300" width="41.28515625" bestFit="1" customWidth="1"/>
    <col min="12301" max="12301" width="11.5703125" bestFit="1" customWidth="1"/>
    <col min="12302" max="12302" width="15.5703125" bestFit="1" customWidth="1"/>
    <col min="12303" max="12303" width="62.28515625" bestFit="1" customWidth="1"/>
    <col min="12545" max="12545" width="10" bestFit="1" customWidth="1"/>
    <col min="12546" max="12546" width="20.42578125" bestFit="1" customWidth="1"/>
    <col min="12547" max="12547" width="40.85546875" bestFit="1" customWidth="1"/>
    <col min="12548" max="12548" width="15.140625" bestFit="1" customWidth="1"/>
    <col min="12549" max="12549" width="23.7109375" bestFit="1" customWidth="1"/>
    <col min="12550" max="12550" width="8.28515625" bestFit="1" customWidth="1"/>
    <col min="12551" max="12551" width="10.85546875" bestFit="1" customWidth="1"/>
    <col min="12552" max="12552" width="8.7109375" bestFit="1" customWidth="1"/>
    <col min="12553" max="12553" width="5.5703125" bestFit="1" customWidth="1"/>
    <col min="12554" max="12554" width="33" bestFit="1" customWidth="1"/>
    <col min="12555" max="12555" width="5.85546875" bestFit="1" customWidth="1"/>
    <col min="12556" max="12556" width="41.28515625" bestFit="1" customWidth="1"/>
    <col min="12557" max="12557" width="11.5703125" bestFit="1" customWidth="1"/>
    <col min="12558" max="12558" width="15.5703125" bestFit="1" customWidth="1"/>
    <col min="12559" max="12559" width="62.28515625" bestFit="1" customWidth="1"/>
    <col min="12801" max="12801" width="10" bestFit="1" customWidth="1"/>
    <col min="12802" max="12802" width="20.42578125" bestFit="1" customWidth="1"/>
    <col min="12803" max="12803" width="40.85546875" bestFit="1" customWidth="1"/>
    <col min="12804" max="12804" width="15.140625" bestFit="1" customWidth="1"/>
    <col min="12805" max="12805" width="23.7109375" bestFit="1" customWidth="1"/>
    <col min="12806" max="12806" width="8.28515625" bestFit="1" customWidth="1"/>
    <col min="12807" max="12807" width="10.85546875" bestFit="1" customWidth="1"/>
    <col min="12808" max="12808" width="8.7109375" bestFit="1" customWidth="1"/>
    <col min="12809" max="12809" width="5.5703125" bestFit="1" customWidth="1"/>
    <col min="12810" max="12810" width="33" bestFit="1" customWidth="1"/>
    <col min="12811" max="12811" width="5.85546875" bestFit="1" customWidth="1"/>
    <col min="12812" max="12812" width="41.28515625" bestFit="1" customWidth="1"/>
    <col min="12813" max="12813" width="11.5703125" bestFit="1" customWidth="1"/>
    <col min="12814" max="12814" width="15.5703125" bestFit="1" customWidth="1"/>
    <col min="12815" max="12815" width="62.28515625" bestFit="1" customWidth="1"/>
    <col min="13057" max="13057" width="10" bestFit="1" customWidth="1"/>
    <col min="13058" max="13058" width="20.42578125" bestFit="1" customWidth="1"/>
    <col min="13059" max="13059" width="40.85546875" bestFit="1" customWidth="1"/>
    <col min="13060" max="13060" width="15.140625" bestFit="1" customWidth="1"/>
    <col min="13061" max="13061" width="23.7109375" bestFit="1" customWidth="1"/>
    <col min="13062" max="13062" width="8.28515625" bestFit="1" customWidth="1"/>
    <col min="13063" max="13063" width="10.85546875" bestFit="1" customWidth="1"/>
    <col min="13064" max="13064" width="8.7109375" bestFit="1" customWidth="1"/>
    <col min="13065" max="13065" width="5.5703125" bestFit="1" customWidth="1"/>
    <col min="13066" max="13066" width="33" bestFit="1" customWidth="1"/>
    <col min="13067" max="13067" width="5.85546875" bestFit="1" customWidth="1"/>
    <col min="13068" max="13068" width="41.28515625" bestFit="1" customWidth="1"/>
    <col min="13069" max="13069" width="11.5703125" bestFit="1" customWidth="1"/>
    <col min="13070" max="13070" width="15.5703125" bestFit="1" customWidth="1"/>
    <col min="13071" max="13071" width="62.28515625" bestFit="1" customWidth="1"/>
    <col min="13313" max="13313" width="10" bestFit="1" customWidth="1"/>
    <col min="13314" max="13314" width="20.42578125" bestFit="1" customWidth="1"/>
    <col min="13315" max="13315" width="40.85546875" bestFit="1" customWidth="1"/>
    <col min="13316" max="13316" width="15.140625" bestFit="1" customWidth="1"/>
    <col min="13317" max="13317" width="23.7109375" bestFit="1" customWidth="1"/>
    <col min="13318" max="13318" width="8.28515625" bestFit="1" customWidth="1"/>
    <col min="13319" max="13319" width="10.85546875" bestFit="1" customWidth="1"/>
    <col min="13320" max="13320" width="8.7109375" bestFit="1" customWidth="1"/>
    <col min="13321" max="13321" width="5.5703125" bestFit="1" customWidth="1"/>
    <col min="13322" max="13322" width="33" bestFit="1" customWidth="1"/>
    <col min="13323" max="13323" width="5.85546875" bestFit="1" customWidth="1"/>
    <col min="13324" max="13324" width="41.28515625" bestFit="1" customWidth="1"/>
    <col min="13325" max="13325" width="11.5703125" bestFit="1" customWidth="1"/>
    <col min="13326" max="13326" width="15.5703125" bestFit="1" customWidth="1"/>
    <col min="13327" max="13327" width="62.28515625" bestFit="1" customWidth="1"/>
    <col min="13569" max="13569" width="10" bestFit="1" customWidth="1"/>
    <col min="13570" max="13570" width="20.42578125" bestFit="1" customWidth="1"/>
    <col min="13571" max="13571" width="40.85546875" bestFit="1" customWidth="1"/>
    <col min="13572" max="13572" width="15.140625" bestFit="1" customWidth="1"/>
    <col min="13573" max="13573" width="23.7109375" bestFit="1" customWidth="1"/>
    <col min="13574" max="13574" width="8.28515625" bestFit="1" customWidth="1"/>
    <col min="13575" max="13575" width="10.85546875" bestFit="1" customWidth="1"/>
    <col min="13576" max="13576" width="8.7109375" bestFit="1" customWidth="1"/>
    <col min="13577" max="13577" width="5.5703125" bestFit="1" customWidth="1"/>
    <col min="13578" max="13578" width="33" bestFit="1" customWidth="1"/>
    <col min="13579" max="13579" width="5.85546875" bestFit="1" customWidth="1"/>
    <col min="13580" max="13580" width="41.28515625" bestFit="1" customWidth="1"/>
    <col min="13581" max="13581" width="11.5703125" bestFit="1" customWidth="1"/>
    <col min="13582" max="13582" width="15.5703125" bestFit="1" customWidth="1"/>
    <col min="13583" max="13583" width="62.28515625" bestFit="1" customWidth="1"/>
    <col min="13825" max="13825" width="10" bestFit="1" customWidth="1"/>
    <col min="13826" max="13826" width="20.42578125" bestFit="1" customWidth="1"/>
    <col min="13827" max="13827" width="40.85546875" bestFit="1" customWidth="1"/>
    <col min="13828" max="13828" width="15.140625" bestFit="1" customWidth="1"/>
    <col min="13829" max="13829" width="23.7109375" bestFit="1" customWidth="1"/>
    <col min="13830" max="13830" width="8.28515625" bestFit="1" customWidth="1"/>
    <col min="13831" max="13831" width="10.85546875" bestFit="1" customWidth="1"/>
    <col min="13832" max="13832" width="8.7109375" bestFit="1" customWidth="1"/>
    <col min="13833" max="13833" width="5.5703125" bestFit="1" customWidth="1"/>
    <col min="13834" max="13834" width="33" bestFit="1" customWidth="1"/>
    <col min="13835" max="13835" width="5.85546875" bestFit="1" customWidth="1"/>
    <col min="13836" max="13836" width="41.28515625" bestFit="1" customWidth="1"/>
    <col min="13837" max="13837" width="11.5703125" bestFit="1" customWidth="1"/>
    <col min="13838" max="13838" width="15.5703125" bestFit="1" customWidth="1"/>
    <col min="13839" max="13839" width="62.28515625" bestFit="1" customWidth="1"/>
    <col min="14081" max="14081" width="10" bestFit="1" customWidth="1"/>
    <col min="14082" max="14082" width="20.42578125" bestFit="1" customWidth="1"/>
    <col min="14083" max="14083" width="40.85546875" bestFit="1" customWidth="1"/>
    <col min="14084" max="14084" width="15.140625" bestFit="1" customWidth="1"/>
    <col min="14085" max="14085" width="23.7109375" bestFit="1" customWidth="1"/>
    <col min="14086" max="14086" width="8.28515625" bestFit="1" customWidth="1"/>
    <col min="14087" max="14087" width="10.85546875" bestFit="1" customWidth="1"/>
    <col min="14088" max="14088" width="8.7109375" bestFit="1" customWidth="1"/>
    <col min="14089" max="14089" width="5.5703125" bestFit="1" customWidth="1"/>
    <col min="14090" max="14090" width="33" bestFit="1" customWidth="1"/>
    <col min="14091" max="14091" width="5.85546875" bestFit="1" customWidth="1"/>
    <col min="14092" max="14092" width="41.28515625" bestFit="1" customWidth="1"/>
    <col min="14093" max="14093" width="11.5703125" bestFit="1" customWidth="1"/>
    <col min="14094" max="14094" width="15.5703125" bestFit="1" customWidth="1"/>
    <col min="14095" max="14095" width="62.28515625" bestFit="1" customWidth="1"/>
    <col min="14337" max="14337" width="10" bestFit="1" customWidth="1"/>
    <col min="14338" max="14338" width="20.42578125" bestFit="1" customWidth="1"/>
    <col min="14339" max="14339" width="40.85546875" bestFit="1" customWidth="1"/>
    <col min="14340" max="14340" width="15.140625" bestFit="1" customWidth="1"/>
    <col min="14341" max="14341" width="23.7109375" bestFit="1" customWidth="1"/>
    <col min="14342" max="14342" width="8.28515625" bestFit="1" customWidth="1"/>
    <col min="14343" max="14343" width="10.85546875" bestFit="1" customWidth="1"/>
    <col min="14344" max="14344" width="8.7109375" bestFit="1" customWidth="1"/>
    <col min="14345" max="14345" width="5.5703125" bestFit="1" customWidth="1"/>
    <col min="14346" max="14346" width="33" bestFit="1" customWidth="1"/>
    <col min="14347" max="14347" width="5.85546875" bestFit="1" customWidth="1"/>
    <col min="14348" max="14348" width="41.28515625" bestFit="1" customWidth="1"/>
    <col min="14349" max="14349" width="11.5703125" bestFit="1" customWidth="1"/>
    <col min="14350" max="14350" width="15.5703125" bestFit="1" customWidth="1"/>
    <col min="14351" max="14351" width="62.28515625" bestFit="1" customWidth="1"/>
    <col min="14593" max="14593" width="10" bestFit="1" customWidth="1"/>
    <col min="14594" max="14594" width="20.42578125" bestFit="1" customWidth="1"/>
    <col min="14595" max="14595" width="40.85546875" bestFit="1" customWidth="1"/>
    <col min="14596" max="14596" width="15.140625" bestFit="1" customWidth="1"/>
    <col min="14597" max="14597" width="23.7109375" bestFit="1" customWidth="1"/>
    <col min="14598" max="14598" width="8.28515625" bestFit="1" customWidth="1"/>
    <col min="14599" max="14599" width="10.85546875" bestFit="1" customWidth="1"/>
    <col min="14600" max="14600" width="8.7109375" bestFit="1" customWidth="1"/>
    <col min="14601" max="14601" width="5.5703125" bestFit="1" customWidth="1"/>
    <col min="14602" max="14602" width="33" bestFit="1" customWidth="1"/>
    <col min="14603" max="14603" width="5.85546875" bestFit="1" customWidth="1"/>
    <col min="14604" max="14604" width="41.28515625" bestFit="1" customWidth="1"/>
    <col min="14605" max="14605" width="11.5703125" bestFit="1" customWidth="1"/>
    <col min="14606" max="14606" width="15.5703125" bestFit="1" customWidth="1"/>
    <col min="14607" max="14607" width="62.28515625" bestFit="1" customWidth="1"/>
    <col min="14849" max="14849" width="10" bestFit="1" customWidth="1"/>
    <col min="14850" max="14850" width="20.42578125" bestFit="1" customWidth="1"/>
    <col min="14851" max="14851" width="40.85546875" bestFit="1" customWidth="1"/>
    <col min="14852" max="14852" width="15.140625" bestFit="1" customWidth="1"/>
    <col min="14853" max="14853" width="23.7109375" bestFit="1" customWidth="1"/>
    <col min="14854" max="14854" width="8.28515625" bestFit="1" customWidth="1"/>
    <col min="14855" max="14855" width="10.85546875" bestFit="1" customWidth="1"/>
    <col min="14856" max="14856" width="8.7109375" bestFit="1" customWidth="1"/>
    <col min="14857" max="14857" width="5.5703125" bestFit="1" customWidth="1"/>
    <col min="14858" max="14858" width="33" bestFit="1" customWidth="1"/>
    <col min="14859" max="14859" width="5.85546875" bestFit="1" customWidth="1"/>
    <col min="14860" max="14860" width="41.28515625" bestFit="1" customWidth="1"/>
    <col min="14861" max="14861" width="11.5703125" bestFit="1" customWidth="1"/>
    <col min="14862" max="14862" width="15.5703125" bestFit="1" customWidth="1"/>
    <col min="14863" max="14863" width="62.28515625" bestFit="1" customWidth="1"/>
    <col min="15105" max="15105" width="10" bestFit="1" customWidth="1"/>
    <col min="15106" max="15106" width="20.42578125" bestFit="1" customWidth="1"/>
    <col min="15107" max="15107" width="40.85546875" bestFit="1" customWidth="1"/>
    <col min="15108" max="15108" width="15.140625" bestFit="1" customWidth="1"/>
    <col min="15109" max="15109" width="23.7109375" bestFit="1" customWidth="1"/>
    <col min="15110" max="15110" width="8.28515625" bestFit="1" customWidth="1"/>
    <col min="15111" max="15111" width="10.85546875" bestFit="1" customWidth="1"/>
    <col min="15112" max="15112" width="8.7109375" bestFit="1" customWidth="1"/>
    <col min="15113" max="15113" width="5.5703125" bestFit="1" customWidth="1"/>
    <col min="15114" max="15114" width="33" bestFit="1" customWidth="1"/>
    <col min="15115" max="15115" width="5.85546875" bestFit="1" customWidth="1"/>
    <col min="15116" max="15116" width="41.28515625" bestFit="1" customWidth="1"/>
    <col min="15117" max="15117" width="11.5703125" bestFit="1" customWidth="1"/>
    <col min="15118" max="15118" width="15.5703125" bestFit="1" customWidth="1"/>
    <col min="15119" max="15119" width="62.28515625" bestFit="1" customWidth="1"/>
    <col min="15361" max="15361" width="10" bestFit="1" customWidth="1"/>
    <col min="15362" max="15362" width="20.42578125" bestFit="1" customWidth="1"/>
    <col min="15363" max="15363" width="40.85546875" bestFit="1" customWidth="1"/>
    <col min="15364" max="15364" width="15.140625" bestFit="1" customWidth="1"/>
    <col min="15365" max="15365" width="23.7109375" bestFit="1" customWidth="1"/>
    <col min="15366" max="15366" width="8.28515625" bestFit="1" customWidth="1"/>
    <col min="15367" max="15367" width="10.85546875" bestFit="1" customWidth="1"/>
    <col min="15368" max="15368" width="8.7109375" bestFit="1" customWidth="1"/>
    <col min="15369" max="15369" width="5.5703125" bestFit="1" customWidth="1"/>
    <col min="15370" max="15370" width="33" bestFit="1" customWidth="1"/>
    <col min="15371" max="15371" width="5.85546875" bestFit="1" customWidth="1"/>
    <col min="15372" max="15372" width="41.28515625" bestFit="1" customWidth="1"/>
    <col min="15373" max="15373" width="11.5703125" bestFit="1" customWidth="1"/>
    <col min="15374" max="15374" width="15.5703125" bestFit="1" customWidth="1"/>
    <col min="15375" max="15375" width="62.28515625" bestFit="1" customWidth="1"/>
    <col min="15617" max="15617" width="10" bestFit="1" customWidth="1"/>
    <col min="15618" max="15618" width="20.42578125" bestFit="1" customWidth="1"/>
    <col min="15619" max="15619" width="40.85546875" bestFit="1" customWidth="1"/>
    <col min="15620" max="15620" width="15.140625" bestFit="1" customWidth="1"/>
    <col min="15621" max="15621" width="23.7109375" bestFit="1" customWidth="1"/>
    <col min="15622" max="15622" width="8.28515625" bestFit="1" customWidth="1"/>
    <col min="15623" max="15623" width="10.85546875" bestFit="1" customWidth="1"/>
    <col min="15624" max="15624" width="8.7109375" bestFit="1" customWidth="1"/>
    <col min="15625" max="15625" width="5.5703125" bestFit="1" customWidth="1"/>
    <col min="15626" max="15626" width="33" bestFit="1" customWidth="1"/>
    <col min="15627" max="15627" width="5.85546875" bestFit="1" customWidth="1"/>
    <col min="15628" max="15628" width="41.28515625" bestFit="1" customWidth="1"/>
    <col min="15629" max="15629" width="11.5703125" bestFit="1" customWidth="1"/>
    <col min="15630" max="15630" width="15.5703125" bestFit="1" customWidth="1"/>
    <col min="15631" max="15631" width="62.28515625" bestFit="1" customWidth="1"/>
    <col min="15873" max="15873" width="10" bestFit="1" customWidth="1"/>
    <col min="15874" max="15874" width="20.42578125" bestFit="1" customWidth="1"/>
    <col min="15875" max="15875" width="40.85546875" bestFit="1" customWidth="1"/>
    <col min="15876" max="15876" width="15.140625" bestFit="1" customWidth="1"/>
    <col min="15877" max="15877" width="23.7109375" bestFit="1" customWidth="1"/>
    <col min="15878" max="15878" width="8.28515625" bestFit="1" customWidth="1"/>
    <col min="15879" max="15879" width="10.85546875" bestFit="1" customWidth="1"/>
    <col min="15880" max="15880" width="8.7109375" bestFit="1" customWidth="1"/>
    <col min="15881" max="15881" width="5.5703125" bestFit="1" customWidth="1"/>
    <col min="15882" max="15882" width="33" bestFit="1" customWidth="1"/>
    <col min="15883" max="15883" width="5.85546875" bestFit="1" customWidth="1"/>
    <col min="15884" max="15884" width="41.28515625" bestFit="1" customWidth="1"/>
    <col min="15885" max="15885" width="11.5703125" bestFit="1" customWidth="1"/>
    <col min="15886" max="15886" width="15.5703125" bestFit="1" customWidth="1"/>
    <col min="15887" max="15887" width="62.28515625" bestFit="1" customWidth="1"/>
    <col min="16129" max="16129" width="10" bestFit="1" customWidth="1"/>
    <col min="16130" max="16130" width="20.42578125" bestFit="1" customWidth="1"/>
    <col min="16131" max="16131" width="40.85546875" bestFit="1" customWidth="1"/>
    <col min="16132" max="16132" width="15.140625" bestFit="1" customWidth="1"/>
    <col min="16133" max="16133" width="23.7109375" bestFit="1" customWidth="1"/>
    <col min="16134" max="16134" width="8.28515625" bestFit="1" customWidth="1"/>
    <col min="16135" max="16135" width="10.85546875" bestFit="1" customWidth="1"/>
    <col min="16136" max="16136" width="8.7109375" bestFit="1" customWidth="1"/>
    <col min="16137" max="16137" width="5.5703125" bestFit="1" customWidth="1"/>
    <col min="16138" max="16138" width="33" bestFit="1" customWidth="1"/>
    <col min="16139" max="16139" width="5.85546875" bestFit="1" customWidth="1"/>
    <col min="16140" max="16140" width="41.28515625" bestFit="1" customWidth="1"/>
    <col min="16141" max="16141" width="11.5703125" bestFit="1" customWidth="1"/>
    <col min="16142" max="16142" width="15.5703125" bestFit="1" customWidth="1"/>
    <col min="16143" max="16143" width="62.28515625" bestFit="1" customWidth="1"/>
  </cols>
  <sheetData>
    <row r="1" spans="1:8" ht="18.75" x14ac:dyDescent="0.3">
      <c r="A1" s="53" t="s">
        <v>0</v>
      </c>
      <c r="B1" s="54" t="s">
        <v>1136</v>
      </c>
      <c r="C1" s="54"/>
      <c r="H1" s="245" t="s">
        <v>95</v>
      </c>
    </row>
    <row r="2" spans="1:8" ht="18.75" x14ac:dyDescent="0.3">
      <c r="A2" s="53" t="s">
        <v>2</v>
      </c>
      <c r="B2" s="168">
        <v>23</v>
      </c>
      <c r="C2" s="168" t="s">
        <v>1137</v>
      </c>
      <c r="H2" s="245"/>
    </row>
    <row r="3" spans="1:8" ht="30" customHeight="1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4"/>
    </row>
    <row r="4" spans="1:8" ht="23.25" customHeight="1" x14ac:dyDescent="0.25">
      <c r="A4" s="248"/>
      <c r="B4" s="250"/>
      <c r="C4" s="151" t="s">
        <v>709</v>
      </c>
      <c r="D4" s="151" t="s">
        <v>967</v>
      </c>
      <c r="E4" s="246"/>
      <c r="F4" s="4"/>
    </row>
    <row r="5" spans="1:8" x14ac:dyDescent="0.25">
      <c r="A5" s="5">
        <v>1</v>
      </c>
      <c r="B5" s="5">
        <v>0</v>
      </c>
      <c r="C5" s="5">
        <v>1</v>
      </c>
      <c r="D5" s="169">
        <v>1</v>
      </c>
      <c r="E5" s="6" t="s">
        <v>8</v>
      </c>
      <c r="F5" s="4"/>
    </row>
    <row r="6" spans="1:8" x14ac:dyDescent="0.25">
      <c r="A6" s="5">
        <v>2</v>
      </c>
      <c r="B6" s="5">
        <v>3</v>
      </c>
      <c r="C6" s="5">
        <v>8</v>
      </c>
      <c r="D6" s="169">
        <v>8</v>
      </c>
      <c r="E6" s="6" t="s">
        <v>1138</v>
      </c>
      <c r="F6" s="4"/>
    </row>
    <row r="7" spans="1:8" x14ac:dyDescent="0.25">
      <c r="A7" s="5">
        <v>3</v>
      </c>
      <c r="B7" s="5">
        <v>4</v>
      </c>
      <c r="C7" s="5">
        <v>10</v>
      </c>
      <c r="D7" s="169">
        <v>16</v>
      </c>
      <c r="E7" s="6" t="s">
        <v>1141</v>
      </c>
      <c r="F7" s="4"/>
    </row>
    <row r="8" spans="1:8" x14ac:dyDescent="0.25">
      <c r="A8" s="5">
        <v>4</v>
      </c>
      <c r="B8" s="5">
        <v>5</v>
      </c>
      <c r="C8" s="5">
        <v>20</v>
      </c>
      <c r="D8" s="169">
        <v>32</v>
      </c>
      <c r="E8" s="6" t="s">
        <v>1144</v>
      </c>
      <c r="F8" s="4"/>
    </row>
    <row r="9" spans="1:8" x14ac:dyDescent="0.25">
      <c r="A9" s="5">
        <v>5</v>
      </c>
      <c r="B9" s="5">
        <v>8</v>
      </c>
      <c r="C9" s="5">
        <v>100</v>
      </c>
      <c r="D9" s="169">
        <v>256</v>
      </c>
      <c r="E9" s="6" t="s">
        <v>15</v>
      </c>
      <c r="F9" s="4"/>
    </row>
    <row r="10" spans="1:8" x14ac:dyDescent="0.25">
      <c r="A10" s="5">
        <v>6</v>
      </c>
      <c r="B10" s="5">
        <v>9</v>
      </c>
      <c r="C10" s="5">
        <v>200</v>
      </c>
      <c r="D10" s="169">
        <v>512</v>
      </c>
      <c r="E10" s="6" t="s">
        <v>16</v>
      </c>
      <c r="F10" s="4"/>
    </row>
    <row r="11" spans="1:8" x14ac:dyDescent="0.25">
      <c r="A11" s="5">
        <v>7</v>
      </c>
      <c r="B11" s="5">
        <v>10</v>
      </c>
      <c r="C11" s="5">
        <v>400</v>
      </c>
      <c r="D11" s="169">
        <v>1024</v>
      </c>
      <c r="E11" s="6" t="s">
        <v>17</v>
      </c>
      <c r="F11" s="4"/>
    </row>
    <row r="12" spans="1:8" x14ac:dyDescent="0.25">
      <c r="A12" s="5">
        <v>8</v>
      </c>
      <c r="B12" s="5">
        <v>12</v>
      </c>
      <c r="C12" s="5">
        <v>1000</v>
      </c>
      <c r="D12" s="169">
        <v>4096</v>
      </c>
      <c r="E12" s="6" t="s">
        <v>1153</v>
      </c>
      <c r="F12" s="4"/>
    </row>
    <row r="13" spans="1:8" x14ac:dyDescent="0.25">
      <c r="A13" s="5">
        <v>9</v>
      </c>
      <c r="B13" s="5">
        <v>13</v>
      </c>
      <c r="C13" s="5">
        <v>2000</v>
      </c>
      <c r="D13" s="169">
        <v>8192</v>
      </c>
      <c r="E13" s="6" t="s">
        <v>1156</v>
      </c>
      <c r="F13" s="4"/>
    </row>
    <row r="14" spans="1:8" x14ac:dyDescent="0.25">
      <c r="A14" s="5">
        <v>10</v>
      </c>
      <c r="B14" s="5">
        <v>14</v>
      </c>
      <c r="C14" s="5">
        <v>4000</v>
      </c>
      <c r="D14" s="169">
        <v>16384</v>
      </c>
      <c r="E14" s="6" t="s">
        <v>1159</v>
      </c>
      <c r="F14" s="4"/>
    </row>
    <row r="15" spans="1:8" x14ac:dyDescent="0.25">
      <c r="A15" s="5">
        <v>11</v>
      </c>
      <c r="B15" s="5">
        <v>15</v>
      </c>
      <c r="C15" s="5">
        <v>8000</v>
      </c>
      <c r="D15" s="169">
        <v>32768</v>
      </c>
      <c r="E15" s="6" t="s">
        <v>1162</v>
      </c>
      <c r="F15" s="4"/>
    </row>
    <row r="16" spans="1:8" ht="18.75" x14ac:dyDescent="0.3">
      <c r="A16" s="107"/>
      <c r="B16" s="168">
        <v>24</v>
      </c>
      <c r="C16" s="168" t="s">
        <v>1150</v>
      </c>
      <c r="D16" s="173"/>
      <c r="E16" s="174"/>
      <c r="F16" s="4"/>
    </row>
    <row r="17" spans="1:6" x14ac:dyDescent="0.25">
      <c r="A17" s="5">
        <v>12</v>
      </c>
      <c r="B17" s="5">
        <v>0</v>
      </c>
      <c r="C17" s="170">
        <v>1</v>
      </c>
      <c r="D17" s="38">
        <v>1</v>
      </c>
      <c r="E17" s="6" t="s">
        <v>8</v>
      </c>
      <c r="F17" s="4"/>
    </row>
    <row r="18" spans="1:6" x14ac:dyDescent="0.25">
      <c r="A18" s="5">
        <v>13</v>
      </c>
      <c r="B18" s="5">
        <v>3</v>
      </c>
      <c r="C18" s="170">
        <v>8</v>
      </c>
      <c r="D18" s="38">
        <v>8</v>
      </c>
      <c r="E18" s="6" t="s">
        <v>1138</v>
      </c>
      <c r="F18" s="4"/>
    </row>
    <row r="19" spans="1:6" x14ac:dyDescent="0.25">
      <c r="A19" s="5">
        <v>14</v>
      </c>
      <c r="B19" s="5">
        <v>4</v>
      </c>
      <c r="C19" s="170">
        <v>10</v>
      </c>
      <c r="D19" s="38">
        <v>16</v>
      </c>
      <c r="E19" s="6" t="s">
        <v>1171</v>
      </c>
      <c r="F19" s="4"/>
    </row>
    <row r="20" spans="1:6" x14ac:dyDescent="0.25">
      <c r="A20" s="5">
        <v>15</v>
      </c>
      <c r="B20" s="5">
        <v>5</v>
      </c>
      <c r="C20" s="170">
        <v>20</v>
      </c>
      <c r="D20" s="5">
        <v>32</v>
      </c>
      <c r="E20" s="6" t="s">
        <v>1173</v>
      </c>
      <c r="F20" s="4"/>
    </row>
    <row r="21" spans="1:6" x14ac:dyDescent="0.25">
      <c r="A21" s="5">
        <v>16</v>
      </c>
      <c r="B21" s="5">
        <v>8</v>
      </c>
      <c r="C21" s="170">
        <v>100</v>
      </c>
      <c r="D21" s="5">
        <v>256</v>
      </c>
      <c r="E21" s="6" t="s">
        <v>15</v>
      </c>
      <c r="F21" s="4"/>
    </row>
    <row r="22" spans="1:6" x14ac:dyDescent="0.25">
      <c r="A22" s="5">
        <v>17</v>
      </c>
      <c r="B22" s="5">
        <v>9</v>
      </c>
      <c r="C22" s="170">
        <v>200</v>
      </c>
      <c r="D22" s="5">
        <v>512</v>
      </c>
      <c r="E22" s="6" t="s">
        <v>16</v>
      </c>
      <c r="F22" s="4"/>
    </row>
    <row r="23" spans="1:6" x14ac:dyDescent="0.25">
      <c r="A23" s="5">
        <v>18</v>
      </c>
      <c r="B23" s="5">
        <v>10</v>
      </c>
      <c r="C23" s="170">
        <v>400</v>
      </c>
      <c r="D23" s="5">
        <v>1024</v>
      </c>
      <c r="E23" s="6" t="s">
        <v>17</v>
      </c>
      <c r="F23" s="4"/>
    </row>
    <row r="24" spans="1:6" x14ac:dyDescent="0.25">
      <c r="A24" s="5">
        <v>19</v>
      </c>
      <c r="B24" s="5">
        <v>12</v>
      </c>
      <c r="C24" s="170">
        <v>1000</v>
      </c>
      <c r="D24" s="5">
        <v>4096</v>
      </c>
      <c r="E24" s="6" t="s">
        <v>1182</v>
      </c>
      <c r="F24" s="4"/>
    </row>
    <row r="25" spans="1:6" x14ac:dyDescent="0.25">
      <c r="A25" s="5">
        <v>20</v>
      </c>
      <c r="B25" s="5">
        <v>13</v>
      </c>
      <c r="C25" s="170">
        <v>2000</v>
      </c>
      <c r="D25" s="5">
        <v>8192</v>
      </c>
      <c r="E25" s="6" t="s">
        <v>1183</v>
      </c>
      <c r="F25" s="4"/>
    </row>
    <row r="26" spans="1:6" x14ac:dyDescent="0.25">
      <c r="A26" s="5">
        <v>21</v>
      </c>
      <c r="B26" s="5">
        <v>14</v>
      </c>
      <c r="C26" s="170">
        <v>4000</v>
      </c>
      <c r="D26" s="5">
        <v>16384</v>
      </c>
      <c r="E26" s="6" t="s">
        <v>1184</v>
      </c>
      <c r="F26" s="4"/>
    </row>
    <row r="27" spans="1:6" x14ac:dyDescent="0.25">
      <c r="A27" s="5">
        <v>22</v>
      </c>
      <c r="B27" s="5">
        <v>15</v>
      </c>
      <c r="C27" s="170">
        <v>8000</v>
      </c>
      <c r="D27" s="5">
        <v>32768</v>
      </c>
      <c r="E27" s="6" t="s">
        <v>1185</v>
      </c>
      <c r="F27" s="4"/>
    </row>
    <row r="28" spans="1:6" ht="18.75" x14ac:dyDescent="0.3">
      <c r="A28" s="107"/>
      <c r="B28" s="168">
        <v>25</v>
      </c>
      <c r="C28" s="168" t="s">
        <v>1166</v>
      </c>
      <c r="D28" s="173"/>
      <c r="E28" s="174"/>
      <c r="F28" s="4"/>
    </row>
    <row r="29" spans="1:6" x14ac:dyDescent="0.25">
      <c r="A29" s="5">
        <v>23</v>
      </c>
      <c r="B29" s="5">
        <v>0</v>
      </c>
      <c r="C29" s="170">
        <v>1</v>
      </c>
      <c r="D29" s="38">
        <v>1</v>
      </c>
      <c r="E29" s="6" t="s">
        <v>8</v>
      </c>
      <c r="F29" s="4"/>
    </row>
    <row r="30" spans="1:6" x14ac:dyDescent="0.25">
      <c r="A30" s="5">
        <v>24</v>
      </c>
      <c r="B30" s="5">
        <v>3</v>
      </c>
      <c r="C30" s="170">
        <v>8</v>
      </c>
      <c r="D30" s="38">
        <v>8</v>
      </c>
      <c r="E30" s="6" t="s">
        <v>1138</v>
      </c>
      <c r="F30" s="4"/>
    </row>
    <row r="31" spans="1:6" x14ac:dyDescent="0.25">
      <c r="A31" s="5">
        <v>25</v>
      </c>
      <c r="B31" s="5">
        <v>4</v>
      </c>
      <c r="C31" s="170">
        <v>10</v>
      </c>
      <c r="D31" s="38">
        <v>16</v>
      </c>
      <c r="E31" s="6" t="s">
        <v>1186</v>
      </c>
      <c r="F31" s="4"/>
    </row>
    <row r="32" spans="1:6" x14ac:dyDescent="0.25">
      <c r="A32" s="5">
        <v>26</v>
      </c>
      <c r="B32" s="5">
        <v>5</v>
      </c>
      <c r="C32" s="170">
        <v>20</v>
      </c>
      <c r="D32" s="38">
        <v>32</v>
      </c>
      <c r="E32" s="6" t="s">
        <v>1187</v>
      </c>
      <c r="F32" s="4"/>
    </row>
    <row r="33" spans="1:6" x14ac:dyDescent="0.25">
      <c r="A33" s="5">
        <v>27</v>
      </c>
      <c r="B33" s="5">
        <v>8</v>
      </c>
      <c r="C33" s="170">
        <v>100</v>
      </c>
      <c r="D33" s="38">
        <v>256</v>
      </c>
      <c r="E33" s="6" t="s">
        <v>15</v>
      </c>
      <c r="F33" s="4"/>
    </row>
    <row r="34" spans="1:6" x14ac:dyDescent="0.25">
      <c r="A34" s="5">
        <v>28</v>
      </c>
      <c r="B34" s="5">
        <v>9</v>
      </c>
      <c r="C34" s="170">
        <v>200</v>
      </c>
      <c r="D34" s="38">
        <v>512</v>
      </c>
      <c r="E34" s="6" t="s">
        <v>16</v>
      </c>
      <c r="F34" s="4"/>
    </row>
    <row r="35" spans="1:6" x14ac:dyDescent="0.25">
      <c r="A35" s="5">
        <v>29</v>
      </c>
      <c r="B35" s="5">
        <v>10</v>
      </c>
      <c r="C35" s="170">
        <v>400</v>
      </c>
      <c r="D35" s="38">
        <v>1024</v>
      </c>
      <c r="E35" s="6" t="s">
        <v>17</v>
      </c>
      <c r="F35" s="4"/>
    </row>
    <row r="36" spans="1:6" x14ac:dyDescent="0.25">
      <c r="A36" s="5">
        <v>30</v>
      </c>
      <c r="B36" s="160">
        <v>12</v>
      </c>
      <c r="C36" s="171">
        <v>1000</v>
      </c>
      <c r="D36" s="163">
        <v>4096</v>
      </c>
      <c r="E36" s="164" t="s">
        <v>1188</v>
      </c>
      <c r="F36" s="4"/>
    </row>
    <row r="37" spans="1:6" x14ac:dyDescent="0.25">
      <c r="A37" s="5">
        <v>31</v>
      </c>
      <c r="B37" s="5">
        <v>13</v>
      </c>
      <c r="C37" s="170">
        <v>2000</v>
      </c>
      <c r="D37" s="38">
        <v>8192</v>
      </c>
      <c r="E37" s="6" t="s">
        <v>1156</v>
      </c>
      <c r="F37" s="4"/>
    </row>
    <row r="38" spans="1:6" x14ac:dyDescent="0.25">
      <c r="A38" s="5">
        <v>32</v>
      </c>
      <c r="B38" s="5">
        <v>14</v>
      </c>
      <c r="C38" s="170">
        <v>4000</v>
      </c>
      <c r="D38" s="38">
        <v>16384</v>
      </c>
      <c r="E38" s="6" t="s">
        <v>1159</v>
      </c>
      <c r="F38" s="4"/>
    </row>
    <row r="39" spans="1:6" x14ac:dyDescent="0.25">
      <c r="A39" s="5">
        <v>33</v>
      </c>
      <c r="B39" s="5">
        <v>15</v>
      </c>
      <c r="C39" s="170">
        <v>8000</v>
      </c>
      <c r="D39" s="38">
        <v>32768</v>
      </c>
      <c r="E39" s="6" t="s">
        <v>1162</v>
      </c>
      <c r="F39" s="4"/>
    </row>
    <row r="40" spans="1:6" ht="18.75" x14ac:dyDescent="0.3">
      <c r="A40" s="107"/>
      <c r="B40" s="168">
        <v>26</v>
      </c>
      <c r="C40" s="168" t="s">
        <v>1174</v>
      </c>
      <c r="D40" s="173"/>
      <c r="E40" s="174"/>
      <c r="F40" s="4"/>
    </row>
    <row r="41" spans="1:6" x14ac:dyDescent="0.25">
      <c r="A41" s="5">
        <v>34</v>
      </c>
      <c r="B41" s="5">
        <v>0</v>
      </c>
      <c r="C41" s="170">
        <v>1</v>
      </c>
      <c r="D41" s="38">
        <v>1</v>
      </c>
      <c r="E41" s="6" t="s">
        <v>8</v>
      </c>
      <c r="F41" s="4"/>
    </row>
    <row r="42" spans="1:6" x14ac:dyDescent="0.25">
      <c r="A42" s="5">
        <v>35</v>
      </c>
      <c r="B42" s="5">
        <v>3</v>
      </c>
      <c r="C42" s="170">
        <v>8</v>
      </c>
      <c r="D42" s="38">
        <v>8</v>
      </c>
      <c r="E42" s="6" t="s">
        <v>1138</v>
      </c>
      <c r="F42" s="4"/>
    </row>
    <row r="43" spans="1:6" x14ac:dyDescent="0.25">
      <c r="A43" s="5">
        <v>36</v>
      </c>
      <c r="B43" s="5">
        <v>4</v>
      </c>
      <c r="C43" s="170">
        <v>10</v>
      </c>
      <c r="D43" s="38">
        <v>16</v>
      </c>
      <c r="E43" s="6" t="s">
        <v>1189</v>
      </c>
      <c r="F43" s="4"/>
    </row>
    <row r="44" spans="1:6" x14ac:dyDescent="0.25">
      <c r="A44" s="5">
        <v>37</v>
      </c>
      <c r="B44" s="5">
        <v>5</v>
      </c>
      <c r="C44" s="170">
        <v>20</v>
      </c>
      <c r="D44" s="38">
        <v>32</v>
      </c>
      <c r="E44" s="6" t="s">
        <v>1187</v>
      </c>
      <c r="F44" s="4"/>
    </row>
    <row r="45" spans="1:6" x14ac:dyDescent="0.25">
      <c r="A45" s="5">
        <v>38</v>
      </c>
      <c r="B45" s="5">
        <v>8</v>
      </c>
      <c r="C45" s="170">
        <v>100</v>
      </c>
      <c r="D45" s="38">
        <v>256</v>
      </c>
      <c r="E45" s="6" t="s">
        <v>15</v>
      </c>
      <c r="F45" s="4"/>
    </row>
    <row r="46" spans="1:6" x14ac:dyDescent="0.25">
      <c r="A46" s="5">
        <v>39</v>
      </c>
      <c r="B46" s="5">
        <v>9</v>
      </c>
      <c r="C46" s="170">
        <v>200</v>
      </c>
      <c r="D46" s="38">
        <v>512</v>
      </c>
      <c r="E46" s="6" t="s">
        <v>16</v>
      </c>
      <c r="F46" s="4"/>
    </row>
    <row r="47" spans="1:6" x14ac:dyDescent="0.25">
      <c r="A47" s="5">
        <v>40</v>
      </c>
      <c r="B47" s="5">
        <v>10</v>
      </c>
      <c r="C47" s="170">
        <v>400</v>
      </c>
      <c r="D47" s="38">
        <v>1024</v>
      </c>
      <c r="E47" s="6" t="s">
        <v>17</v>
      </c>
      <c r="F47" s="4"/>
    </row>
    <row r="48" spans="1:6" x14ac:dyDescent="0.25">
      <c r="A48" s="5">
        <v>41</v>
      </c>
      <c r="B48" s="160">
        <v>12</v>
      </c>
      <c r="C48" s="171">
        <v>1000</v>
      </c>
      <c r="D48" s="163">
        <v>4096</v>
      </c>
      <c r="E48" s="164" t="s">
        <v>1190</v>
      </c>
      <c r="F48" s="4"/>
    </row>
    <row r="49" spans="1:6" x14ac:dyDescent="0.25">
      <c r="A49" s="5">
        <v>42</v>
      </c>
      <c r="B49" s="5">
        <v>13</v>
      </c>
      <c r="C49" s="170">
        <v>2000</v>
      </c>
      <c r="D49" s="38">
        <v>8192</v>
      </c>
      <c r="E49" s="6" t="s">
        <v>1156</v>
      </c>
      <c r="F49" s="4"/>
    </row>
    <row r="50" spans="1:6" x14ac:dyDescent="0.25">
      <c r="A50" s="5">
        <v>43</v>
      </c>
      <c r="B50" s="5">
        <v>14</v>
      </c>
      <c r="C50" s="170">
        <v>4000</v>
      </c>
      <c r="D50" s="38">
        <v>16384</v>
      </c>
      <c r="E50" s="6" t="s">
        <v>1159</v>
      </c>
      <c r="F50" s="4"/>
    </row>
    <row r="51" spans="1:6" x14ac:dyDescent="0.25">
      <c r="A51" s="5">
        <v>44</v>
      </c>
      <c r="B51" s="5">
        <v>15</v>
      </c>
      <c r="C51" s="170">
        <v>8000</v>
      </c>
      <c r="D51" s="38">
        <v>32768</v>
      </c>
      <c r="E51" s="6" t="s">
        <v>1162</v>
      </c>
      <c r="F51" s="4"/>
    </row>
    <row r="52" spans="1:6" ht="18.75" x14ac:dyDescent="0.3">
      <c r="A52" s="107"/>
      <c r="B52" s="168">
        <v>27</v>
      </c>
      <c r="C52" s="168" t="s">
        <v>375</v>
      </c>
      <c r="D52" s="173"/>
      <c r="E52" s="174"/>
      <c r="F52" s="4"/>
    </row>
    <row r="53" spans="1:6" x14ac:dyDescent="0.25">
      <c r="A53" s="5">
        <v>45</v>
      </c>
      <c r="B53" s="5">
        <v>0</v>
      </c>
      <c r="C53" s="170">
        <v>1</v>
      </c>
      <c r="D53" s="38">
        <v>1</v>
      </c>
      <c r="E53" s="6" t="s">
        <v>8</v>
      </c>
      <c r="F53" s="4"/>
    </row>
    <row r="54" spans="1:6" x14ac:dyDescent="0.25">
      <c r="A54" s="5">
        <v>46</v>
      </c>
      <c r="B54" s="5">
        <v>3</v>
      </c>
      <c r="C54" s="170">
        <v>8</v>
      </c>
      <c r="D54" s="38">
        <v>8</v>
      </c>
      <c r="E54" s="6" t="s">
        <v>1138</v>
      </c>
      <c r="F54" s="4"/>
    </row>
    <row r="55" spans="1:6" x14ac:dyDescent="0.25">
      <c r="A55" s="5">
        <v>47</v>
      </c>
      <c r="B55" s="5">
        <v>4</v>
      </c>
      <c r="C55" s="170">
        <v>10</v>
      </c>
      <c r="D55" s="38">
        <v>16</v>
      </c>
      <c r="E55" s="6" t="s">
        <v>1191</v>
      </c>
      <c r="F55" s="4"/>
    </row>
    <row r="56" spans="1:6" x14ac:dyDescent="0.25">
      <c r="A56" s="5">
        <v>48</v>
      </c>
      <c r="B56" s="5">
        <v>5</v>
      </c>
      <c r="C56" s="170">
        <v>20</v>
      </c>
      <c r="D56" s="38">
        <v>32</v>
      </c>
      <c r="E56" s="6" t="s">
        <v>1187</v>
      </c>
      <c r="F56" s="4"/>
    </row>
    <row r="57" spans="1:6" x14ac:dyDescent="0.25">
      <c r="A57" s="5">
        <v>49</v>
      </c>
      <c r="B57" s="5">
        <v>8</v>
      </c>
      <c r="C57" s="170">
        <v>100</v>
      </c>
      <c r="D57" s="38">
        <v>256</v>
      </c>
      <c r="E57" s="6" t="s">
        <v>15</v>
      </c>
      <c r="F57" s="4"/>
    </row>
    <row r="58" spans="1:6" x14ac:dyDescent="0.25">
      <c r="A58" s="5">
        <v>50</v>
      </c>
      <c r="B58" s="5">
        <v>9</v>
      </c>
      <c r="C58" s="170">
        <v>200</v>
      </c>
      <c r="D58" s="38">
        <v>512</v>
      </c>
      <c r="E58" s="6" t="s">
        <v>16</v>
      </c>
      <c r="F58" s="4"/>
    </row>
    <row r="59" spans="1:6" x14ac:dyDescent="0.25">
      <c r="A59" s="5">
        <v>51</v>
      </c>
      <c r="B59" s="5">
        <v>10</v>
      </c>
      <c r="C59" s="170">
        <v>400</v>
      </c>
      <c r="D59" s="38">
        <v>1024</v>
      </c>
      <c r="E59" s="6" t="s">
        <v>17</v>
      </c>
      <c r="F59" s="4"/>
    </row>
    <row r="60" spans="1:6" x14ac:dyDescent="0.25">
      <c r="A60" s="5">
        <v>52</v>
      </c>
      <c r="B60" s="5">
        <v>12</v>
      </c>
      <c r="C60" s="170">
        <v>1000</v>
      </c>
      <c r="D60" s="38">
        <v>4096</v>
      </c>
      <c r="E60" s="6" t="s">
        <v>1153</v>
      </c>
      <c r="F60" s="4"/>
    </row>
    <row r="61" spans="1:6" x14ac:dyDescent="0.25">
      <c r="A61" s="5">
        <v>53</v>
      </c>
      <c r="B61" s="5">
        <v>13</v>
      </c>
      <c r="C61" s="170">
        <v>2000</v>
      </c>
      <c r="D61" s="38">
        <v>8192</v>
      </c>
      <c r="E61" s="6" t="s">
        <v>1156</v>
      </c>
      <c r="F61" s="4"/>
    </row>
    <row r="62" spans="1:6" x14ac:dyDescent="0.25">
      <c r="A62" s="5">
        <v>54</v>
      </c>
      <c r="B62" s="5">
        <v>14</v>
      </c>
      <c r="C62" s="170">
        <v>4000</v>
      </c>
      <c r="D62" s="38">
        <v>16384</v>
      </c>
      <c r="E62" s="6" t="s">
        <v>1159</v>
      </c>
      <c r="F62" s="4"/>
    </row>
    <row r="63" spans="1:6" x14ac:dyDescent="0.25">
      <c r="A63" s="5">
        <v>55</v>
      </c>
      <c r="B63" s="5">
        <v>15</v>
      </c>
      <c r="C63" s="170">
        <v>8000</v>
      </c>
      <c r="D63" s="38">
        <v>32768</v>
      </c>
      <c r="E63" s="6" t="s">
        <v>1162</v>
      </c>
      <c r="F63" s="4"/>
    </row>
    <row r="64" spans="1:6" ht="18.75" x14ac:dyDescent="0.3">
      <c r="A64" s="107"/>
      <c r="B64" s="168">
        <v>28</v>
      </c>
      <c r="C64" s="168" t="s">
        <v>1192</v>
      </c>
      <c r="D64" s="173"/>
      <c r="E64" s="174"/>
      <c r="F64" s="4"/>
    </row>
    <row r="65" spans="1:8" x14ac:dyDescent="0.25">
      <c r="A65" s="5">
        <v>56</v>
      </c>
      <c r="B65" s="5">
        <v>0</v>
      </c>
      <c r="C65" s="170">
        <v>1</v>
      </c>
      <c r="D65" s="38">
        <v>1</v>
      </c>
      <c r="E65" s="6" t="s">
        <v>8</v>
      </c>
      <c r="F65" s="4"/>
    </row>
    <row r="66" spans="1:8" x14ac:dyDescent="0.25">
      <c r="A66" s="5">
        <v>57</v>
      </c>
      <c r="B66" s="5">
        <v>3</v>
      </c>
      <c r="C66" s="170">
        <v>8</v>
      </c>
      <c r="D66" s="38">
        <v>8</v>
      </c>
      <c r="E66" s="6" t="s">
        <v>1138</v>
      </c>
      <c r="F66" s="4"/>
    </row>
    <row r="67" spans="1:8" x14ac:dyDescent="0.25">
      <c r="A67" s="5">
        <v>58</v>
      </c>
      <c r="B67" s="5">
        <v>4</v>
      </c>
      <c r="C67" s="170">
        <v>10</v>
      </c>
      <c r="D67" s="38">
        <v>16</v>
      </c>
      <c r="E67" s="6" t="s">
        <v>1193</v>
      </c>
      <c r="F67" s="4"/>
    </row>
    <row r="68" spans="1:8" x14ac:dyDescent="0.25">
      <c r="A68" s="5">
        <v>59</v>
      </c>
      <c r="B68" s="5">
        <v>5</v>
      </c>
      <c r="C68" s="170">
        <v>20</v>
      </c>
      <c r="D68" s="38">
        <v>32</v>
      </c>
      <c r="E68" s="6" t="s">
        <v>1194</v>
      </c>
      <c r="F68" s="4"/>
    </row>
    <row r="69" spans="1:8" x14ac:dyDescent="0.25">
      <c r="A69" s="5">
        <v>60</v>
      </c>
      <c r="B69" s="5">
        <v>8</v>
      </c>
      <c r="C69" s="170">
        <v>100</v>
      </c>
      <c r="D69" s="38">
        <v>256</v>
      </c>
      <c r="E69" s="6" t="s">
        <v>15</v>
      </c>
      <c r="F69" s="4"/>
    </row>
    <row r="70" spans="1:8" x14ac:dyDescent="0.25">
      <c r="A70" s="5">
        <v>61</v>
      </c>
      <c r="B70" s="5">
        <v>9</v>
      </c>
      <c r="C70" s="170">
        <v>200</v>
      </c>
      <c r="D70" s="38">
        <v>512</v>
      </c>
      <c r="E70" s="6" t="s">
        <v>16</v>
      </c>
      <c r="F70" s="4"/>
    </row>
    <row r="71" spans="1:8" x14ac:dyDescent="0.25">
      <c r="A71" s="5">
        <v>62</v>
      </c>
      <c r="B71" s="5">
        <v>10</v>
      </c>
      <c r="C71" s="170">
        <v>400</v>
      </c>
      <c r="D71" s="38">
        <v>1024</v>
      </c>
      <c r="E71" s="6" t="s">
        <v>17</v>
      </c>
      <c r="F71" s="4"/>
    </row>
    <row r="72" spans="1:8" x14ac:dyDescent="0.25">
      <c r="A72" s="5">
        <v>63</v>
      </c>
      <c r="B72" s="5">
        <v>12</v>
      </c>
      <c r="C72" s="170">
        <v>1000</v>
      </c>
      <c r="D72" s="38">
        <v>4096</v>
      </c>
      <c r="E72" s="6" t="s">
        <v>1195</v>
      </c>
      <c r="F72" s="4"/>
    </row>
    <row r="73" spans="1:8" x14ac:dyDescent="0.25">
      <c r="A73" s="5">
        <v>64</v>
      </c>
      <c r="B73" s="5">
        <v>13</v>
      </c>
      <c r="C73" s="170">
        <v>2000</v>
      </c>
      <c r="D73" s="38">
        <v>8192</v>
      </c>
      <c r="E73" s="6" t="s">
        <v>1196</v>
      </c>
      <c r="F73" s="4"/>
    </row>
    <row r="74" spans="1:8" x14ac:dyDescent="0.25">
      <c r="A74" s="5">
        <v>65</v>
      </c>
      <c r="B74" s="5">
        <v>14</v>
      </c>
      <c r="C74" s="170">
        <v>4000</v>
      </c>
      <c r="D74" s="38">
        <v>16384</v>
      </c>
      <c r="E74" s="6" t="s">
        <v>1159</v>
      </c>
      <c r="F74" s="4"/>
    </row>
    <row r="75" spans="1:8" x14ac:dyDescent="0.25">
      <c r="A75" s="5">
        <v>66</v>
      </c>
      <c r="B75" s="5">
        <v>15</v>
      </c>
      <c r="C75" s="170">
        <v>8000</v>
      </c>
      <c r="D75" s="38">
        <v>32768</v>
      </c>
      <c r="E75" s="6" t="s">
        <v>1162</v>
      </c>
      <c r="F75" s="4"/>
    </row>
    <row r="78" spans="1:8" x14ac:dyDescent="0.25">
      <c r="A78" s="249" t="s">
        <v>25</v>
      </c>
      <c r="B78" s="246" t="s">
        <v>26</v>
      </c>
      <c r="C78" s="246"/>
      <c r="D78" s="251" t="s">
        <v>27</v>
      </c>
      <c r="E78" s="252"/>
      <c r="F78" s="253"/>
      <c r="G78" s="246" t="s">
        <v>28</v>
      </c>
      <c r="H78" s="246"/>
    </row>
    <row r="79" spans="1:8" x14ac:dyDescent="0.25">
      <c r="A79" s="250"/>
      <c r="B79" s="11" t="s">
        <v>29</v>
      </c>
      <c r="C79" s="11" t="s">
        <v>0</v>
      </c>
      <c r="D79" s="11" t="s">
        <v>30</v>
      </c>
      <c r="E79" s="11" t="s">
        <v>0</v>
      </c>
      <c r="F79" s="175" t="s">
        <v>985</v>
      </c>
      <c r="G79" s="11" t="s">
        <v>31</v>
      </c>
      <c r="H79" s="11" t="s">
        <v>0</v>
      </c>
    </row>
    <row r="80" spans="1:8" x14ac:dyDescent="0.25">
      <c r="A80" s="5">
        <v>1</v>
      </c>
      <c r="B80" s="265">
        <v>0</v>
      </c>
      <c r="C80" s="239" t="s">
        <v>1137</v>
      </c>
      <c r="D80" s="141">
        <v>0</v>
      </c>
      <c r="E80" s="29" t="s">
        <v>1139</v>
      </c>
      <c r="F80" s="141">
        <v>10</v>
      </c>
      <c r="G80" s="5">
        <v>10</v>
      </c>
      <c r="H80" s="6" t="s">
        <v>1140</v>
      </c>
    </row>
    <row r="81" spans="1:8" x14ac:dyDescent="0.25">
      <c r="A81" s="5">
        <v>2</v>
      </c>
      <c r="B81" s="265"/>
      <c r="C81" s="239"/>
      <c r="D81" s="141">
        <v>1</v>
      </c>
      <c r="E81" s="29" t="s">
        <v>1142</v>
      </c>
      <c r="F81" s="141">
        <v>11</v>
      </c>
      <c r="G81" s="5">
        <v>11</v>
      </c>
      <c r="H81" s="6" t="s">
        <v>1143</v>
      </c>
    </row>
    <row r="82" spans="1:8" x14ac:dyDescent="0.25">
      <c r="A82" s="5">
        <v>3</v>
      </c>
      <c r="B82" s="265"/>
      <c r="C82" s="239"/>
      <c r="D82" s="141">
        <v>2</v>
      </c>
      <c r="E82" s="29" t="s">
        <v>1145</v>
      </c>
      <c r="F82" s="141">
        <v>12</v>
      </c>
      <c r="G82" s="5">
        <v>12</v>
      </c>
      <c r="H82" s="6" t="s">
        <v>1146</v>
      </c>
    </row>
    <row r="83" spans="1:8" x14ac:dyDescent="0.25">
      <c r="A83" s="5">
        <v>4</v>
      </c>
      <c r="B83" s="265"/>
      <c r="C83" s="239"/>
      <c r="D83" s="50">
        <v>3</v>
      </c>
      <c r="E83" s="29" t="s">
        <v>1147</v>
      </c>
      <c r="F83" s="141">
        <v>13</v>
      </c>
      <c r="G83" s="5">
        <v>13</v>
      </c>
      <c r="H83" s="6" t="s">
        <v>1148</v>
      </c>
    </row>
    <row r="84" spans="1:8" x14ac:dyDescent="0.25">
      <c r="A84" s="5">
        <v>5</v>
      </c>
      <c r="B84" s="6"/>
      <c r="C84" s="6"/>
      <c r="D84" s="6"/>
      <c r="E84" s="6"/>
      <c r="F84" s="6"/>
      <c r="G84" s="5">
        <v>14</v>
      </c>
      <c r="H84" s="6" t="s">
        <v>1149</v>
      </c>
    </row>
    <row r="85" spans="1:8" x14ac:dyDescent="0.25">
      <c r="A85" s="5">
        <v>6</v>
      </c>
      <c r="B85" s="265">
        <v>1</v>
      </c>
      <c r="C85" s="239" t="s">
        <v>1150</v>
      </c>
      <c r="D85" s="141">
        <v>0</v>
      </c>
      <c r="E85" s="29" t="s">
        <v>1151</v>
      </c>
      <c r="F85" s="141">
        <v>15</v>
      </c>
      <c r="G85" s="5">
        <v>15</v>
      </c>
      <c r="H85" s="6" t="s">
        <v>1152</v>
      </c>
    </row>
    <row r="86" spans="1:8" x14ac:dyDescent="0.25">
      <c r="A86" s="5">
        <v>7</v>
      </c>
      <c r="B86" s="265"/>
      <c r="C86" s="239"/>
      <c r="D86" s="141">
        <v>1</v>
      </c>
      <c r="E86" s="29" t="s">
        <v>1154</v>
      </c>
      <c r="F86" s="141">
        <v>16</v>
      </c>
      <c r="G86" s="5">
        <v>16</v>
      </c>
      <c r="H86" s="6" t="s">
        <v>1155</v>
      </c>
    </row>
    <row r="87" spans="1:8" x14ac:dyDescent="0.25">
      <c r="A87" s="5">
        <v>8</v>
      </c>
      <c r="B87" s="265"/>
      <c r="C87" s="239"/>
      <c r="D87" s="141">
        <v>2</v>
      </c>
      <c r="E87" s="29" t="s">
        <v>1157</v>
      </c>
      <c r="F87" s="141">
        <v>17</v>
      </c>
      <c r="G87" s="5">
        <v>20</v>
      </c>
      <c r="H87" s="6" t="s">
        <v>1158</v>
      </c>
    </row>
    <row r="88" spans="1:8" x14ac:dyDescent="0.25">
      <c r="A88" s="5">
        <v>9</v>
      </c>
      <c r="B88" s="265"/>
      <c r="C88" s="239"/>
      <c r="D88" s="50">
        <v>3</v>
      </c>
      <c r="E88" s="29" t="s">
        <v>1160</v>
      </c>
      <c r="F88" s="141">
        <v>18</v>
      </c>
      <c r="G88" s="5">
        <v>21</v>
      </c>
      <c r="H88" s="6" t="s">
        <v>1161</v>
      </c>
    </row>
    <row r="89" spans="1:8" x14ac:dyDescent="0.25">
      <c r="A89" s="5">
        <v>10</v>
      </c>
      <c r="B89" s="265"/>
      <c r="C89" s="239"/>
      <c r="D89" s="50">
        <v>90</v>
      </c>
      <c r="E89" s="6" t="s">
        <v>1163</v>
      </c>
      <c r="F89" s="50">
        <v>90</v>
      </c>
      <c r="G89" s="5">
        <v>22</v>
      </c>
      <c r="H89" s="6" t="s">
        <v>1164</v>
      </c>
    </row>
    <row r="90" spans="1:8" x14ac:dyDescent="0.25">
      <c r="A90" s="5">
        <v>11</v>
      </c>
      <c r="B90" s="6"/>
      <c r="C90" s="6"/>
      <c r="D90" s="6"/>
      <c r="E90" s="6"/>
      <c r="F90" s="6"/>
      <c r="G90" s="5">
        <v>23</v>
      </c>
      <c r="H90" s="6" t="s">
        <v>1165</v>
      </c>
    </row>
    <row r="91" spans="1:8" x14ac:dyDescent="0.25">
      <c r="A91" s="5">
        <v>12</v>
      </c>
      <c r="B91" s="265">
        <v>2</v>
      </c>
      <c r="C91" s="239" t="s">
        <v>1166</v>
      </c>
      <c r="D91" s="141">
        <v>0</v>
      </c>
      <c r="E91" s="29" t="s">
        <v>1167</v>
      </c>
      <c r="F91" s="141">
        <v>20</v>
      </c>
      <c r="G91" s="5">
        <v>30</v>
      </c>
      <c r="H91" s="6" t="s">
        <v>1168</v>
      </c>
    </row>
    <row r="92" spans="1:8" x14ac:dyDescent="0.25">
      <c r="A92" s="5">
        <v>13</v>
      </c>
      <c r="B92" s="265"/>
      <c r="C92" s="239"/>
      <c r="D92" s="141">
        <v>90</v>
      </c>
      <c r="E92" s="29" t="s">
        <v>1169</v>
      </c>
      <c r="F92" s="141">
        <v>91</v>
      </c>
      <c r="G92" s="5">
        <v>31</v>
      </c>
      <c r="H92" s="6" t="s">
        <v>1170</v>
      </c>
    </row>
    <row r="93" spans="1:8" x14ac:dyDescent="0.25">
      <c r="A93" s="5">
        <v>14</v>
      </c>
      <c r="B93" s="6"/>
      <c r="C93" s="6"/>
      <c r="D93" s="6"/>
      <c r="E93" s="6"/>
      <c r="F93" s="6"/>
      <c r="G93" s="5">
        <v>32</v>
      </c>
      <c r="H93" s="6" t="s">
        <v>1172</v>
      </c>
    </row>
    <row r="94" spans="1:8" x14ac:dyDescent="0.25">
      <c r="A94" s="5">
        <v>15</v>
      </c>
      <c r="B94" s="265">
        <v>3</v>
      </c>
      <c r="C94" s="239" t="s">
        <v>1174</v>
      </c>
      <c r="D94" s="141">
        <v>0</v>
      </c>
      <c r="E94" s="29" t="s">
        <v>1175</v>
      </c>
      <c r="F94" s="141">
        <v>21</v>
      </c>
      <c r="G94" s="5">
        <v>33</v>
      </c>
      <c r="H94" s="6" t="s">
        <v>1176</v>
      </c>
    </row>
    <row r="95" spans="1:8" x14ac:dyDescent="0.25">
      <c r="A95" s="5">
        <v>16</v>
      </c>
      <c r="B95" s="265"/>
      <c r="C95" s="239"/>
      <c r="D95" s="141">
        <v>90</v>
      </c>
      <c r="E95" s="29" t="s">
        <v>1177</v>
      </c>
      <c r="F95" s="141">
        <v>92</v>
      </c>
      <c r="G95" s="5">
        <v>40</v>
      </c>
      <c r="H95" s="6" t="s">
        <v>1178</v>
      </c>
    </row>
    <row r="96" spans="1:8" x14ac:dyDescent="0.25">
      <c r="A96" s="5">
        <v>17</v>
      </c>
      <c r="B96" s="6"/>
      <c r="C96" s="6"/>
      <c r="D96" s="6"/>
      <c r="E96" s="6"/>
      <c r="F96" s="6"/>
      <c r="G96" s="5">
        <v>41</v>
      </c>
      <c r="H96" s="6" t="s">
        <v>1179</v>
      </c>
    </row>
    <row r="97" spans="1:8" x14ac:dyDescent="0.25">
      <c r="A97" s="5">
        <v>18</v>
      </c>
      <c r="B97" s="141">
        <v>4</v>
      </c>
      <c r="C97" s="138" t="s">
        <v>375</v>
      </c>
      <c r="D97" s="141">
        <v>0</v>
      </c>
      <c r="E97" s="29" t="s">
        <v>1180</v>
      </c>
      <c r="F97" s="141">
        <v>25</v>
      </c>
      <c r="G97" s="5">
        <v>42</v>
      </c>
      <c r="H97" s="6" t="s">
        <v>1181</v>
      </c>
    </row>
  </sheetData>
  <mergeCells count="17">
    <mergeCell ref="H1:H2"/>
    <mergeCell ref="A78:A79"/>
    <mergeCell ref="B78:C78"/>
    <mergeCell ref="G78:H78"/>
    <mergeCell ref="D78:F78"/>
    <mergeCell ref="A3:A4"/>
    <mergeCell ref="B3:B4"/>
    <mergeCell ref="C3:D3"/>
    <mergeCell ref="E3:E4"/>
    <mergeCell ref="B94:B95"/>
    <mergeCell ref="C94:C95"/>
    <mergeCell ref="B80:B83"/>
    <mergeCell ref="C80:C83"/>
    <mergeCell ref="B85:B89"/>
    <mergeCell ref="C85:C89"/>
    <mergeCell ref="B91:B92"/>
    <mergeCell ref="C91:C92"/>
  </mergeCells>
  <hyperlinks>
    <hyperlink ref="H1:H2" location="Main!A1" display="BACK TO MAIN"/>
  </hyperlinks>
  <pageMargins left="0.7" right="0.7" top="0.75" bottom="0.75" header="0.3" footer="0.3"/>
  <pageSetup paperSize="9" scale="32" orientation="landscape" r:id="rId1"/>
  <colBreaks count="1" manualBreakCount="1">
    <brk id="6" max="98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view="pageBreakPreview" zoomScaleNormal="100" zoomScaleSheetLayoutView="100" workbookViewId="0">
      <selection activeCell="H1" sqref="H1:H2"/>
    </sheetView>
  </sheetViews>
  <sheetFormatPr defaultColWidth="11.42578125" defaultRowHeight="15" x14ac:dyDescent="0.25"/>
  <cols>
    <col min="1" max="1" width="10.42578125" style="1" customWidth="1"/>
    <col min="2" max="2" width="13.28515625" style="1" bestFit="1" customWidth="1"/>
    <col min="3" max="3" width="11.42578125" bestFit="1" customWidth="1"/>
    <col min="4" max="4" width="11.28515625" bestFit="1" customWidth="1"/>
    <col min="5" max="5" width="32.140625" style="27" bestFit="1" customWidth="1"/>
    <col min="6" max="6" width="8.85546875" style="27" bestFit="1" customWidth="1"/>
    <col min="7" max="7" width="5.5703125" bestFit="1" customWidth="1"/>
    <col min="8" max="8" width="38.85546875" bestFit="1" customWidth="1"/>
    <col min="257" max="257" width="10.42578125" customWidth="1"/>
    <col min="258" max="258" width="13.28515625" bestFit="1" customWidth="1"/>
    <col min="259" max="259" width="14.85546875" customWidth="1"/>
    <col min="260" max="260" width="10.140625" bestFit="1" customWidth="1"/>
    <col min="261" max="261" width="32.140625" bestFit="1" customWidth="1"/>
    <col min="262" max="262" width="8.85546875" bestFit="1" customWidth="1"/>
    <col min="263" max="263" width="5.5703125" bestFit="1" customWidth="1"/>
    <col min="264" max="264" width="38.85546875" bestFit="1" customWidth="1"/>
    <col min="513" max="513" width="10.42578125" customWidth="1"/>
    <col min="514" max="514" width="13.28515625" bestFit="1" customWidth="1"/>
    <col min="515" max="515" width="14.85546875" customWidth="1"/>
    <col min="516" max="516" width="10.140625" bestFit="1" customWidth="1"/>
    <col min="517" max="517" width="32.140625" bestFit="1" customWidth="1"/>
    <col min="518" max="518" width="8.85546875" bestFit="1" customWidth="1"/>
    <col min="519" max="519" width="5.5703125" bestFit="1" customWidth="1"/>
    <col min="520" max="520" width="38.85546875" bestFit="1" customWidth="1"/>
    <col min="769" max="769" width="10.42578125" customWidth="1"/>
    <col min="770" max="770" width="13.28515625" bestFit="1" customWidth="1"/>
    <col min="771" max="771" width="14.85546875" customWidth="1"/>
    <col min="772" max="772" width="10.140625" bestFit="1" customWidth="1"/>
    <col min="773" max="773" width="32.140625" bestFit="1" customWidth="1"/>
    <col min="774" max="774" width="8.85546875" bestFit="1" customWidth="1"/>
    <col min="775" max="775" width="5.5703125" bestFit="1" customWidth="1"/>
    <col min="776" max="776" width="38.85546875" bestFit="1" customWidth="1"/>
    <col min="1025" max="1025" width="10.42578125" customWidth="1"/>
    <col min="1026" max="1026" width="13.28515625" bestFit="1" customWidth="1"/>
    <col min="1027" max="1027" width="14.85546875" customWidth="1"/>
    <col min="1028" max="1028" width="10.140625" bestFit="1" customWidth="1"/>
    <col min="1029" max="1029" width="32.140625" bestFit="1" customWidth="1"/>
    <col min="1030" max="1030" width="8.85546875" bestFit="1" customWidth="1"/>
    <col min="1031" max="1031" width="5.5703125" bestFit="1" customWidth="1"/>
    <col min="1032" max="1032" width="38.85546875" bestFit="1" customWidth="1"/>
    <col min="1281" max="1281" width="10.42578125" customWidth="1"/>
    <col min="1282" max="1282" width="13.28515625" bestFit="1" customWidth="1"/>
    <col min="1283" max="1283" width="14.85546875" customWidth="1"/>
    <col min="1284" max="1284" width="10.140625" bestFit="1" customWidth="1"/>
    <col min="1285" max="1285" width="32.140625" bestFit="1" customWidth="1"/>
    <col min="1286" max="1286" width="8.85546875" bestFit="1" customWidth="1"/>
    <col min="1287" max="1287" width="5.5703125" bestFit="1" customWidth="1"/>
    <col min="1288" max="1288" width="38.85546875" bestFit="1" customWidth="1"/>
    <col min="1537" max="1537" width="10.42578125" customWidth="1"/>
    <col min="1538" max="1538" width="13.28515625" bestFit="1" customWidth="1"/>
    <col min="1539" max="1539" width="14.85546875" customWidth="1"/>
    <col min="1540" max="1540" width="10.140625" bestFit="1" customWidth="1"/>
    <col min="1541" max="1541" width="32.140625" bestFit="1" customWidth="1"/>
    <col min="1542" max="1542" width="8.85546875" bestFit="1" customWidth="1"/>
    <col min="1543" max="1543" width="5.5703125" bestFit="1" customWidth="1"/>
    <col min="1544" max="1544" width="38.85546875" bestFit="1" customWidth="1"/>
    <col min="1793" max="1793" width="10.42578125" customWidth="1"/>
    <col min="1794" max="1794" width="13.28515625" bestFit="1" customWidth="1"/>
    <col min="1795" max="1795" width="14.85546875" customWidth="1"/>
    <col min="1796" max="1796" width="10.140625" bestFit="1" customWidth="1"/>
    <col min="1797" max="1797" width="32.140625" bestFit="1" customWidth="1"/>
    <col min="1798" max="1798" width="8.85546875" bestFit="1" customWidth="1"/>
    <col min="1799" max="1799" width="5.5703125" bestFit="1" customWidth="1"/>
    <col min="1800" max="1800" width="38.85546875" bestFit="1" customWidth="1"/>
    <col min="2049" max="2049" width="10.42578125" customWidth="1"/>
    <col min="2050" max="2050" width="13.28515625" bestFit="1" customWidth="1"/>
    <col min="2051" max="2051" width="14.85546875" customWidth="1"/>
    <col min="2052" max="2052" width="10.140625" bestFit="1" customWidth="1"/>
    <col min="2053" max="2053" width="32.140625" bestFit="1" customWidth="1"/>
    <col min="2054" max="2054" width="8.85546875" bestFit="1" customWidth="1"/>
    <col min="2055" max="2055" width="5.5703125" bestFit="1" customWidth="1"/>
    <col min="2056" max="2056" width="38.85546875" bestFit="1" customWidth="1"/>
    <col min="2305" max="2305" width="10.42578125" customWidth="1"/>
    <col min="2306" max="2306" width="13.28515625" bestFit="1" customWidth="1"/>
    <col min="2307" max="2307" width="14.85546875" customWidth="1"/>
    <col min="2308" max="2308" width="10.140625" bestFit="1" customWidth="1"/>
    <col min="2309" max="2309" width="32.140625" bestFit="1" customWidth="1"/>
    <col min="2310" max="2310" width="8.85546875" bestFit="1" customWidth="1"/>
    <col min="2311" max="2311" width="5.5703125" bestFit="1" customWidth="1"/>
    <col min="2312" max="2312" width="38.85546875" bestFit="1" customWidth="1"/>
    <col min="2561" max="2561" width="10.42578125" customWidth="1"/>
    <col min="2562" max="2562" width="13.28515625" bestFit="1" customWidth="1"/>
    <col min="2563" max="2563" width="14.85546875" customWidth="1"/>
    <col min="2564" max="2564" width="10.140625" bestFit="1" customWidth="1"/>
    <col min="2565" max="2565" width="32.140625" bestFit="1" customWidth="1"/>
    <col min="2566" max="2566" width="8.85546875" bestFit="1" customWidth="1"/>
    <col min="2567" max="2567" width="5.5703125" bestFit="1" customWidth="1"/>
    <col min="2568" max="2568" width="38.85546875" bestFit="1" customWidth="1"/>
    <col min="2817" max="2817" width="10.42578125" customWidth="1"/>
    <col min="2818" max="2818" width="13.28515625" bestFit="1" customWidth="1"/>
    <col min="2819" max="2819" width="14.85546875" customWidth="1"/>
    <col min="2820" max="2820" width="10.140625" bestFit="1" customWidth="1"/>
    <col min="2821" max="2821" width="32.140625" bestFit="1" customWidth="1"/>
    <col min="2822" max="2822" width="8.85546875" bestFit="1" customWidth="1"/>
    <col min="2823" max="2823" width="5.5703125" bestFit="1" customWidth="1"/>
    <col min="2824" max="2824" width="38.85546875" bestFit="1" customWidth="1"/>
    <col min="3073" max="3073" width="10.42578125" customWidth="1"/>
    <col min="3074" max="3074" width="13.28515625" bestFit="1" customWidth="1"/>
    <col min="3075" max="3075" width="14.85546875" customWidth="1"/>
    <col min="3076" max="3076" width="10.140625" bestFit="1" customWidth="1"/>
    <col min="3077" max="3077" width="32.140625" bestFit="1" customWidth="1"/>
    <col min="3078" max="3078" width="8.85546875" bestFit="1" customWidth="1"/>
    <col min="3079" max="3079" width="5.5703125" bestFit="1" customWidth="1"/>
    <col min="3080" max="3080" width="38.85546875" bestFit="1" customWidth="1"/>
    <col min="3329" max="3329" width="10.42578125" customWidth="1"/>
    <col min="3330" max="3330" width="13.28515625" bestFit="1" customWidth="1"/>
    <col min="3331" max="3331" width="14.85546875" customWidth="1"/>
    <col min="3332" max="3332" width="10.140625" bestFit="1" customWidth="1"/>
    <col min="3333" max="3333" width="32.140625" bestFit="1" customWidth="1"/>
    <col min="3334" max="3334" width="8.85546875" bestFit="1" customWidth="1"/>
    <col min="3335" max="3335" width="5.5703125" bestFit="1" customWidth="1"/>
    <col min="3336" max="3336" width="38.85546875" bestFit="1" customWidth="1"/>
    <col min="3585" max="3585" width="10.42578125" customWidth="1"/>
    <col min="3586" max="3586" width="13.28515625" bestFit="1" customWidth="1"/>
    <col min="3587" max="3587" width="14.85546875" customWidth="1"/>
    <col min="3588" max="3588" width="10.140625" bestFit="1" customWidth="1"/>
    <col min="3589" max="3589" width="32.140625" bestFit="1" customWidth="1"/>
    <col min="3590" max="3590" width="8.85546875" bestFit="1" customWidth="1"/>
    <col min="3591" max="3591" width="5.5703125" bestFit="1" customWidth="1"/>
    <col min="3592" max="3592" width="38.85546875" bestFit="1" customWidth="1"/>
    <col min="3841" max="3841" width="10.42578125" customWidth="1"/>
    <col min="3842" max="3842" width="13.28515625" bestFit="1" customWidth="1"/>
    <col min="3843" max="3843" width="14.85546875" customWidth="1"/>
    <col min="3844" max="3844" width="10.140625" bestFit="1" customWidth="1"/>
    <col min="3845" max="3845" width="32.140625" bestFit="1" customWidth="1"/>
    <col min="3846" max="3846" width="8.85546875" bestFit="1" customWidth="1"/>
    <col min="3847" max="3847" width="5.5703125" bestFit="1" customWidth="1"/>
    <col min="3848" max="3848" width="38.85546875" bestFit="1" customWidth="1"/>
    <col min="4097" max="4097" width="10.42578125" customWidth="1"/>
    <col min="4098" max="4098" width="13.28515625" bestFit="1" customWidth="1"/>
    <col min="4099" max="4099" width="14.85546875" customWidth="1"/>
    <col min="4100" max="4100" width="10.140625" bestFit="1" customWidth="1"/>
    <col min="4101" max="4101" width="32.140625" bestFit="1" customWidth="1"/>
    <col min="4102" max="4102" width="8.85546875" bestFit="1" customWidth="1"/>
    <col min="4103" max="4103" width="5.5703125" bestFit="1" customWidth="1"/>
    <col min="4104" max="4104" width="38.85546875" bestFit="1" customWidth="1"/>
    <col min="4353" max="4353" width="10.42578125" customWidth="1"/>
    <col min="4354" max="4354" width="13.28515625" bestFit="1" customWidth="1"/>
    <col min="4355" max="4355" width="14.85546875" customWidth="1"/>
    <col min="4356" max="4356" width="10.140625" bestFit="1" customWidth="1"/>
    <col min="4357" max="4357" width="32.140625" bestFit="1" customWidth="1"/>
    <col min="4358" max="4358" width="8.85546875" bestFit="1" customWidth="1"/>
    <col min="4359" max="4359" width="5.5703125" bestFit="1" customWidth="1"/>
    <col min="4360" max="4360" width="38.85546875" bestFit="1" customWidth="1"/>
    <col min="4609" max="4609" width="10.42578125" customWidth="1"/>
    <col min="4610" max="4610" width="13.28515625" bestFit="1" customWidth="1"/>
    <col min="4611" max="4611" width="14.85546875" customWidth="1"/>
    <col min="4612" max="4612" width="10.140625" bestFit="1" customWidth="1"/>
    <col min="4613" max="4613" width="32.140625" bestFit="1" customWidth="1"/>
    <col min="4614" max="4614" width="8.85546875" bestFit="1" customWidth="1"/>
    <col min="4615" max="4615" width="5.5703125" bestFit="1" customWidth="1"/>
    <col min="4616" max="4616" width="38.85546875" bestFit="1" customWidth="1"/>
    <col min="4865" max="4865" width="10.42578125" customWidth="1"/>
    <col min="4866" max="4866" width="13.28515625" bestFit="1" customWidth="1"/>
    <col min="4867" max="4867" width="14.85546875" customWidth="1"/>
    <col min="4868" max="4868" width="10.140625" bestFit="1" customWidth="1"/>
    <col min="4869" max="4869" width="32.140625" bestFit="1" customWidth="1"/>
    <col min="4870" max="4870" width="8.85546875" bestFit="1" customWidth="1"/>
    <col min="4871" max="4871" width="5.5703125" bestFit="1" customWidth="1"/>
    <col min="4872" max="4872" width="38.85546875" bestFit="1" customWidth="1"/>
    <col min="5121" max="5121" width="10.42578125" customWidth="1"/>
    <col min="5122" max="5122" width="13.28515625" bestFit="1" customWidth="1"/>
    <col min="5123" max="5123" width="14.85546875" customWidth="1"/>
    <col min="5124" max="5124" width="10.140625" bestFit="1" customWidth="1"/>
    <col min="5125" max="5125" width="32.140625" bestFit="1" customWidth="1"/>
    <col min="5126" max="5126" width="8.85546875" bestFit="1" customWidth="1"/>
    <col min="5127" max="5127" width="5.5703125" bestFit="1" customWidth="1"/>
    <col min="5128" max="5128" width="38.85546875" bestFit="1" customWidth="1"/>
    <col min="5377" max="5377" width="10.42578125" customWidth="1"/>
    <col min="5378" max="5378" width="13.28515625" bestFit="1" customWidth="1"/>
    <col min="5379" max="5379" width="14.85546875" customWidth="1"/>
    <col min="5380" max="5380" width="10.140625" bestFit="1" customWidth="1"/>
    <col min="5381" max="5381" width="32.140625" bestFit="1" customWidth="1"/>
    <col min="5382" max="5382" width="8.85546875" bestFit="1" customWidth="1"/>
    <col min="5383" max="5383" width="5.5703125" bestFit="1" customWidth="1"/>
    <col min="5384" max="5384" width="38.85546875" bestFit="1" customWidth="1"/>
    <col min="5633" max="5633" width="10.42578125" customWidth="1"/>
    <col min="5634" max="5634" width="13.28515625" bestFit="1" customWidth="1"/>
    <col min="5635" max="5635" width="14.85546875" customWidth="1"/>
    <col min="5636" max="5636" width="10.140625" bestFit="1" customWidth="1"/>
    <col min="5637" max="5637" width="32.140625" bestFit="1" customWidth="1"/>
    <col min="5638" max="5638" width="8.85546875" bestFit="1" customWidth="1"/>
    <col min="5639" max="5639" width="5.5703125" bestFit="1" customWidth="1"/>
    <col min="5640" max="5640" width="38.85546875" bestFit="1" customWidth="1"/>
    <col min="5889" max="5889" width="10.42578125" customWidth="1"/>
    <col min="5890" max="5890" width="13.28515625" bestFit="1" customWidth="1"/>
    <col min="5891" max="5891" width="14.85546875" customWidth="1"/>
    <col min="5892" max="5892" width="10.140625" bestFit="1" customWidth="1"/>
    <col min="5893" max="5893" width="32.140625" bestFit="1" customWidth="1"/>
    <col min="5894" max="5894" width="8.85546875" bestFit="1" customWidth="1"/>
    <col min="5895" max="5895" width="5.5703125" bestFit="1" customWidth="1"/>
    <col min="5896" max="5896" width="38.85546875" bestFit="1" customWidth="1"/>
    <col min="6145" max="6145" width="10.42578125" customWidth="1"/>
    <col min="6146" max="6146" width="13.28515625" bestFit="1" customWidth="1"/>
    <col min="6147" max="6147" width="14.85546875" customWidth="1"/>
    <col min="6148" max="6148" width="10.140625" bestFit="1" customWidth="1"/>
    <col min="6149" max="6149" width="32.140625" bestFit="1" customWidth="1"/>
    <col min="6150" max="6150" width="8.85546875" bestFit="1" customWidth="1"/>
    <col min="6151" max="6151" width="5.5703125" bestFit="1" customWidth="1"/>
    <col min="6152" max="6152" width="38.85546875" bestFit="1" customWidth="1"/>
    <col min="6401" max="6401" width="10.42578125" customWidth="1"/>
    <col min="6402" max="6402" width="13.28515625" bestFit="1" customWidth="1"/>
    <col min="6403" max="6403" width="14.85546875" customWidth="1"/>
    <col min="6404" max="6404" width="10.140625" bestFit="1" customWidth="1"/>
    <col min="6405" max="6405" width="32.140625" bestFit="1" customWidth="1"/>
    <col min="6406" max="6406" width="8.85546875" bestFit="1" customWidth="1"/>
    <col min="6407" max="6407" width="5.5703125" bestFit="1" customWidth="1"/>
    <col min="6408" max="6408" width="38.85546875" bestFit="1" customWidth="1"/>
    <col min="6657" max="6657" width="10.42578125" customWidth="1"/>
    <col min="6658" max="6658" width="13.28515625" bestFit="1" customWidth="1"/>
    <col min="6659" max="6659" width="14.85546875" customWidth="1"/>
    <col min="6660" max="6660" width="10.140625" bestFit="1" customWidth="1"/>
    <col min="6661" max="6661" width="32.140625" bestFit="1" customWidth="1"/>
    <col min="6662" max="6662" width="8.85546875" bestFit="1" customWidth="1"/>
    <col min="6663" max="6663" width="5.5703125" bestFit="1" customWidth="1"/>
    <col min="6664" max="6664" width="38.85546875" bestFit="1" customWidth="1"/>
    <col min="6913" max="6913" width="10.42578125" customWidth="1"/>
    <col min="6914" max="6914" width="13.28515625" bestFit="1" customWidth="1"/>
    <col min="6915" max="6915" width="14.85546875" customWidth="1"/>
    <col min="6916" max="6916" width="10.140625" bestFit="1" customWidth="1"/>
    <col min="6917" max="6917" width="32.140625" bestFit="1" customWidth="1"/>
    <col min="6918" max="6918" width="8.85546875" bestFit="1" customWidth="1"/>
    <col min="6919" max="6919" width="5.5703125" bestFit="1" customWidth="1"/>
    <col min="6920" max="6920" width="38.85546875" bestFit="1" customWidth="1"/>
    <col min="7169" max="7169" width="10.42578125" customWidth="1"/>
    <col min="7170" max="7170" width="13.28515625" bestFit="1" customWidth="1"/>
    <col min="7171" max="7171" width="14.85546875" customWidth="1"/>
    <col min="7172" max="7172" width="10.140625" bestFit="1" customWidth="1"/>
    <col min="7173" max="7173" width="32.140625" bestFit="1" customWidth="1"/>
    <col min="7174" max="7174" width="8.85546875" bestFit="1" customWidth="1"/>
    <col min="7175" max="7175" width="5.5703125" bestFit="1" customWidth="1"/>
    <col min="7176" max="7176" width="38.85546875" bestFit="1" customWidth="1"/>
    <col min="7425" max="7425" width="10.42578125" customWidth="1"/>
    <col min="7426" max="7426" width="13.28515625" bestFit="1" customWidth="1"/>
    <col min="7427" max="7427" width="14.85546875" customWidth="1"/>
    <col min="7428" max="7428" width="10.140625" bestFit="1" customWidth="1"/>
    <col min="7429" max="7429" width="32.140625" bestFit="1" customWidth="1"/>
    <col min="7430" max="7430" width="8.85546875" bestFit="1" customWidth="1"/>
    <col min="7431" max="7431" width="5.5703125" bestFit="1" customWidth="1"/>
    <col min="7432" max="7432" width="38.85546875" bestFit="1" customWidth="1"/>
    <col min="7681" max="7681" width="10.42578125" customWidth="1"/>
    <col min="7682" max="7682" width="13.28515625" bestFit="1" customWidth="1"/>
    <col min="7683" max="7683" width="14.85546875" customWidth="1"/>
    <col min="7684" max="7684" width="10.140625" bestFit="1" customWidth="1"/>
    <col min="7685" max="7685" width="32.140625" bestFit="1" customWidth="1"/>
    <col min="7686" max="7686" width="8.85546875" bestFit="1" customWidth="1"/>
    <col min="7687" max="7687" width="5.5703125" bestFit="1" customWidth="1"/>
    <col min="7688" max="7688" width="38.85546875" bestFit="1" customWidth="1"/>
    <col min="7937" max="7937" width="10.42578125" customWidth="1"/>
    <col min="7938" max="7938" width="13.28515625" bestFit="1" customWidth="1"/>
    <col min="7939" max="7939" width="14.85546875" customWidth="1"/>
    <col min="7940" max="7940" width="10.140625" bestFit="1" customWidth="1"/>
    <col min="7941" max="7941" width="32.140625" bestFit="1" customWidth="1"/>
    <col min="7942" max="7942" width="8.85546875" bestFit="1" customWidth="1"/>
    <col min="7943" max="7943" width="5.5703125" bestFit="1" customWidth="1"/>
    <col min="7944" max="7944" width="38.85546875" bestFit="1" customWidth="1"/>
    <col min="8193" max="8193" width="10.42578125" customWidth="1"/>
    <col min="8194" max="8194" width="13.28515625" bestFit="1" customWidth="1"/>
    <col min="8195" max="8195" width="14.85546875" customWidth="1"/>
    <col min="8196" max="8196" width="10.140625" bestFit="1" customWidth="1"/>
    <col min="8197" max="8197" width="32.140625" bestFit="1" customWidth="1"/>
    <col min="8198" max="8198" width="8.85546875" bestFit="1" customWidth="1"/>
    <col min="8199" max="8199" width="5.5703125" bestFit="1" customWidth="1"/>
    <col min="8200" max="8200" width="38.85546875" bestFit="1" customWidth="1"/>
    <col min="8449" max="8449" width="10.42578125" customWidth="1"/>
    <col min="8450" max="8450" width="13.28515625" bestFit="1" customWidth="1"/>
    <col min="8451" max="8451" width="14.85546875" customWidth="1"/>
    <col min="8452" max="8452" width="10.140625" bestFit="1" customWidth="1"/>
    <col min="8453" max="8453" width="32.140625" bestFit="1" customWidth="1"/>
    <col min="8454" max="8454" width="8.85546875" bestFit="1" customWidth="1"/>
    <col min="8455" max="8455" width="5.5703125" bestFit="1" customWidth="1"/>
    <col min="8456" max="8456" width="38.85546875" bestFit="1" customWidth="1"/>
    <col min="8705" max="8705" width="10.42578125" customWidth="1"/>
    <col min="8706" max="8706" width="13.28515625" bestFit="1" customWidth="1"/>
    <col min="8707" max="8707" width="14.85546875" customWidth="1"/>
    <col min="8708" max="8708" width="10.140625" bestFit="1" customWidth="1"/>
    <col min="8709" max="8709" width="32.140625" bestFit="1" customWidth="1"/>
    <col min="8710" max="8710" width="8.85546875" bestFit="1" customWidth="1"/>
    <col min="8711" max="8711" width="5.5703125" bestFit="1" customWidth="1"/>
    <col min="8712" max="8712" width="38.85546875" bestFit="1" customWidth="1"/>
    <col min="8961" max="8961" width="10.42578125" customWidth="1"/>
    <col min="8962" max="8962" width="13.28515625" bestFit="1" customWidth="1"/>
    <col min="8963" max="8963" width="14.85546875" customWidth="1"/>
    <col min="8964" max="8964" width="10.140625" bestFit="1" customWidth="1"/>
    <col min="8965" max="8965" width="32.140625" bestFit="1" customWidth="1"/>
    <col min="8966" max="8966" width="8.85546875" bestFit="1" customWidth="1"/>
    <col min="8967" max="8967" width="5.5703125" bestFit="1" customWidth="1"/>
    <col min="8968" max="8968" width="38.85546875" bestFit="1" customWidth="1"/>
    <col min="9217" max="9217" width="10.42578125" customWidth="1"/>
    <col min="9218" max="9218" width="13.28515625" bestFit="1" customWidth="1"/>
    <col min="9219" max="9219" width="14.85546875" customWidth="1"/>
    <col min="9220" max="9220" width="10.140625" bestFit="1" customWidth="1"/>
    <col min="9221" max="9221" width="32.140625" bestFit="1" customWidth="1"/>
    <col min="9222" max="9222" width="8.85546875" bestFit="1" customWidth="1"/>
    <col min="9223" max="9223" width="5.5703125" bestFit="1" customWidth="1"/>
    <col min="9224" max="9224" width="38.85546875" bestFit="1" customWidth="1"/>
    <col min="9473" max="9473" width="10.42578125" customWidth="1"/>
    <col min="9474" max="9474" width="13.28515625" bestFit="1" customWidth="1"/>
    <col min="9475" max="9475" width="14.85546875" customWidth="1"/>
    <col min="9476" max="9476" width="10.140625" bestFit="1" customWidth="1"/>
    <col min="9477" max="9477" width="32.140625" bestFit="1" customWidth="1"/>
    <col min="9478" max="9478" width="8.85546875" bestFit="1" customWidth="1"/>
    <col min="9479" max="9479" width="5.5703125" bestFit="1" customWidth="1"/>
    <col min="9480" max="9480" width="38.85546875" bestFit="1" customWidth="1"/>
    <col min="9729" max="9729" width="10.42578125" customWidth="1"/>
    <col min="9730" max="9730" width="13.28515625" bestFit="1" customWidth="1"/>
    <col min="9731" max="9731" width="14.85546875" customWidth="1"/>
    <col min="9732" max="9732" width="10.140625" bestFit="1" customWidth="1"/>
    <col min="9733" max="9733" width="32.140625" bestFit="1" customWidth="1"/>
    <col min="9734" max="9734" width="8.85546875" bestFit="1" customWidth="1"/>
    <col min="9735" max="9735" width="5.5703125" bestFit="1" customWidth="1"/>
    <col min="9736" max="9736" width="38.85546875" bestFit="1" customWidth="1"/>
    <col min="9985" max="9985" width="10.42578125" customWidth="1"/>
    <col min="9986" max="9986" width="13.28515625" bestFit="1" customWidth="1"/>
    <col min="9987" max="9987" width="14.85546875" customWidth="1"/>
    <col min="9988" max="9988" width="10.140625" bestFit="1" customWidth="1"/>
    <col min="9989" max="9989" width="32.140625" bestFit="1" customWidth="1"/>
    <col min="9990" max="9990" width="8.85546875" bestFit="1" customWidth="1"/>
    <col min="9991" max="9991" width="5.5703125" bestFit="1" customWidth="1"/>
    <col min="9992" max="9992" width="38.85546875" bestFit="1" customWidth="1"/>
    <col min="10241" max="10241" width="10.42578125" customWidth="1"/>
    <col min="10242" max="10242" width="13.28515625" bestFit="1" customWidth="1"/>
    <col min="10243" max="10243" width="14.85546875" customWidth="1"/>
    <col min="10244" max="10244" width="10.140625" bestFit="1" customWidth="1"/>
    <col min="10245" max="10245" width="32.140625" bestFit="1" customWidth="1"/>
    <col min="10246" max="10246" width="8.85546875" bestFit="1" customWidth="1"/>
    <col min="10247" max="10247" width="5.5703125" bestFit="1" customWidth="1"/>
    <col min="10248" max="10248" width="38.85546875" bestFit="1" customWidth="1"/>
    <col min="10497" max="10497" width="10.42578125" customWidth="1"/>
    <col min="10498" max="10498" width="13.28515625" bestFit="1" customWidth="1"/>
    <col min="10499" max="10499" width="14.85546875" customWidth="1"/>
    <col min="10500" max="10500" width="10.140625" bestFit="1" customWidth="1"/>
    <col min="10501" max="10501" width="32.140625" bestFit="1" customWidth="1"/>
    <col min="10502" max="10502" width="8.85546875" bestFit="1" customWidth="1"/>
    <col min="10503" max="10503" width="5.5703125" bestFit="1" customWidth="1"/>
    <col min="10504" max="10504" width="38.85546875" bestFit="1" customWidth="1"/>
    <col min="10753" max="10753" width="10.42578125" customWidth="1"/>
    <col min="10754" max="10754" width="13.28515625" bestFit="1" customWidth="1"/>
    <col min="10755" max="10755" width="14.85546875" customWidth="1"/>
    <col min="10756" max="10756" width="10.140625" bestFit="1" customWidth="1"/>
    <col min="10757" max="10757" width="32.140625" bestFit="1" customWidth="1"/>
    <col min="10758" max="10758" width="8.85546875" bestFit="1" customWidth="1"/>
    <col min="10759" max="10759" width="5.5703125" bestFit="1" customWidth="1"/>
    <col min="10760" max="10760" width="38.85546875" bestFit="1" customWidth="1"/>
    <col min="11009" max="11009" width="10.42578125" customWidth="1"/>
    <col min="11010" max="11010" width="13.28515625" bestFit="1" customWidth="1"/>
    <col min="11011" max="11011" width="14.85546875" customWidth="1"/>
    <col min="11012" max="11012" width="10.140625" bestFit="1" customWidth="1"/>
    <col min="11013" max="11013" width="32.140625" bestFit="1" customWidth="1"/>
    <col min="11014" max="11014" width="8.85546875" bestFit="1" customWidth="1"/>
    <col min="11015" max="11015" width="5.5703125" bestFit="1" customWidth="1"/>
    <col min="11016" max="11016" width="38.85546875" bestFit="1" customWidth="1"/>
    <col min="11265" max="11265" width="10.42578125" customWidth="1"/>
    <col min="11266" max="11266" width="13.28515625" bestFit="1" customWidth="1"/>
    <col min="11267" max="11267" width="14.85546875" customWidth="1"/>
    <col min="11268" max="11268" width="10.140625" bestFit="1" customWidth="1"/>
    <col min="11269" max="11269" width="32.140625" bestFit="1" customWidth="1"/>
    <col min="11270" max="11270" width="8.85546875" bestFit="1" customWidth="1"/>
    <col min="11271" max="11271" width="5.5703125" bestFit="1" customWidth="1"/>
    <col min="11272" max="11272" width="38.85546875" bestFit="1" customWidth="1"/>
    <col min="11521" max="11521" width="10.42578125" customWidth="1"/>
    <col min="11522" max="11522" width="13.28515625" bestFit="1" customWidth="1"/>
    <col min="11523" max="11523" width="14.85546875" customWidth="1"/>
    <col min="11524" max="11524" width="10.140625" bestFit="1" customWidth="1"/>
    <col min="11525" max="11525" width="32.140625" bestFit="1" customWidth="1"/>
    <col min="11526" max="11526" width="8.85546875" bestFit="1" customWidth="1"/>
    <col min="11527" max="11527" width="5.5703125" bestFit="1" customWidth="1"/>
    <col min="11528" max="11528" width="38.85546875" bestFit="1" customWidth="1"/>
    <col min="11777" max="11777" width="10.42578125" customWidth="1"/>
    <col min="11778" max="11778" width="13.28515625" bestFit="1" customWidth="1"/>
    <col min="11779" max="11779" width="14.85546875" customWidth="1"/>
    <col min="11780" max="11780" width="10.140625" bestFit="1" customWidth="1"/>
    <col min="11781" max="11781" width="32.140625" bestFit="1" customWidth="1"/>
    <col min="11782" max="11782" width="8.85546875" bestFit="1" customWidth="1"/>
    <col min="11783" max="11783" width="5.5703125" bestFit="1" customWidth="1"/>
    <col min="11784" max="11784" width="38.85546875" bestFit="1" customWidth="1"/>
    <col min="12033" max="12033" width="10.42578125" customWidth="1"/>
    <col min="12034" max="12034" width="13.28515625" bestFit="1" customWidth="1"/>
    <col min="12035" max="12035" width="14.85546875" customWidth="1"/>
    <col min="12036" max="12036" width="10.140625" bestFit="1" customWidth="1"/>
    <col min="12037" max="12037" width="32.140625" bestFit="1" customWidth="1"/>
    <col min="12038" max="12038" width="8.85546875" bestFit="1" customWidth="1"/>
    <col min="12039" max="12039" width="5.5703125" bestFit="1" customWidth="1"/>
    <col min="12040" max="12040" width="38.85546875" bestFit="1" customWidth="1"/>
    <col min="12289" max="12289" width="10.42578125" customWidth="1"/>
    <col min="12290" max="12290" width="13.28515625" bestFit="1" customWidth="1"/>
    <col min="12291" max="12291" width="14.85546875" customWidth="1"/>
    <col min="12292" max="12292" width="10.140625" bestFit="1" customWidth="1"/>
    <col min="12293" max="12293" width="32.140625" bestFit="1" customWidth="1"/>
    <col min="12294" max="12294" width="8.85546875" bestFit="1" customWidth="1"/>
    <col min="12295" max="12295" width="5.5703125" bestFit="1" customWidth="1"/>
    <col min="12296" max="12296" width="38.85546875" bestFit="1" customWidth="1"/>
    <col min="12545" max="12545" width="10.42578125" customWidth="1"/>
    <col min="12546" max="12546" width="13.28515625" bestFit="1" customWidth="1"/>
    <col min="12547" max="12547" width="14.85546875" customWidth="1"/>
    <col min="12548" max="12548" width="10.140625" bestFit="1" customWidth="1"/>
    <col min="12549" max="12549" width="32.140625" bestFit="1" customWidth="1"/>
    <col min="12550" max="12550" width="8.85546875" bestFit="1" customWidth="1"/>
    <col min="12551" max="12551" width="5.5703125" bestFit="1" customWidth="1"/>
    <col min="12552" max="12552" width="38.85546875" bestFit="1" customWidth="1"/>
    <col min="12801" max="12801" width="10.42578125" customWidth="1"/>
    <col min="12802" max="12802" width="13.28515625" bestFit="1" customWidth="1"/>
    <col min="12803" max="12803" width="14.85546875" customWidth="1"/>
    <col min="12804" max="12804" width="10.140625" bestFit="1" customWidth="1"/>
    <col min="12805" max="12805" width="32.140625" bestFit="1" customWidth="1"/>
    <col min="12806" max="12806" width="8.85546875" bestFit="1" customWidth="1"/>
    <col min="12807" max="12807" width="5.5703125" bestFit="1" customWidth="1"/>
    <col min="12808" max="12808" width="38.85546875" bestFit="1" customWidth="1"/>
    <col min="13057" max="13057" width="10.42578125" customWidth="1"/>
    <col min="13058" max="13058" width="13.28515625" bestFit="1" customWidth="1"/>
    <col min="13059" max="13059" width="14.85546875" customWidth="1"/>
    <col min="13060" max="13060" width="10.140625" bestFit="1" customWidth="1"/>
    <col min="13061" max="13061" width="32.140625" bestFit="1" customWidth="1"/>
    <col min="13062" max="13062" width="8.85546875" bestFit="1" customWidth="1"/>
    <col min="13063" max="13063" width="5.5703125" bestFit="1" customWidth="1"/>
    <col min="13064" max="13064" width="38.85546875" bestFit="1" customWidth="1"/>
    <col min="13313" max="13313" width="10.42578125" customWidth="1"/>
    <col min="13314" max="13314" width="13.28515625" bestFit="1" customWidth="1"/>
    <col min="13315" max="13315" width="14.85546875" customWidth="1"/>
    <col min="13316" max="13316" width="10.140625" bestFit="1" customWidth="1"/>
    <col min="13317" max="13317" width="32.140625" bestFit="1" customWidth="1"/>
    <col min="13318" max="13318" width="8.85546875" bestFit="1" customWidth="1"/>
    <col min="13319" max="13319" width="5.5703125" bestFit="1" customWidth="1"/>
    <col min="13320" max="13320" width="38.85546875" bestFit="1" customWidth="1"/>
    <col min="13569" max="13569" width="10.42578125" customWidth="1"/>
    <col min="13570" max="13570" width="13.28515625" bestFit="1" customWidth="1"/>
    <col min="13571" max="13571" width="14.85546875" customWidth="1"/>
    <col min="13572" max="13572" width="10.140625" bestFit="1" customWidth="1"/>
    <col min="13573" max="13573" width="32.140625" bestFit="1" customWidth="1"/>
    <col min="13574" max="13574" width="8.85546875" bestFit="1" customWidth="1"/>
    <col min="13575" max="13575" width="5.5703125" bestFit="1" customWidth="1"/>
    <col min="13576" max="13576" width="38.85546875" bestFit="1" customWidth="1"/>
    <col min="13825" max="13825" width="10.42578125" customWidth="1"/>
    <col min="13826" max="13826" width="13.28515625" bestFit="1" customWidth="1"/>
    <col min="13827" max="13827" width="14.85546875" customWidth="1"/>
    <col min="13828" max="13828" width="10.140625" bestFit="1" customWidth="1"/>
    <col min="13829" max="13829" width="32.140625" bestFit="1" customWidth="1"/>
    <col min="13830" max="13830" width="8.85546875" bestFit="1" customWidth="1"/>
    <col min="13831" max="13831" width="5.5703125" bestFit="1" customWidth="1"/>
    <col min="13832" max="13832" width="38.85546875" bestFit="1" customWidth="1"/>
    <col min="14081" max="14081" width="10.42578125" customWidth="1"/>
    <col min="14082" max="14082" width="13.28515625" bestFit="1" customWidth="1"/>
    <col min="14083" max="14083" width="14.85546875" customWidth="1"/>
    <col min="14084" max="14084" width="10.140625" bestFit="1" customWidth="1"/>
    <col min="14085" max="14085" width="32.140625" bestFit="1" customWidth="1"/>
    <col min="14086" max="14086" width="8.85546875" bestFit="1" customWidth="1"/>
    <col min="14087" max="14087" width="5.5703125" bestFit="1" customWidth="1"/>
    <col min="14088" max="14088" width="38.85546875" bestFit="1" customWidth="1"/>
    <col min="14337" max="14337" width="10.42578125" customWidth="1"/>
    <col min="14338" max="14338" width="13.28515625" bestFit="1" customWidth="1"/>
    <col min="14339" max="14339" width="14.85546875" customWidth="1"/>
    <col min="14340" max="14340" width="10.140625" bestFit="1" customWidth="1"/>
    <col min="14341" max="14341" width="32.140625" bestFit="1" customWidth="1"/>
    <col min="14342" max="14342" width="8.85546875" bestFit="1" customWidth="1"/>
    <col min="14343" max="14343" width="5.5703125" bestFit="1" customWidth="1"/>
    <col min="14344" max="14344" width="38.85546875" bestFit="1" customWidth="1"/>
    <col min="14593" max="14593" width="10.42578125" customWidth="1"/>
    <col min="14594" max="14594" width="13.28515625" bestFit="1" customWidth="1"/>
    <col min="14595" max="14595" width="14.85546875" customWidth="1"/>
    <col min="14596" max="14596" width="10.140625" bestFit="1" customWidth="1"/>
    <col min="14597" max="14597" width="32.140625" bestFit="1" customWidth="1"/>
    <col min="14598" max="14598" width="8.85546875" bestFit="1" customWidth="1"/>
    <col min="14599" max="14599" width="5.5703125" bestFit="1" customWidth="1"/>
    <col min="14600" max="14600" width="38.85546875" bestFit="1" customWidth="1"/>
    <col min="14849" max="14849" width="10.42578125" customWidth="1"/>
    <col min="14850" max="14850" width="13.28515625" bestFit="1" customWidth="1"/>
    <col min="14851" max="14851" width="14.85546875" customWidth="1"/>
    <col min="14852" max="14852" width="10.140625" bestFit="1" customWidth="1"/>
    <col min="14853" max="14853" width="32.140625" bestFit="1" customWidth="1"/>
    <col min="14854" max="14854" width="8.85546875" bestFit="1" customWidth="1"/>
    <col min="14855" max="14855" width="5.5703125" bestFit="1" customWidth="1"/>
    <col min="14856" max="14856" width="38.85546875" bestFit="1" customWidth="1"/>
    <col min="15105" max="15105" width="10.42578125" customWidth="1"/>
    <col min="15106" max="15106" width="13.28515625" bestFit="1" customWidth="1"/>
    <col min="15107" max="15107" width="14.85546875" customWidth="1"/>
    <col min="15108" max="15108" width="10.140625" bestFit="1" customWidth="1"/>
    <col min="15109" max="15109" width="32.140625" bestFit="1" customWidth="1"/>
    <col min="15110" max="15110" width="8.85546875" bestFit="1" customWidth="1"/>
    <col min="15111" max="15111" width="5.5703125" bestFit="1" customWidth="1"/>
    <col min="15112" max="15112" width="38.85546875" bestFit="1" customWidth="1"/>
    <col min="15361" max="15361" width="10.42578125" customWidth="1"/>
    <col min="15362" max="15362" width="13.28515625" bestFit="1" customWidth="1"/>
    <col min="15363" max="15363" width="14.85546875" customWidth="1"/>
    <col min="15364" max="15364" width="10.140625" bestFit="1" customWidth="1"/>
    <col min="15365" max="15365" width="32.140625" bestFit="1" customWidth="1"/>
    <col min="15366" max="15366" width="8.85546875" bestFit="1" customWidth="1"/>
    <col min="15367" max="15367" width="5.5703125" bestFit="1" customWidth="1"/>
    <col min="15368" max="15368" width="38.85546875" bestFit="1" customWidth="1"/>
    <col min="15617" max="15617" width="10.42578125" customWidth="1"/>
    <col min="15618" max="15618" width="13.28515625" bestFit="1" customWidth="1"/>
    <col min="15619" max="15619" width="14.85546875" customWidth="1"/>
    <col min="15620" max="15620" width="10.140625" bestFit="1" customWidth="1"/>
    <col min="15621" max="15621" width="32.140625" bestFit="1" customWidth="1"/>
    <col min="15622" max="15622" width="8.85546875" bestFit="1" customWidth="1"/>
    <col min="15623" max="15623" width="5.5703125" bestFit="1" customWidth="1"/>
    <col min="15624" max="15624" width="38.85546875" bestFit="1" customWidth="1"/>
    <col min="15873" max="15873" width="10.42578125" customWidth="1"/>
    <col min="15874" max="15874" width="13.28515625" bestFit="1" customWidth="1"/>
    <col min="15875" max="15875" width="14.85546875" customWidth="1"/>
    <col min="15876" max="15876" width="10.140625" bestFit="1" customWidth="1"/>
    <col min="15877" max="15877" width="32.140625" bestFit="1" customWidth="1"/>
    <col min="15878" max="15878" width="8.85546875" bestFit="1" customWidth="1"/>
    <col min="15879" max="15879" width="5.5703125" bestFit="1" customWidth="1"/>
    <col min="15880" max="15880" width="38.85546875" bestFit="1" customWidth="1"/>
    <col min="16129" max="16129" width="10.42578125" customWidth="1"/>
    <col min="16130" max="16130" width="13.28515625" bestFit="1" customWidth="1"/>
    <col min="16131" max="16131" width="14.85546875" customWidth="1"/>
    <col min="16132" max="16132" width="10.140625" bestFit="1" customWidth="1"/>
    <col min="16133" max="16133" width="32.140625" bestFit="1" customWidth="1"/>
    <col min="16134" max="16134" width="8.85546875" bestFit="1" customWidth="1"/>
    <col min="16135" max="16135" width="5.5703125" bestFit="1" customWidth="1"/>
    <col min="16136" max="16136" width="38.85546875" bestFit="1" customWidth="1"/>
  </cols>
  <sheetData>
    <row r="1" spans="1:14" ht="18.75" x14ac:dyDescent="0.3">
      <c r="A1" s="53" t="s">
        <v>0</v>
      </c>
      <c r="B1" s="54" t="s">
        <v>1197</v>
      </c>
      <c r="H1" s="245" t="s">
        <v>95</v>
      </c>
    </row>
    <row r="2" spans="1:14" ht="18.75" x14ac:dyDescent="0.3">
      <c r="A2" s="53" t="s">
        <v>2</v>
      </c>
      <c r="B2" s="55">
        <v>40</v>
      </c>
      <c r="H2" s="245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127"/>
      <c r="H3" s="172"/>
      <c r="M3" s="1"/>
      <c r="N3" s="142"/>
    </row>
    <row r="4" spans="1:14" x14ac:dyDescent="0.25">
      <c r="A4" s="248"/>
      <c r="B4" s="250"/>
      <c r="C4" s="151" t="s">
        <v>709</v>
      </c>
      <c r="D4" s="151" t="s">
        <v>967</v>
      </c>
      <c r="E4" s="246"/>
      <c r="F4" s="127"/>
      <c r="H4" s="172"/>
      <c r="M4" s="1"/>
      <c r="N4" s="155"/>
    </row>
    <row r="5" spans="1:14" x14ac:dyDescent="0.25">
      <c r="A5" s="34">
        <v>1</v>
      </c>
      <c r="B5" s="35">
        <v>0</v>
      </c>
      <c r="C5" s="35">
        <v>1</v>
      </c>
      <c r="D5" s="38">
        <v>1</v>
      </c>
      <c r="E5" s="36" t="s">
        <v>8</v>
      </c>
      <c r="F5" s="128"/>
      <c r="H5" s="172"/>
    </row>
    <row r="6" spans="1:14" x14ac:dyDescent="0.25">
      <c r="A6" s="37">
        <v>2</v>
      </c>
      <c r="B6" s="38">
        <v>10</v>
      </c>
      <c r="C6" s="38">
        <v>400</v>
      </c>
      <c r="D6" s="38">
        <v>1024</v>
      </c>
      <c r="E6" s="39" t="s">
        <v>17</v>
      </c>
      <c r="F6" s="128"/>
      <c r="H6" s="172"/>
    </row>
    <row r="7" spans="1:14" x14ac:dyDescent="0.25">
      <c r="A7" s="37"/>
      <c r="B7" s="38"/>
      <c r="C7" s="38"/>
      <c r="D7" s="38"/>
      <c r="E7" s="39"/>
      <c r="F7" s="128"/>
      <c r="H7" s="172"/>
      <c r="I7" s="172"/>
    </row>
    <row r="8" spans="1:14" x14ac:dyDescent="0.25">
      <c r="A8" s="37"/>
      <c r="B8" s="38"/>
      <c r="C8" s="38"/>
      <c r="D8" s="38"/>
      <c r="E8" s="39"/>
      <c r="F8" s="128"/>
      <c r="H8" s="172"/>
      <c r="I8" s="172"/>
    </row>
    <row r="9" spans="1:14" x14ac:dyDescent="0.25">
      <c r="A9" s="37"/>
      <c r="B9" s="38"/>
      <c r="C9" s="38"/>
      <c r="D9" s="38"/>
      <c r="E9" s="39"/>
      <c r="F9" s="128"/>
      <c r="H9" s="172"/>
      <c r="I9" s="172"/>
    </row>
    <row r="11" spans="1:14" ht="15" customHeight="1" x14ac:dyDescent="0.25">
      <c r="A11" s="137" t="s">
        <v>25</v>
      </c>
      <c r="B11" s="246" t="s">
        <v>26</v>
      </c>
      <c r="C11" s="246"/>
      <c r="D11" s="251" t="s">
        <v>27</v>
      </c>
      <c r="E11" s="252"/>
      <c r="F11" s="253"/>
      <c r="G11" s="243" t="s">
        <v>28</v>
      </c>
      <c r="H11" s="244"/>
    </row>
    <row r="12" spans="1:14" x14ac:dyDescent="0.25">
      <c r="A12" s="11"/>
      <c r="B12" s="11" t="s">
        <v>29</v>
      </c>
      <c r="C12" s="11" t="s">
        <v>0</v>
      </c>
      <c r="D12" s="11" t="s">
        <v>30</v>
      </c>
      <c r="E12" s="11" t="s">
        <v>0</v>
      </c>
      <c r="F12" s="175" t="s">
        <v>985</v>
      </c>
      <c r="G12" s="11" t="s">
        <v>31</v>
      </c>
      <c r="H12" s="11" t="s">
        <v>0</v>
      </c>
    </row>
    <row r="13" spans="1:14" x14ac:dyDescent="0.25">
      <c r="A13" s="21">
        <v>1</v>
      </c>
      <c r="B13" s="242">
        <v>0</v>
      </c>
      <c r="C13" s="242" t="s">
        <v>119</v>
      </c>
      <c r="D13" s="21">
        <v>1</v>
      </c>
      <c r="E13" s="44" t="s">
        <v>1198</v>
      </c>
      <c r="F13" s="21">
        <v>1</v>
      </c>
      <c r="G13" s="21">
        <v>5</v>
      </c>
      <c r="H13" s="44" t="s">
        <v>1199</v>
      </c>
    </row>
    <row r="14" spans="1:14" x14ac:dyDescent="0.25">
      <c r="A14" s="5">
        <v>2</v>
      </c>
      <c r="B14" s="265"/>
      <c r="C14" s="265"/>
      <c r="D14" s="5">
        <v>2</v>
      </c>
      <c r="E14" s="29" t="s">
        <v>1200</v>
      </c>
      <c r="F14" s="5">
        <v>2</v>
      </c>
      <c r="G14" s="5">
        <v>10</v>
      </c>
      <c r="H14" s="29" t="s">
        <v>1201</v>
      </c>
    </row>
    <row r="15" spans="1:14" x14ac:dyDescent="0.25">
      <c r="A15" s="5">
        <v>3</v>
      </c>
      <c r="B15" s="265"/>
      <c r="C15" s="265"/>
      <c r="D15" s="5">
        <v>3</v>
      </c>
      <c r="E15" s="29" t="s">
        <v>1202</v>
      </c>
      <c r="F15" s="5">
        <v>3</v>
      </c>
      <c r="G15" s="5">
        <v>11</v>
      </c>
      <c r="H15" s="29" t="s">
        <v>1203</v>
      </c>
    </row>
    <row r="16" spans="1:14" x14ac:dyDescent="0.25">
      <c r="A16" s="5">
        <v>4</v>
      </c>
      <c r="B16" s="265"/>
      <c r="C16" s="265"/>
      <c r="D16" s="5">
        <v>4</v>
      </c>
      <c r="E16" s="29" t="s">
        <v>1204</v>
      </c>
      <c r="F16" s="5">
        <v>4</v>
      </c>
      <c r="G16" s="5">
        <v>20</v>
      </c>
      <c r="H16" s="29" t="s">
        <v>1205</v>
      </c>
    </row>
    <row r="17" spans="1:8" x14ac:dyDescent="0.25">
      <c r="A17" s="5">
        <v>5</v>
      </c>
      <c r="B17" s="265"/>
      <c r="C17" s="265"/>
      <c r="D17" s="5">
        <v>5</v>
      </c>
      <c r="E17" s="29" t="s">
        <v>1206</v>
      </c>
      <c r="F17" s="5">
        <v>5</v>
      </c>
      <c r="G17" s="5">
        <v>21</v>
      </c>
      <c r="H17" s="29" t="s">
        <v>1207</v>
      </c>
    </row>
    <row r="18" spans="1:8" x14ac:dyDescent="0.25">
      <c r="A18" s="5">
        <v>6</v>
      </c>
      <c r="B18" s="265"/>
      <c r="C18" s="265"/>
      <c r="D18" s="5">
        <v>6</v>
      </c>
      <c r="E18" s="29" t="s">
        <v>1208</v>
      </c>
      <c r="F18" s="5">
        <v>6</v>
      </c>
      <c r="G18" s="5">
        <v>30</v>
      </c>
      <c r="H18" s="29" t="s">
        <v>1209</v>
      </c>
    </row>
    <row r="19" spans="1:8" x14ac:dyDescent="0.25">
      <c r="A19" s="5">
        <v>7</v>
      </c>
      <c r="B19" s="265"/>
      <c r="C19" s="265"/>
      <c r="D19" s="5">
        <v>7</v>
      </c>
      <c r="E19" s="29" t="s">
        <v>1210</v>
      </c>
      <c r="F19" s="5">
        <v>7</v>
      </c>
      <c r="G19" s="5">
        <v>31</v>
      </c>
      <c r="H19" s="29" t="s">
        <v>1211</v>
      </c>
    </row>
    <row r="20" spans="1:8" x14ac:dyDescent="0.25">
      <c r="A20" s="5">
        <v>8</v>
      </c>
      <c r="B20" s="265"/>
      <c r="C20" s="265"/>
      <c r="D20" s="5">
        <v>8</v>
      </c>
      <c r="E20" s="29" t="s">
        <v>1212</v>
      </c>
      <c r="F20" s="5">
        <v>8</v>
      </c>
      <c r="G20" s="5"/>
      <c r="H20" s="5"/>
    </row>
    <row r="21" spans="1:8" x14ac:dyDescent="0.25">
      <c r="A21" s="5">
        <v>9</v>
      </c>
      <c r="B21" s="265"/>
      <c r="C21" s="265"/>
      <c r="D21" s="5">
        <v>9</v>
      </c>
      <c r="E21" s="29" t="s">
        <v>1213</v>
      </c>
      <c r="F21" s="5">
        <v>9</v>
      </c>
      <c r="G21" s="5"/>
      <c r="H21" s="5"/>
    </row>
    <row r="22" spans="1:8" x14ac:dyDescent="0.25">
      <c r="A22" s="5">
        <v>10</v>
      </c>
      <c r="B22" s="265"/>
      <c r="C22" s="265"/>
      <c r="D22" s="5">
        <v>10</v>
      </c>
      <c r="E22" s="29" t="s">
        <v>1214</v>
      </c>
      <c r="F22" s="5">
        <v>10</v>
      </c>
      <c r="G22" s="5"/>
      <c r="H22" s="5"/>
    </row>
    <row r="23" spans="1:8" x14ac:dyDescent="0.25">
      <c r="A23" s="5">
        <v>11</v>
      </c>
      <c r="B23" s="265"/>
      <c r="C23" s="265"/>
      <c r="D23" s="5">
        <v>11</v>
      </c>
      <c r="E23" s="29" t="s">
        <v>1215</v>
      </c>
      <c r="F23" s="5">
        <v>11</v>
      </c>
      <c r="G23" s="5"/>
      <c r="H23" s="5"/>
    </row>
    <row r="24" spans="1:8" x14ac:dyDescent="0.25">
      <c r="A24" s="5">
        <v>12</v>
      </c>
      <c r="B24" s="265"/>
      <c r="C24" s="265"/>
      <c r="D24" s="5">
        <v>12</v>
      </c>
      <c r="E24" s="29" t="s">
        <v>1216</v>
      </c>
      <c r="F24" s="5">
        <v>12</v>
      </c>
      <c r="G24" s="5"/>
      <c r="H24" s="5"/>
    </row>
    <row r="25" spans="1:8" x14ac:dyDescent="0.25">
      <c r="A25" s="5">
        <v>13</v>
      </c>
      <c r="B25" s="265"/>
      <c r="C25" s="265"/>
      <c r="D25" s="5">
        <v>13</v>
      </c>
      <c r="E25" s="29" t="s">
        <v>1217</v>
      </c>
      <c r="F25" s="5">
        <v>13</v>
      </c>
      <c r="G25" s="5"/>
      <c r="H25" s="5"/>
    </row>
    <row r="26" spans="1:8" x14ac:dyDescent="0.25">
      <c r="A26" s="5">
        <v>14</v>
      </c>
      <c r="B26" s="265"/>
      <c r="C26" s="265"/>
      <c r="D26" s="5">
        <v>99</v>
      </c>
      <c r="E26" s="29" t="s">
        <v>1218</v>
      </c>
      <c r="F26" s="5">
        <v>99</v>
      </c>
      <c r="G26" s="5"/>
      <c r="H26" s="5"/>
    </row>
    <row r="27" spans="1:8" x14ac:dyDescent="0.25">
      <c r="A27" s="3"/>
      <c r="B27" s="3"/>
      <c r="G27" s="3"/>
      <c r="H27" s="4"/>
    </row>
  </sheetData>
  <mergeCells count="10">
    <mergeCell ref="H1:H2"/>
    <mergeCell ref="G11:H11"/>
    <mergeCell ref="B13:B26"/>
    <mergeCell ref="C13:C26"/>
    <mergeCell ref="A3:A4"/>
    <mergeCell ref="B3:B4"/>
    <mergeCell ref="C3:D3"/>
    <mergeCell ref="E3:E4"/>
    <mergeCell ref="D11:F11"/>
    <mergeCell ref="B11:C11"/>
  </mergeCells>
  <hyperlinks>
    <hyperlink ref="H1:H2" location="Main!A1" display="BACK TO MAIN"/>
  </hyperlinks>
  <pageMargins left="0.7" right="0.7" top="0.75" bottom="0.75" header="0.3" footer="0.3"/>
  <pageSetup paperSize="9" scale="61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Normal="100" zoomScaleSheetLayoutView="100" workbookViewId="0">
      <selection activeCell="H22" sqref="H22:H23"/>
    </sheetView>
  </sheetViews>
  <sheetFormatPr defaultRowHeight="15" x14ac:dyDescent="0.25"/>
  <cols>
    <col min="1" max="1" width="10" bestFit="1" customWidth="1"/>
    <col min="2" max="2" width="20.42578125" bestFit="1" customWidth="1"/>
    <col min="3" max="3" width="21.85546875" bestFit="1" customWidth="1"/>
    <col min="4" max="4" width="11.28515625" bestFit="1" customWidth="1"/>
    <col min="5" max="5" width="34.28515625" bestFit="1" customWidth="1"/>
    <col min="6" max="6" width="8.28515625" bestFit="1" customWidth="1"/>
    <col min="7" max="7" width="5.5703125" bestFit="1" customWidth="1"/>
    <col min="8" max="8" width="34.28515625" bestFit="1" customWidth="1"/>
    <col min="257" max="257" width="10" bestFit="1" customWidth="1"/>
    <col min="258" max="258" width="20.42578125" bestFit="1" customWidth="1"/>
    <col min="259" max="259" width="21.85546875" bestFit="1" customWidth="1"/>
    <col min="260" max="260" width="11.28515625" bestFit="1" customWidth="1"/>
    <col min="261" max="261" width="34.28515625" bestFit="1" customWidth="1"/>
    <col min="262" max="262" width="8.28515625" bestFit="1" customWidth="1"/>
    <col min="263" max="263" width="5.5703125" bestFit="1" customWidth="1"/>
    <col min="264" max="264" width="34.28515625" bestFit="1" customWidth="1"/>
    <col min="513" max="513" width="10" bestFit="1" customWidth="1"/>
    <col min="514" max="514" width="20.42578125" bestFit="1" customWidth="1"/>
    <col min="515" max="515" width="21.85546875" bestFit="1" customWidth="1"/>
    <col min="516" max="516" width="11.28515625" bestFit="1" customWidth="1"/>
    <col min="517" max="517" width="34.28515625" bestFit="1" customWidth="1"/>
    <col min="518" max="518" width="8.28515625" bestFit="1" customWidth="1"/>
    <col min="519" max="519" width="5.5703125" bestFit="1" customWidth="1"/>
    <col min="520" max="520" width="34.28515625" bestFit="1" customWidth="1"/>
    <col min="769" max="769" width="10" bestFit="1" customWidth="1"/>
    <col min="770" max="770" width="20.42578125" bestFit="1" customWidth="1"/>
    <col min="771" max="771" width="21.85546875" bestFit="1" customWidth="1"/>
    <col min="772" max="772" width="11.28515625" bestFit="1" customWidth="1"/>
    <col min="773" max="773" width="34.28515625" bestFit="1" customWidth="1"/>
    <col min="774" max="774" width="8.28515625" bestFit="1" customWidth="1"/>
    <col min="775" max="775" width="5.5703125" bestFit="1" customWidth="1"/>
    <col min="776" max="776" width="34.28515625" bestFit="1" customWidth="1"/>
    <col min="1025" max="1025" width="10" bestFit="1" customWidth="1"/>
    <col min="1026" max="1026" width="20.42578125" bestFit="1" customWidth="1"/>
    <col min="1027" max="1027" width="21.85546875" bestFit="1" customWidth="1"/>
    <col min="1028" max="1028" width="11.28515625" bestFit="1" customWidth="1"/>
    <col min="1029" max="1029" width="34.28515625" bestFit="1" customWidth="1"/>
    <col min="1030" max="1030" width="8.28515625" bestFit="1" customWidth="1"/>
    <col min="1031" max="1031" width="5.5703125" bestFit="1" customWidth="1"/>
    <col min="1032" max="1032" width="34.28515625" bestFit="1" customWidth="1"/>
    <col min="1281" max="1281" width="10" bestFit="1" customWidth="1"/>
    <col min="1282" max="1282" width="20.42578125" bestFit="1" customWidth="1"/>
    <col min="1283" max="1283" width="21.85546875" bestFit="1" customWidth="1"/>
    <col min="1284" max="1284" width="11.28515625" bestFit="1" customWidth="1"/>
    <col min="1285" max="1285" width="34.28515625" bestFit="1" customWidth="1"/>
    <col min="1286" max="1286" width="8.28515625" bestFit="1" customWidth="1"/>
    <col min="1287" max="1287" width="5.5703125" bestFit="1" customWidth="1"/>
    <col min="1288" max="1288" width="34.28515625" bestFit="1" customWidth="1"/>
    <col min="1537" max="1537" width="10" bestFit="1" customWidth="1"/>
    <col min="1538" max="1538" width="20.42578125" bestFit="1" customWidth="1"/>
    <col min="1539" max="1539" width="21.85546875" bestFit="1" customWidth="1"/>
    <col min="1540" max="1540" width="11.28515625" bestFit="1" customWidth="1"/>
    <col min="1541" max="1541" width="34.28515625" bestFit="1" customWidth="1"/>
    <col min="1542" max="1542" width="8.28515625" bestFit="1" customWidth="1"/>
    <col min="1543" max="1543" width="5.5703125" bestFit="1" customWidth="1"/>
    <col min="1544" max="1544" width="34.28515625" bestFit="1" customWidth="1"/>
    <col min="1793" max="1793" width="10" bestFit="1" customWidth="1"/>
    <col min="1794" max="1794" width="20.42578125" bestFit="1" customWidth="1"/>
    <col min="1795" max="1795" width="21.85546875" bestFit="1" customWidth="1"/>
    <col min="1796" max="1796" width="11.28515625" bestFit="1" customWidth="1"/>
    <col min="1797" max="1797" width="34.28515625" bestFit="1" customWidth="1"/>
    <col min="1798" max="1798" width="8.28515625" bestFit="1" customWidth="1"/>
    <col min="1799" max="1799" width="5.5703125" bestFit="1" customWidth="1"/>
    <col min="1800" max="1800" width="34.28515625" bestFit="1" customWidth="1"/>
    <col min="2049" max="2049" width="10" bestFit="1" customWidth="1"/>
    <col min="2050" max="2050" width="20.42578125" bestFit="1" customWidth="1"/>
    <col min="2051" max="2051" width="21.85546875" bestFit="1" customWidth="1"/>
    <col min="2052" max="2052" width="11.28515625" bestFit="1" customWidth="1"/>
    <col min="2053" max="2053" width="34.28515625" bestFit="1" customWidth="1"/>
    <col min="2054" max="2054" width="8.28515625" bestFit="1" customWidth="1"/>
    <col min="2055" max="2055" width="5.5703125" bestFit="1" customWidth="1"/>
    <col min="2056" max="2056" width="34.28515625" bestFit="1" customWidth="1"/>
    <col min="2305" max="2305" width="10" bestFit="1" customWidth="1"/>
    <col min="2306" max="2306" width="20.42578125" bestFit="1" customWidth="1"/>
    <col min="2307" max="2307" width="21.85546875" bestFit="1" customWidth="1"/>
    <col min="2308" max="2308" width="11.28515625" bestFit="1" customWidth="1"/>
    <col min="2309" max="2309" width="34.28515625" bestFit="1" customWidth="1"/>
    <col min="2310" max="2310" width="8.28515625" bestFit="1" customWidth="1"/>
    <col min="2311" max="2311" width="5.5703125" bestFit="1" customWidth="1"/>
    <col min="2312" max="2312" width="34.28515625" bestFit="1" customWidth="1"/>
    <col min="2561" max="2561" width="10" bestFit="1" customWidth="1"/>
    <col min="2562" max="2562" width="20.42578125" bestFit="1" customWidth="1"/>
    <col min="2563" max="2563" width="21.85546875" bestFit="1" customWidth="1"/>
    <col min="2564" max="2564" width="11.28515625" bestFit="1" customWidth="1"/>
    <col min="2565" max="2565" width="34.28515625" bestFit="1" customWidth="1"/>
    <col min="2566" max="2566" width="8.28515625" bestFit="1" customWidth="1"/>
    <col min="2567" max="2567" width="5.5703125" bestFit="1" customWidth="1"/>
    <col min="2568" max="2568" width="34.28515625" bestFit="1" customWidth="1"/>
    <col min="2817" max="2817" width="10" bestFit="1" customWidth="1"/>
    <col min="2818" max="2818" width="20.42578125" bestFit="1" customWidth="1"/>
    <col min="2819" max="2819" width="21.85546875" bestFit="1" customWidth="1"/>
    <col min="2820" max="2820" width="11.28515625" bestFit="1" customWidth="1"/>
    <col min="2821" max="2821" width="34.28515625" bestFit="1" customWidth="1"/>
    <col min="2822" max="2822" width="8.28515625" bestFit="1" customWidth="1"/>
    <col min="2823" max="2823" width="5.5703125" bestFit="1" customWidth="1"/>
    <col min="2824" max="2824" width="34.28515625" bestFit="1" customWidth="1"/>
    <col min="3073" max="3073" width="10" bestFit="1" customWidth="1"/>
    <col min="3074" max="3074" width="20.42578125" bestFit="1" customWidth="1"/>
    <col min="3075" max="3075" width="21.85546875" bestFit="1" customWidth="1"/>
    <col min="3076" max="3076" width="11.28515625" bestFit="1" customWidth="1"/>
    <col min="3077" max="3077" width="34.28515625" bestFit="1" customWidth="1"/>
    <col min="3078" max="3078" width="8.28515625" bestFit="1" customWidth="1"/>
    <col min="3079" max="3079" width="5.5703125" bestFit="1" customWidth="1"/>
    <col min="3080" max="3080" width="34.28515625" bestFit="1" customWidth="1"/>
    <col min="3329" max="3329" width="10" bestFit="1" customWidth="1"/>
    <col min="3330" max="3330" width="20.42578125" bestFit="1" customWidth="1"/>
    <col min="3331" max="3331" width="21.85546875" bestFit="1" customWidth="1"/>
    <col min="3332" max="3332" width="11.28515625" bestFit="1" customWidth="1"/>
    <col min="3333" max="3333" width="34.28515625" bestFit="1" customWidth="1"/>
    <col min="3334" max="3334" width="8.28515625" bestFit="1" customWidth="1"/>
    <col min="3335" max="3335" width="5.5703125" bestFit="1" customWidth="1"/>
    <col min="3336" max="3336" width="34.28515625" bestFit="1" customWidth="1"/>
    <col min="3585" max="3585" width="10" bestFit="1" customWidth="1"/>
    <col min="3586" max="3586" width="20.42578125" bestFit="1" customWidth="1"/>
    <col min="3587" max="3587" width="21.85546875" bestFit="1" customWidth="1"/>
    <col min="3588" max="3588" width="11.28515625" bestFit="1" customWidth="1"/>
    <col min="3589" max="3589" width="34.28515625" bestFit="1" customWidth="1"/>
    <col min="3590" max="3590" width="8.28515625" bestFit="1" customWidth="1"/>
    <col min="3591" max="3591" width="5.5703125" bestFit="1" customWidth="1"/>
    <col min="3592" max="3592" width="34.28515625" bestFit="1" customWidth="1"/>
    <col min="3841" max="3841" width="10" bestFit="1" customWidth="1"/>
    <col min="3842" max="3842" width="20.42578125" bestFit="1" customWidth="1"/>
    <col min="3843" max="3843" width="21.85546875" bestFit="1" customWidth="1"/>
    <col min="3844" max="3844" width="11.28515625" bestFit="1" customWidth="1"/>
    <col min="3845" max="3845" width="34.28515625" bestFit="1" customWidth="1"/>
    <col min="3846" max="3846" width="8.28515625" bestFit="1" customWidth="1"/>
    <col min="3847" max="3847" width="5.5703125" bestFit="1" customWidth="1"/>
    <col min="3848" max="3848" width="34.28515625" bestFit="1" customWidth="1"/>
    <col min="4097" max="4097" width="10" bestFit="1" customWidth="1"/>
    <col min="4098" max="4098" width="20.42578125" bestFit="1" customWidth="1"/>
    <col min="4099" max="4099" width="21.85546875" bestFit="1" customWidth="1"/>
    <col min="4100" max="4100" width="11.28515625" bestFit="1" customWidth="1"/>
    <col min="4101" max="4101" width="34.28515625" bestFit="1" customWidth="1"/>
    <col min="4102" max="4102" width="8.28515625" bestFit="1" customWidth="1"/>
    <col min="4103" max="4103" width="5.5703125" bestFit="1" customWidth="1"/>
    <col min="4104" max="4104" width="34.28515625" bestFit="1" customWidth="1"/>
    <col min="4353" max="4353" width="10" bestFit="1" customWidth="1"/>
    <col min="4354" max="4354" width="20.42578125" bestFit="1" customWidth="1"/>
    <col min="4355" max="4355" width="21.85546875" bestFit="1" customWidth="1"/>
    <col min="4356" max="4356" width="11.28515625" bestFit="1" customWidth="1"/>
    <col min="4357" max="4357" width="34.28515625" bestFit="1" customWidth="1"/>
    <col min="4358" max="4358" width="8.28515625" bestFit="1" customWidth="1"/>
    <col min="4359" max="4359" width="5.5703125" bestFit="1" customWidth="1"/>
    <col min="4360" max="4360" width="34.28515625" bestFit="1" customWidth="1"/>
    <col min="4609" max="4609" width="10" bestFit="1" customWidth="1"/>
    <col min="4610" max="4610" width="20.42578125" bestFit="1" customWidth="1"/>
    <col min="4611" max="4611" width="21.85546875" bestFit="1" customWidth="1"/>
    <col min="4612" max="4612" width="11.28515625" bestFit="1" customWidth="1"/>
    <col min="4613" max="4613" width="34.28515625" bestFit="1" customWidth="1"/>
    <col min="4614" max="4614" width="8.28515625" bestFit="1" customWidth="1"/>
    <col min="4615" max="4615" width="5.5703125" bestFit="1" customWidth="1"/>
    <col min="4616" max="4616" width="34.28515625" bestFit="1" customWidth="1"/>
    <col min="4865" max="4865" width="10" bestFit="1" customWidth="1"/>
    <col min="4866" max="4866" width="20.42578125" bestFit="1" customWidth="1"/>
    <col min="4867" max="4867" width="21.85546875" bestFit="1" customWidth="1"/>
    <col min="4868" max="4868" width="11.28515625" bestFit="1" customWidth="1"/>
    <col min="4869" max="4869" width="34.28515625" bestFit="1" customWidth="1"/>
    <col min="4870" max="4870" width="8.28515625" bestFit="1" customWidth="1"/>
    <col min="4871" max="4871" width="5.5703125" bestFit="1" customWidth="1"/>
    <col min="4872" max="4872" width="34.28515625" bestFit="1" customWidth="1"/>
    <col min="5121" max="5121" width="10" bestFit="1" customWidth="1"/>
    <col min="5122" max="5122" width="20.42578125" bestFit="1" customWidth="1"/>
    <col min="5123" max="5123" width="21.85546875" bestFit="1" customWidth="1"/>
    <col min="5124" max="5124" width="11.28515625" bestFit="1" customWidth="1"/>
    <col min="5125" max="5125" width="34.28515625" bestFit="1" customWidth="1"/>
    <col min="5126" max="5126" width="8.28515625" bestFit="1" customWidth="1"/>
    <col min="5127" max="5127" width="5.5703125" bestFit="1" customWidth="1"/>
    <col min="5128" max="5128" width="34.28515625" bestFit="1" customWidth="1"/>
    <col min="5377" max="5377" width="10" bestFit="1" customWidth="1"/>
    <col min="5378" max="5378" width="20.42578125" bestFit="1" customWidth="1"/>
    <col min="5379" max="5379" width="21.85546875" bestFit="1" customWidth="1"/>
    <col min="5380" max="5380" width="11.28515625" bestFit="1" customWidth="1"/>
    <col min="5381" max="5381" width="34.28515625" bestFit="1" customWidth="1"/>
    <col min="5382" max="5382" width="8.28515625" bestFit="1" customWidth="1"/>
    <col min="5383" max="5383" width="5.5703125" bestFit="1" customWidth="1"/>
    <col min="5384" max="5384" width="34.28515625" bestFit="1" customWidth="1"/>
    <col min="5633" max="5633" width="10" bestFit="1" customWidth="1"/>
    <col min="5634" max="5634" width="20.42578125" bestFit="1" customWidth="1"/>
    <col min="5635" max="5635" width="21.85546875" bestFit="1" customWidth="1"/>
    <col min="5636" max="5636" width="11.28515625" bestFit="1" customWidth="1"/>
    <col min="5637" max="5637" width="34.28515625" bestFit="1" customWidth="1"/>
    <col min="5638" max="5638" width="8.28515625" bestFit="1" customWidth="1"/>
    <col min="5639" max="5639" width="5.5703125" bestFit="1" customWidth="1"/>
    <col min="5640" max="5640" width="34.28515625" bestFit="1" customWidth="1"/>
    <col min="5889" max="5889" width="10" bestFit="1" customWidth="1"/>
    <col min="5890" max="5890" width="20.42578125" bestFit="1" customWidth="1"/>
    <col min="5891" max="5891" width="21.85546875" bestFit="1" customWidth="1"/>
    <col min="5892" max="5892" width="11.28515625" bestFit="1" customWidth="1"/>
    <col min="5893" max="5893" width="34.28515625" bestFit="1" customWidth="1"/>
    <col min="5894" max="5894" width="8.28515625" bestFit="1" customWidth="1"/>
    <col min="5895" max="5895" width="5.5703125" bestFit="1" customWidth="1"/>
    <col min="5896" max="5896" width="34.28515625" bestFit="1" customWidth="1"/>
    <col min="6145" max="6145" width="10" bestFit="1" customWidth="1"/>
    <col min="6146" max="6146" width="20.42578125" bestFit="1" customWidth="1"/>
    <col min="6147" max="6147" width="21.85546875" bestFit="1" customWidth="1"/>
    <col min="6148" max="6148" width="11.28515625" bestFit="1" customWidth="1"/>
    <col min="6149" max="6149" width="34.28515625" bestFit="1" customWidth="1"/>
    <col min="6150" max="6150" width="8.28515625" bestFit="1" customWidth="1"/>
    <col min="6151" max="6151" width="5.5703125" bestFit="1" customWidth="1"/>
    <col min="6152" max="6152" width="34.28515625" bestFit="1" customWidth="1"/>
    <col min="6401" max="6401" width="10" bestFit="1" customWidth="1"/>
    <col min="6402" max="6402" width="20.42578125" bestFit="1" customWidth="1"/>
    <col min="6403" max="6403" width="21.85546875" bestFit="1" customWidth="1"/>
    <col min="6404" max="6404" width="11.28515625" bestFit="1" customWidth="1"/>
    <col min="6405" max="6405" width="34.28515625" bestFit="1" customWidth="1"/>
    <col min="6406" max="6406" width="8.28515625" bestFit="1" customWidth="1"/>
    <col min="6407" max="6407" width="5.5703125" bestFit="1" customWidth="1"/>
    <col min="6408" max="6408" width="34.28515625" bestFit="1" customWidth="1"/>
    <col min="6657" max="6657" width="10" bestFit="1" customWidth="1"/>
    <col min="6658" max="6658" width="20.42578125" bestFit="1" customWidth="1"/>
    <col min="6659" max="6659" width="21.85546875" bestFit="1" customWidth="1"/>
    <col min="6660" max="6660" width="11.28515625" bestFit="1" customWidth="1"/>
    <col min="6661" max="6661" width="34.28515625" bestFit="1" customWidth="1"/>
    <col min="6662" max="6662" width="8.28515625" bestFit="1" customWidth="1"/>
    <col min="6663" max="6663" width="5.5703125" bestFit="1" customWidth="1"/>
    <col min="6664" max="6664" width="34.28515625" bestFit="1" customWidth="1"/>
    <col min="6913" max="6913" width="10" bestFit="1" customWidth="1"/>
    <col min="6914" max="6914" width="20.42578125" bestFit="1" customWidth="1"/>
    <col min="6915" max="6915" width="21.85546875" bestFit="1" customWidth="1"/>
    <col min="6916" max="6916" width="11.28515625" bestFit="1" customWidth="1"/>
    <col min="6917" max="6917" width="34.28515625" bestFit="1" customWidth="1"/>
    <col min="6918" max="6918" width="8.28515625" bestFit="1" customWidth="1"/>
    <col min="6919" max="6919" width="5.5703125" bestFit="1" customWidth="1"/>
    <col min="6920" max="6920" width="34.28515625" bestFit="1" customWidth="1"/>
    <col min="7169" max="7169" width="10" bestFit="1" customWidth="1"/>
    <col min="7170" max="7170" width="20.42578125" bestFit="1" customWidth="1"/>
    <col min="7171" max="7171" width="21.85546875" bestFit="1" customWidth="1"/>
    <col min="7172" max="7172" width="11.28515625" bestFit="1" customWidth="1"/>
    <col min="7173" max="7173" width="34.28515625" bestFit="1" customWidth="1"/>
    <col min="7174" max="7174" width="8.28515625" bestFit="1" customWidth="1"/>
    <col min="7175" max="7175" width="5.5703125" bestFit="1" customWidth="1"/>
    <col min="7176" max="7176" width="34.28515625" bestFit="1" customWidth="1"/>
    <col min="7425" max="7425" width="10" bestFit="1" customWidth="1"/>
    <col min="7426" max="7426" width="20.42578125" bestFit="1" customWidth="1"/>
    <col min="7427" max="7427" width="21.85546875" bestFit="1" customWidth="1"/>
    <col min="7428" max="7428" width="11.28515625" bestFit="1" customWidth="1"/>
    <col min="7429" max="7429" width="34.28515625" bestFit="1" customWidth="1"/>
    <col min="7430" max="7430" width="8.28515625" bestFit="1" customWidth="1"/>
    <col min="7431" max="7431" width="5.5703125" bestFit="1" customWidth="1"/>
    <col min="7432" max="7432" width="34.28515625" bestFit="1" customWidth="1"/>
    <col min="7681" max="7681" width="10" bestFit="1" customWidth="1"/>
    <col min="7682" max="7682" width="20.42578125" bestFit="1" customWidth="1"/>
    <col min="7683" max="7683" width="21.85546875" bestFit="1" customWidth="1"/>
    <col min="7684" max="7684" width="11.28515625" bestFit="1" customWidth="1"/>
    <col min="7685" max="7685" width="34.28515625" bestFit="1" customWidth="1"/>
    <col min="7686" max="7686" width="8.28515625" bestFit="1" customWidth="1"/>
    <col min="7687" max="7687" width="5.5703125" bestFit="1" customWidth="1"/>
    <col min="7688" max="7688" width="34.28515625" bestFit="1" customWidth="1"/>
    <col min="7937" max="7937" width="10" bestFit="1" customWidth="1"/>
    <col min="7938" max="7938" width="20.42578125" bestFit="1" customWidth="1"/>
    <col min="7939" max="7939" width="21.85546875" bestFit="1" customWidth="1"/>
    <col min="7940" max="7940" width="11.28515625" bestFit="1" customWidth="1"/>
    <col min="7941" max="7941" width="34.28515625" bestFit="1" customWidth="1"/>
    <col min="7942" max="7942" width="8.28515625" bestFit="1" customWidth="1"/>
    <col min="7943" max="7943" width="5.5703125" bestFit="1" customWidth="1"/>
    <col min="7944" max="7944" width="34.28515625" bestFit="1" customWidth="1"/>
    <col min="8193" max="8193" width="10" bestFit="1" customWidth="1"/>
    <col min="8194" max="8194" width="20.42578125" bestFit="1" customWidth="1"/>
    <col min="8195" max="8195" width="21.85546875" bestFit="1" customWidth="1"/>
    <col min="8196" max="8196" width="11.28515625" bestFit="1" customWidth="1"/>
    <col min="8197" max="8197" width="34.28515625" bestFit="1" customWidth="1"/>
    <col min="8198" max="8198" width="8.28515625" bestFit="1" customWidth="1"/>
    <col min="8199" max="8199" width="5.5703125" bestFit="1" customWidth="1"/>
    <col min="8200" max="8200" width="34.28515625" bestFit="1" customWidth="1"/>
    <col min="8449" max="8449" width="10" bestFit="1" customWidth="1"/>
    <col min="8450" max="8450" width="20.42578125" bestFit="1" customWidth="1"/>
    <col min="8451" max="8451" width="21.85546875" bestFit="1" customWidth="1"/>
    <col min="8452" max="8452" width="11.28515625" bestFit="1" customWidth="1"/>
    <col min="8453" max="8453" width="34.28515625" bestFit="1" customWidth="1"/>
    <col min="8454" max="8454" width="8.28515625" bestFit="1" customWidth="1"/>
    <col min="8455" max="8455" width="5.5703125" bestFit="1" customWidth="1"/>
    <col min="8456" max="8456" width="34.28515625" bestFit="1" customWidth="1"/>
    <col min="8705" max="8705" width="10" bestFit="1" customWidth="1"/>
    <col min="8706" max="8706" width="20.42578125" bestFit="1" customWidth="1"/>
    <col min="8707" max="8707" width="21.85546875" bestFit="1" customWidth="1"/>
    <col min="8708" max="8708" width="11.28515625" bestFit="1" customWidth="1"/>
    <col min="8709" max="8709" width="34.28515625" bestFit="1" customWidth="1"/>
    <col min="8710" max="8710" width="8.28515625" bestFit="1" customWidth="1"/>
    <col min="8711" max="8711" width="5.5703125" bestFit="1" customWidth="1"/>
    <col min="8712" max="8712" width="34.28515625" bestFit="1" customWidth="1"/>
    <col min="8961" max="8961" width="10" bestFit="1" customWidth="1"/>
    <col min="8962" max="8962" width="20.42578125" bestFit="1" customWidth="1"/>
    <col min="8963" max="8963" width="21.85546875" bestFit="1" customWidth="1"/>
    <col min="8964" max="8964" width="11.28515625" bestFit="1" customWidth="1"/>
    <col min="8965" max="8965" width="34.28515625" bestFit="1" customWidth="1"/>
    <col min="8966" max="8966" width="8.28515625" bestFit="1" customWidth="1"/>
    <col min="8967" max="8967" width="5.5703125" bestFit="1" customWidth="1"/>
    <col min="8968" max="8968" width="34.28515625" bestFit="1" customWidth="1"/>
    <col min="9217" max="9217" width="10" bestFit="1" customWidth="1"/>
    <col min="9218" max="9218" width="20.42578125" bestFit="1" customWidth="1"/>
    <col min="9219" max="9219" width="21.85546875" bestFit="1" customWidth="1"/>
    <col min="9220" max="9220" width="11.28515625" bestFit="1" customWidth="1"/>
    <col min="9221" max="9221" width="34.28515625" bestFit="1" customWidth="1"/>
    <col min="9222" max="9222" width="8.28515625" bestFit="1" customWidth="1"/>
    <col min="9223" max="9223" width="5.5703125" bestFit="1" customWidth="1"/>
    <col min="9224" max="9224" width="34.28515625" bestFit="1" customWidth="1"/>
    <col min="9473" max="9473" width="10" bestFit="1" customWidth="1"/>
    <col min="9474" max="9474" width="20.42578125" bestFit="1" customWidth="1"/>
    <col min="9475" max="9475" width="21.85546875" bestFit="1" customWidth="1"/>
    <col min="9476" max="9476" width="11.28515625" bestFit="1" customWidth="1"/>
    <col min="9477" max="9477" width="34.28515625" bestFit="1" customWidth="1"/>
    <col min="9478" max="9478" width="8.28515625" bestFit="1" customWidth="1"/>
    <col min="9479" max="9479" width="5.5703125" bestFit="1" customWidth="1"/>
    <col min="9480" max="9480" width="34.28515625" bestFit="1" customWidth="1"/>
    <col min="9729" max="9729" width="10" bestFit="1" customWidth="1"/>
    <col min="9730" max="9730" width="20.42578125" bestFit="1" customWidth="1"/>
    <col min="9731" max="9731" width="21.85546875" bestFit="1" customWidth="1"/>
    <col min="9732" max="9732" width="11.28515625" bestFit="1" customWidth="1"/>
    <col min="9733" max="9733" width="34.28515625" bestFit="1" customWidth="1"/>
    <col min="9734" max="9734" width="8.28515625" bestFit="1" customWidth="1"/>
    <col min="9735" max="9735" width="5.5703125" bestFit="1" customWidth="1"/>
    <col min="9736" max="9736" width="34.28515625" bestFit="1" customWidth="1"/>
    <col min="9985" max="9985" width="10" bestFit="1" customWidth="1"/>
    <col min="9986" max="9986" width="20.42578125" bestFit="1" customWidth="1"/>
    <col min="9987" max="9987" width="21.85546875" bestFit="1" customWidth="1"/>
    <col min="9988" max="9988" width="11.28515625" bestFit="1" customWidth="1"/>
    <col min="9989" max="9989" width="34.28515625" bestFit="1" customWidth="1"/>
    <col min="9990" max="9990" width="8.28515625" bestFit="1" customWidth="1"/>
    <col min="9991" max="9991" width="5.5703125" bestFit="1" customWidth="1"/>
    <col min="9992" max="9992" width="34.28515625" bestFit="1" customWidth="1"/>
    <col min="10241" max="10241" width="10" bestFit="1" customWidth="1"/>
    <col min="10242" max="10242" width="20.42578125" bestFit="1" customWidth="1"/>
    <col min="10243" max="10243" width="21.85546875" bestFit="1" customWidth="1"/>
    <col min="10244" max="10244" width="11.28515625" bestFit="1" customWidth="1"/>
    <col min="10245" max="10245" width="34.28515625" bestFit="1" customWidth="1"/>
    <col min="10246" max="10246" width="8.28515625" bestFit="1" customWidth="1"/>
    <col min="10247" max="10247" width="5.5703125" bestFit="1" customWidth="1"/>
    <col min="10248" max="10248" width="34.28515625" bestFit="1" customWidth="1"/>
    <col min="10497" max="10497" width="10" bestFit="1" customWidth="1"/>
    <col min="10498" max="10498" width="20.42578125" bestFit="1" customWidth="1"/>
    <col min="10499" max="10499" width="21.85546875" bestFit="1" customWidth="1"/>
    <col min="10500" max="10500" width="11.28515625" bestFit="1" customWidth="1"/>
    <col min="10501" max="10501" width="34.28515625" bestFit="1" customWidth="1"/>
    <col min="10502" max="10502" width="8.28515625" bestFit="1" customWidth="1"/>
    <col min="10503" max="10503" width="5.5703125" bestFit="1" customWidth="1"/>
    <col min="10504" max="10504" width="34.28515625" bestFit="1" customWidth="1"/>
    <col min="10753" max="10753" width="10" bestFit="1" customWidth="1"/>
    <col min="10754" max="10754" width="20.42578125" bestFit="1" customWidth="1"/>
    <col min="10755" max="10755" width="21.85546875" bestFit="1" customWidth="1"/>
    <col min="10756" max="10756" width="11.28515625" bestFit="1" customWidth="1"/>
    <col min="10757" max="10757" width="34.28515625" bestFit="1" customWidth="1"/>
    <col min="10758" max="10758" width="8.28515625" bestFit="1" customWidth="1"/>
    <col min="10759" max="10759" width="5.5703125" bestFit="1" customWidth="1"/>
    <col min="10760" max="10760" width="34.28515625" bestFit="1" customWidth="1"/>
    <col min="11009" max="11009" width="10" bestFit="1" customWidth="1"/>
    <col min="11010" max="11010" width="20.42578125" bestFit="1" customWidth="1"/>
    <col min="11011" max="11011" width="21.85546875" bestFit="1" customWidth="1"/>
    <col min="11012" max="11012" width="11.28515625" bestFit="1" customWidth="1"/>
    <col min="11013" max="11013" width="34.28515625" bestFit="1" customWidth="1"/>
    <col min="11014" max="11014" width="8.28515625" bestFit="1" customWidth="1"/>
    <col min="11015" max="11015" width="5.5703125" bestFit="1" customWidth="1"/>
    <col min="11016" max="11016" width="34.28515625" bestFit="1" customWidth="1"/>
    <col min="11265" max="11265" width="10" bestFit="1" customWidth="1"/>
    <col min="11266" max="11266" width="20.42578125" bestFit="1" customWidth="1"/>
    <col min="11267" max="11267" width="21.85546875" bestFit="1" customWidth="1"/>
    <col min="11268" max="11268" width="11.28515625" bestFit="1" customWidth="1"/>
    <col min="11269" max="11269" width="34.28515625" bestFit="1" customWidth="1"/>
    <col min="11270" max="11270" width="8.28515625" bestFit="1" customWidth="1"/>
    <col min="11271" max="11271" width="5.5703125" bestFit="1" customWidth="1"/>
    <col min="11272" max="11272" width="34.28515625" bestFit="1" customWidth="1"/>
    <col min="11521" max="11521" width="10" bestFit="1" customWidth="1"/>
    <col min="11522" max="11522" width="20.42578125" bestFit="1" customWidth="1"/>
    <col min="11523" max="11523" width="21.85546875" bestFit="1" customWidth="1"/>
    <col min="11524" max="11524" width="11.28515625" bestFit="1" customWidth="1"/>
    <col min="11525" max="11525" width="34.28515625" bestFit="1" customWidth="1"/>
    <col min="11526" max="11526" width="8.28515625" bestFit="1" customWidth="1"/>
    <col min="11527" max="11527" width="5.5703125" bestFit="1" customWidth="1"/>
    <col min="11528" max="11528" width="34.28515625" bestFit="1" customWidth="1"/>
    <col min="11777" max="11777" width="10" bestFit="1" customWidth="1"/>
    <col min="11778" max="11778" width="20.42578125" bestFit="1" customWidth="1"/>
    <col min="11779" max="11779" width="21.85546875" bestFit="1" customWidth="1"/>
    <col min="11780" max="11780" width="11.28515625" bestFit="1" customWidth="1"/>
    <col min="11781" max="11781" width="34.28515625" bestFit="1" customWidth="1"/>
    <col min="11782" max="11782" width="8.28515625" bestFit="1" customWidth="1"/>
    <col min="11783" max="11783" width="5.5703125" bestFit="1" customWidth="1"/>
    <col min="11784" max="11784" width="34.28515625" bestFit="1" customWidth="1"/>
    <col min="12033" max="12033" width="10" bestFit="1" customWidth="1"/>
    <col min="12034" max="12034" width="20.42578125" bestFit="1" customWidth="1"/>
    <col min="12035" max="12035" width="21.85546875" bestFit="1" customWidth="1"/>
    <col min="12036" max="12036" width="11.28515625" bestFit="1" customWidth="1"/>
    <col min="12037" max="12037" width="34.28515625" bestFit="1" customWidth="1"/>
    <col min="12038" max="12038" width="8.28515625" bestFit="1" customWidth="1"/>
    <col min="12039" max="12039" width="5.5703125" bestFit="1" customWidth="1"/>
    <col min="12040" max="12040" width="34.28515625" bestFit="1" customWidth="1"/>
    <col min="12289" max="12289" width="10" bestFit="1" customWidth="1"/>
    <col min="12290" max="12290" width="20.42578125" bestFit="1" customWidth="1"/>
    <col min="12291" max="12291" width="21.85546875" bestFit="1" customWidth="1"/>
    <col min="12292" max="12292" width="11.28515625" bestFit="1" customWidth="1"/>
    <col min="12293" max="12293" width="34.28515625" bestFit="1" customWidth="1"/>
    <col min="12294" max="12294" width="8.28515625" bestFit="1" customWidth="1"/>
    <col min="12295" max="12295" width="5.5703125" bestFit="1" customWidth="1"/>
    <col min="12296" max="12296" width="34.28515625" bestFit="1" customWidth="1"/>
    <col min="12545" max="12545" width="10" bestFit="1" customWidth="1"/>
    <col min="12546" max="12546" width="20.42578125" bestFit="1" customWidth="1"/>
    <col min="12547" max="12547" width="21.85546875" bestFit="1" customWidth="1"/>
    <col min="12548" max="12548" width="11.28515625" bestFit="1" customWidth="1"/>
    <col min="12549" max="12549" width="34.28515625" bestFit="1" customWidth="1"/>
    <col min="12550" max="12550" width="8.28515625" bestFit="1" customWidth="1"/>
    <col min="12551" max="12551" width="5.5703125" bestFit="1" customWidth="1"/>
    <col min="12552" max="12552" width="34.28515625" bestFit="1" customWidth="1"/>
    <col min="12801" max="12801" width="10" bestFit="1" customWidth="1"/>
    <col min="12802" max="12802" width="20.42578125" bestFit="1" customWidth="1"/>
    <col min="12803" max="12803" width="21.85546875" bestFit="1" customWidth="1"/>
    <col min="12804" max="12804" width="11.28515625" bestFit="1" customWidth="1"/>
    <col min="12805" max="12805" width="34.28515625" bestFit="1" customWidth="1"/>
    <col min="12806" max="12806" width="8.28515625" bestFit="1" customWidth="1"/>
    <col min="12807" max="12807" width="5.5703125" bestFit="1" customWidth="1"/>
    <col min="12808" max="12808" width="34.28515625" bestFit="1" customWidth="1"/>
    <col min="13057" max="13057" width="10" bestFit="1" customWidth="1"/>
    <col min="13058" max="13058" width="20.42578125" bestFit="1" customWidth="1"/>
    <col min="13059" max="13059" width="21.85546875" bestFit="1" customWidth="1"/>
    <col min="13060" max="13060" width="11.28515625" bestFit="1" customWidth="1"/>
    <col min="13061" max="13061" width="34.28515625" bestFit="1" customWidth="1"/>
    <col min="13062" max="13062" width="8.28515625" bestFit="1" customWidth="1"/>
    <col min="13063" max="13063" width="5.5703125" bestFit="1" customWidth="1"/>
    <col min="13064" max="13064" width="34.28515625" bestFit="1" customWidth="1"/>
    <col min="13313" max="13313" width="10" bestFit="1" customWidth="1"/>
    <col min="13314" max="13314" width="20.42578125" bestFit="1" customWidth="1"/>
    <col min="13315" max="13315" width="21.85546875" bestFit="1" customWidth="1"/>
    <col min="13316" max="13316" width="11.28515625" bestFit="1" customWidth="1"/>
    <col min="13317" max="13317" width="34.28515625" bestFit="1" customWidth="1"/>
    <col min="13318" max="13318" width="8.28515625" bestFit="1" customWidth="1"/>
    <col min="13319" max="13319" width="5.5703125" bestFit="1" customWidth="1"/>
    <col min="13320" max="13320" width="34.28515625" bestFit="1" customWidth="1"/>
    <col min="13569" max="13569" width="10" bestFit="1" customWidth="1"/>
    <col min="13570" max="13570" width="20.42578125" bestFit="1" customWidth="1"/>
    <col min="13571" max="13571" width="21.85546875" bestFit="1" customWidth="1"/>
    <col min="13572" max="13572" width="11.28515625" bestFit="1" customWidth="1"/>
    <col min="13573" max="13573" width="34.28515625" bestFit="1" customWidth="1"/>
    <col min="13574" max="13574" width="8.28515625" bestFit="1" customWidth="1"/>
    <col min="13575" max="13575" width="5.5703125" bestFit="1" customWidth="1"/>
    <col min="13576" max="13576" width="34.28515625" bestFit="1" customWidth="1"/>
    <col min="13825" max="13825" width="10" bestFit="1" customWidth="1"/>
    <col min="13826" max="13826" width="20.42578125" bestFit="1" customWidth="1"/>
    <col min="13827" max="13827" width="21.85546875" bestFit="1" customWidth="1"/>
    <col min="13828" max="13828" width="11.28515625" bestFit="1" customWidth="1"/>
    <col min="13829" max="13829" width="34.28515625" bestFit="1" customWidth="1"/>
    <col min="13830" max="13830" width="8.28515625" bestFit="1" customWidth="1"/>
    <col min="13831" max="13831" width="5.5703125" bestFit="1" customWidth="1"/>
    <col min="13832" max="13832" width="34.28515625" bestFit="1" customWidth="1"/>
    <col min="14081" max="14081" width="10" bestFit="1" customWidth="1"/>
    <col min="14082" max="14082" width="20.42578125" bestFit="1" customWidth="1"/>
    <col min="14083" max="14083" width="21.85546875" bestFit="1" customWidth="1"/>
    <col min="14084" max="14084" width="11.28515625" bestFit="1" customWidth="1"/>
    <col min="14085" max="14085" width="34.28515625" bestFit="1" customWidth="1"/>
    <col min="14086" max="14086" width="8.28515625" bestFit="1" customWidth="1"/>
    <col min="14087" max="14087" width="5.5703125" bestFit="1" customWidth="1"/>
    <col min="14088" max="14088" width="34.28515625" bestFit="1" customWidth="1"/>
    <col min="14337" max="14337" width="10" bestFit="1" customWidth="1"/>
    <col min="14338" max="14338" width="20.42578125" bestFit="1" customWidth="1"/>
    <col min="14339" max="14339" width="21.85546875" bestFit="1" customWidth="1"/>
    <col min="14340" max="14340" width="11.28515625" bestFit="1" customWidth="1"/>
    <col min="14341" max="14341" width="34.28515625" bestFit="1" customWidth="1"/>
    <col min="14342" max="14342" width="8.28515625" bestFit="1" customWidth="1"/>
    <col min="14343" max="14343" width="5.5703125" bestFit="1" customWidth="1"/>
    <col min="14344" max="14344" width="34.28515625" bestFit="1" customWidth="1"/>
    <col min="14593" max="14593" width="10" bestFit="1" customWidth="1"/>
    <col min="14594" max="14594" width="20.42578125" bestFit="1" customWidth="1"/>
    <col min="14595" max="14595" width="21.85546875" bestFit="1" customWidth="1"/>
    <col min="14596" max="14596" width="11.28515625" bestFit="1" customWidth="1"/>
    <col min="14597" max="14597" width="34.28515625" bestFit="1" customWidth="1"/>
    <col min="14598" max="14598" width="8.28515625" bestFit="1" customWidth="1"/>
    <col min="14599" max="14599" width="5.5703125" bestFit="1" customWidth="1"/>
    <col min="14600" max="14600" width="34.28515625" bestFit="1" customWidth="1"/>
    <col min="14849" max="14849" width="10" bestFit="1" customWidth="1"/>
    <col min="14850" max="14850" width="20.42578125" bestFit="1" customWidth="1"/>
    <col min="14851" max="14851" width="21.85546875" bestFit="1" customWidth="1"/>
    <col min="14852" max="14852" width="11.28515625" bestFit="1" customWidth="1"/>
    <col min="14853" max="14853" width="34.28515625" bestFit="1" customWidth="1"/>
    <col min="14854" max="14854" width="8.28515625" bestFit="1" customWidth="1"/>
    <col min="14855" max="14855" width="5.5703125" bestFit="1" customWidth="1"/>
    <col min="14856" max="14856" width="34.28515625" bestFit="1" customWidth="1"/>
    <col min="15105" max="15105" width="10" bestFit="1" customWidth="1"/>
    <col min="15106" max="15106" width="20.42578125" bestFit="1" customWidth="1"/>
    <col min="15107" max="15107" width="21.85546875" bestFit="1" customWidth="1"/>
    <col min="15108" max="15108" width="11.28515625" bestFit="1" customWidth="1"/>
    <col min="15109" max="15109" width="34.28515625" bestFit="1" customWidth="1"/>
    <col min="15110" max="15110" width="8.28515625" bestFit="1" customWidth="1"/>
    <col min="15111" max="15111" width="5.5703125" bestFit="1" customWidth="1"/>
    <col min="15112" max="15112" width="34.28515625" bestFit="1" customWidth="1"/>
    <col min="15361" max="15361" width="10" bestFit="1" customWidth="1"/>
    <col min="15362" max="15362" width="20.42578125" bestFit="1" customWidth="1"/>
    <col min="15363" max="15363" width="21.85546875" bestFit="1" customWidth="1"/>
    <col min="15364" max="15364" width="11.28515625" bestFit="1" customWidth="1"/>
    <col min="15365" max="15365" width="34.28515625" bestFit="1" customWidth="1"/>
    <col min="15366" max="15366" width="8.28515625" bestFit="1" customWidth="1"/>
    <col min="15367" max="15367" width="5.5703125" bestFit="1" customWidth="1"/>
    <col min="15368" max="15368" width="34.28515625" bestFit="1" customWidth="1"/>
    <col min="15617" max="15617" width="10" bestFit="1" customWidth="1"/>
    <col min="15618" max="15618" width="20.42578125" bestFit="1" customWidth="1"/>
    <col min="15619" max="15619" width="21.85546875" bestFit="1" customWidth="1"/>
    <col min="15620" max="15620" width="11.28515625" bestFit="1" customWidth="1"/>
    <col min="15621" max="15621" width="34.28515625" bestFit="1" customWidth="1"/>
    <col min="15622" max="15622" width="8.28515625" bestFit="1" customWidth="1"/>
    <col min="15623" max="15623" width="5.5703125" bestFit="1" customWidth="1"/>
    <col min="15624" max="15624" width="34.28515625" bestFit="1" customWidth="1"/>
    <col min="15873" max="15873" width="10" bestFit="1" customWidth="1"/>
    <col min="15874" max="15874" width="20.42578125" bestFit="1" customWidth="1"/>
    <col min="15875" max="15875" width="21.85546875" bestFit="1" customWidth="1"/>
    <col min="15876" max="15876" width="11.28515625" bestFit="1" customWidth="1"/>
    <col min="15877" max="15877" width="34.28515625" bestFit="1" customWidth="1"/>
    <col min="15878" max="15878" width="8.28515625" bestFit="1" customWidth="1"/>
    <col min="15879" max="15879" width="5.5703125" bestFit="1" customWidth="1"/>
    <col min="15880" max="15880" width="34.28515625" bestFit="1" customWidth="1"/>
    <col min="16129" max="16129" width="10" bestFit="1" customWidth="1"/>
    <col min="16130" max="16130" width="20.42578125" bestFit="1" customWidth="1"/>
    <col min="16131" max="16131" width="21.85546875" bestFit="1" customWidth="1"/>
    <col min="16132" max="16132" width="11.28515625" bestFit="1" customWidth="1"/>
    <col min="16133" max="16133" width="34.28515625" bestFit="1" customWidth="1"/>
    <col min="16134" max="16134" width="8.28515625" bestFit="1" customWidth="1"/>
    <col min="16135" max="16135" width="5.5703125" bestFit="1" customWidth="1"/>
    <col min="16136" max="16136" width="34.28515625" bestFit="1" customWidth="1"/>
  </cols>
  <sheetData>
    <row r="1" spans="1:8" ht="18.75" x14ac:dyDescent="0.3">
      <c r="A1" s="53" t="s">
        <v>0</v>
      </c>
      <c r="B1" s="54" t="s">
        <v>1347</v>
      </c>
      <c r="C1" s="257"/>
      <c r="D1" s="258"/>
      <c r="G1" s="1"/>
      <c r="H1" s="180"/>
    </row>
    <row r="2" spans="1:8" ht="18.75" x14ac:dyDescent="0.3">
      <c r="A2" s="53" t="s">
        <v>2</v>
      </c>
      <c r="B2" s="54">
        <v>4</v>
      </c>
      <c r="C2" s="1"/>
      <c r="G2" s="1"/>
      <c r="H2" s="180"/>
    </row>
    <row r="3" spans="1:8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127"/>
      <c r="G3" s="1"/>
    </row>
    <row r="4" spans="1:8" x14ac:dyDescent="0.25">
      <c r="A4" s="248"/>
      <c r="B4" s="250"/>
      <c r="C4" s="202" t="s">
        <v>709</v>
      </c>
      <c r="D4" s="202" t="s">
        <v>967</v>
      </c>
      <c r="E4" s="246"/>
      <c r="F4" s="127"/>
      <c r="G4" s="1"/>
    </row>
    <row r="5" spans="1:8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G5" s="1"/>
    </row>
    <row r="6" spans="1:8" x14ac:dyDescent="0.25">
      <c r="A6" s="12">
        <v>2</v>
      </c>
      <c r="B6" s="5">
        <v>3</v>
      </c>
      <c r="C6" s="5">
        <v>8</v>
      </c>
      <c r="D6" s="5">
        <v>8</v>
      </c>
      <c r="E6" s="13" t="s">
        <v>1348</v>
      </c>
      <c r="F6" s="4"/>
      <c r="G6" s="1"/>
    </row>
    <row r="7" spans="1:8" x14ac:dyDescent="0.25">
      <c r="A7" s="12">
        <v>3</v>
      </c>
      <c r="B7" s="5">
        <v>4</v>
      </c>
      <c r="C7" s="5">
        <v>10</v>
      </c>
      <c r="D7" s="5">
        <v>16</v>
      </c>
      <c r="E7" s="13" t="s">
        <v>1349</v>
      </c>
      <c r="F7" s="4"/>
      <c r="G7" s="1"/>
    </row>
    <row r="8" spans="1:8" x14ac:dyDescent="0.25">
      <c r="A8" s="12">
        <v>4</v>
      </c>
      <c r="B8" s="5">
        <v>8</v>
      </c>
      <c r="C8" s="5">
        <v>100</v>
      </c>
      <c r="D8" s="5">
        <v>256</v>
      </c>
      <c r="E8" s="13" t="s">
        <v>15</v>
      </c>
      <c r="F8" s="4"/>
      <c r="G8" s="1"/>
    </row>
    <row r="9" spans="1:8" x14ac:dyDescent="0.25">
      <c r="A9" s="12">
        <v>5</v>
      </c>
      <c r="B9" s="5">
        <v>9</v>
      </c>
      <c r="C9" s="5">
        <v>200</v>
      </c>
      <c r="D9" s="5">
        <v>512</v>
      </c>
      <c r="E9" s="13" t="s">
        <v>16</v>
      </c>
      <c r="F9" s="4"/>
      <c r="G9" s="1"/>
    </row>
    <row r="10" spans="1:8" x14ac:dyDescent="0.25">
      <c r="A10" s="12">
        <v>6</v>
      </c>
      <c r="B10" s="5">
        <v>10</v>
      </c>
      <c r="C10" s="5">
        <v>400</v>
      </c>
      <c r="D10" s="5">
        <v>1024</v>
      </c>
      <c r="E10" s="13" t="s">
        <v>17</v>
      </c>
      <c r="F10" s="4"/>
      <c r="G10" s="1"/>
    </row>
    <row r="11" spans="1:8" ht="18.75" x14ac:dyDescent="0.3">
      <c r="A11" s="101" t="s">
        <v>2</v>
      </c>
      <c r="B11" s="202">
        <v>41</v>
      </c>
      <c r="C11" s="106" t="s">
        <v>131</v>
      </c>
      <c r="D11" s="173"/>
      <c r="G11" s="1"/>
    </row>
    <row r="12" spans="1:8" x14ac:dyDescent="0.25">
      <c r="A12" s="20">
        <v>1</v>
      </c>
      <c r="B12" s="21">
        <v>0</v>
      </c>
      <c r="C12" s="21">
        <v>1</v>
      </c>
      <c r="D12" s="21">
        <v>1</v>
      </c>
      <c r="E12" s="6" t="s">
        <v>8</v>
      </c>
      <c r="F12" s="4"/>
      <c r="G12" s="1"/>
    </row>
    <row r="13" spans="1:8" x14ac:dyDescent="0.25">
      <c r="A13" s="12">
        <v>2</v>
      </c>
      <c r="B13" s="5">
        <v>3</v>
      </c>
      <c r="C13" s="5">
        <v>8</v>
      </c>
      <c r="D13" s="5">
        <v>8</v>
      </c>
      <c r="E13" s="13" t="s">
        <v>1348</v>
      </c>
      <c r="F13" s="4"/>
      <c r="G13" s="1"/>
    </row>
    <row r="14" spans="1:8" x14ac:dyDescent="0.25">
      <c r="A14" s="12">
        <v>3</v>
      </c>
      <c r="B14" s="5">
        <v>8</v>
      </c>
      <c r="C14" s="5">
        <v>100</v>
      </c>
      <c r="D14" s="5">
        <v>256</v>
      </c>
      <c r="E14" s="13" t="s">
        <v>15</v>
      </c>
      <c r="F14" s="4"/>
      <c r="G14" s="1"/>
    </row>
    <row r="15" spans="1:8" x14ac:dyDescent="0.25">
      <c r="A15" s="12">
        <v>4</v>
      </c>
      <c r="B15" s="5">
        <v>9</v>
      </c>
      <c r="C15" s="5">
        <v>200</v>
      </c>
      <c r="D15" s="5">
        <v>512</v>
      </c>
      <c r="E15" s="13" t="s">
        <v>16</v>
      </c>
      <c r="F15" s="4"/>
      <c r="G15" s="1"/>
    </row>
    <row r="16" spans="1:8" x14ac:dyDescent="0.25">
      <c r="A16" s="12">
        <v>5</v>
      </c>
      <c r="B16" s="5">
        <v>10</v>
      </c>
      <c r="C16" s="5">
        <v>400</v>
      </c>
      <c r="D16" s="5">
        <v>1024</v>
      </c>
      <c r="E16" s="13" t="s">
        <v>17</v>
      </c>
      <c r="F16" s="4"/>
      <c r="G16" s="1"/>
    </row>
    <row r="17" spans="1:8" ht="18.75" x14ac:dyDescent="0.3">
      <c r="A17" s="101" t="s">
        <v>2</v>
      </c>
      <c r="B17" s="202">
        <v>42</v>
      </c>
      <c r="C17" s="106" t="s">
        <v>1350</v>
      </c>
      <c r="D17" s="173"/>
      <c r="E17" s="13"/>
      <c r="F17" s="4"/>
      <c r="G17" s="1"/>
    </row>
    <row r="18" spans="1:8" x14ac:dyDescent="0.25">
      <c r="A18" s="20">
        <v>1</v>
      </c>
      <c r="B18" s="21">
        <v>0</v>
      </c>
      <c r="C18" s="21">
        <v>1</v>
      </c>
      <c r="D18" s="21">
        <v>1</v>
      </c>
      <c r="E18" s="22" t="s">
        <v>8</v>
      </c>
      <c r="F18" s="4"/>
      <c r="G18" s="1"/>
    </row>
    <row r="19" spans="1:8" x14ac:dyDescent="0.25">
      <c r="A19" s="12">
        <v>2</v>
      </c>
      <c r="B19" s="5">
        <v>3</v>
      </c>
      <c r="C19" s="5">
        <v>8</v>
      </c>
      <c r="D19" s="5">
        <v>8</v>
      </c>
      <c r="E19" s="13" t="s">
        <v>1348</v>
      </c>
      <c r="F19" s="4"/>
      <c r="G19" s="1"/>
    </row>
    <row r="20" spans="1:8" x14ac:dyDescent="0.25">
      <c r="A20" s="12">
        <v>3</v>
      </c>
      <c r="B20" s="5">
        <v>8</v>
      </c>
      <c r="C20" s="5">
        <v>100</v>
      </c>
      <c r="D20" s="5">
        <v>256</v>
      </c>
      <c r="E20" s="13" t="s">
        <v>15</v>
      </c>
      <c r="F20" s="4"/>
      <c r="G20" s="1"/>
    </row>
    <row r="21" spans="1:8" x14ac:dyDescent="0.25">
      <c r="A21" s="12">
        <v>4</v>
      </c>
      <c r="B21" s="5">
        <v>9</v>
      </c>
      <c r="C21" s="5">
        <v>200</v>
      </c>
      <c r="D21" s="5">
        <v>512</v>
      </c>
      <c r="E21" s="13" t="s">
        <v>16</v>
      </c>
      <c r="F21" s="4"/>
      <c r="G21" s="1"/>
    </row>
    <row r="22" spans="1:8" x14ac:dyDescent="0.25">
      <c r="A22" s="12">
        <v>5</v>
      </c>
      <c r="B22" s="5">
        <v>10</v>
      </c>
      <c r="C22" s="5">
        <v>400</v>
      </c>
      <c r="D22" s="5">
        <v>1024</v>
      </c>
      <c r="E22" s="13" t="s">
        <v>17</v>
      </c>
      <c r="F22" s="4"/>
      <c r="G22" s="1"/>
      <c r="H22" s="245" t="s">
        <v>95</v>
      </c>
    </row>
    <row r="23" spans="1:8" ht="18.75" x14ac:dyDescent="0.3">
      <c r="A23" s="101" t="s">
        <v>2</v>
      </c>
      <c r="B23" s="202">
        <v>43</v>
      </c>
      <c r="C23" s="106" t="s">
        <v>1351</v>
      </c>
      <c r="D23" s="173"/>
      <c r="E23" s="13"/>
      <c r="F23" s="4"/>
      <c r="G23" s="1"/>
      <c r="H23" s="245"/>
    </row>
    <row r="24" spans="1:8" x14ac:dyDescent="0.25">
      <c r="A24" s="20">
        <v>1</v>
      </c>
      <c r="B24" s="21">
        <v>0</v>
      </c>
      <c r="C24" s="21">
        <v>1</v>
      </c>
      <c r="D24" s="21">
        <v>1</v>
      </c>
      <c r="E24" s="22" t="s">
        <v>8</v>
      </c>
      <c r="F24" s="4"/>
      <c r="G24" s="1"/>
    </row>
    <row r="25" spans="1:8" x14ac:dyDescent="0.25">
      <c r="A25" s="12">
        <v>2</v>
      </c>
      <c r="B25" s="5">
        <v>3</v>
      </c>
      <c r="C25" s="5">
        <v>8</v>
      </c>
      <c r="D25" s="5">
        <v>8</v>
      </c>
      <c r="E25" s="13" t="s">
        <v>1348</v>
      </c>
      <c r="F25" s="4"/>
      <c r="G25" s="1"/>
    </row>
    <row r="26" spans="1:8" x14ac:dyDescent="0.25">
      <c r="A26" s="12">
        <v>3</v>
      </c>
      <c r="B26" s="5">
        <v>8</v>
      </c>
      <c r="C26" s="5">
        <v>100</v>
      </c>
      <c r="D26" s="5">
        <v>256</v>
      </c>
      <c r="E26" s="13" t="s">
        <v>15</v>
      </c>
      <c r="F26" s="4"/>
      <c r="G26" s="1"/>
    </row>
    <row r="27" spans="1:8" x14ac:dyDescent="0.25">
      <c r="A27" s="12">
        <v>4</v>
      </c>
      <c r="B27" s="5">
        <v>9</v>
      </c>
      <c r="C27" s="5">
        <v>200</v>
      </c>
      <c r="D27" s="5">
        <v>512</v>
      </c>
      <c r="E27" s="13" t="s">
        <v>16</v>
      </c>
      <c r="F27" s="4"/>
      <c r="G27" s="1"/>
    </row>
    <row r="28" spans="1:8" x14ac:dyDescent="0.25">
      <c r="A28" s="12">
        <v>5</v>
      </c>
      <c r="B28" s="5">
        <v>10</v>
      </c>
      <c r="C28" s="5">
        <v>400</v>
      </c>
      <c r="D28" s="5">
        <v>1024</v>
      </c>
      <c r="E28" s="13" t="s">
        <v>17</v>
      </c>
      <c r="F28" s="4"/>
      <c r="G28" s="1"/>
    </row>
    <row r="29" spans="1:8" ht="18.75" x14ac:dyDescent="0.3">
      <c r="A29" s="101" t="s">
        <v>2</v>
      </c>
      <c r="B29" s="202">
        <v>44</v>
      </c>
      <c r="C29" s="106" t="s">
        <v>1352</v>
      </c>
      <c r="D29" s="173"/>
      <c r="E29" s="13"/>
      <c r="F29" s="4"/>
      <c r="G29" s="1"/>
    </row>
    <row r="30" spans="1:8" x14ac:dyDescent="0.25">
      <c r="A30" s="20">
        <v>1</v>
      </c>
      <c r="B30" s="21">
        <v>0</v>
      </c>
      <c r="C30" s="21">
        <v>1</v>
      </c>
      <c r="D30" s="21">
        <v>1</v>
      </c>
      <c r="E30" s="22" t="s">
        <v>8</v>
      </c>
      <c r="F30" s="4"/>
      <c r="G30" s="1"/>
    </row>
    <row r="31" spans="1:8" x14ac:dyDescent="0.25">
      <c r="A31" s="12">
        <v>2</v>
      </c>
      <c r="B31" s="5">
        <v>3</v>
      </c>
      <c r="C31" s="5">
        <v>8</v>
      </c>
      <c r="D31" s="5">
        <v>8</v>
      </c>
      <c r="E31" s="13" t="s">
        <v>1348</v>
      </c>
      <c r="F31" s="4"/>
      <c r="G31" s="1"/>
    </row>
    <row r="32" spans="1:8" x14ac:dyDescent="0.25">
      <c r="A32" s="12">
        <v>3</v>
      </c>
      <c r="B32" s="5">
        <v>8</v>
      </c>
      <c r="C32" s="5">
        <v>100</v>
      </c>
      <c r="D32" s="5">
        <v>256</v>
      </c>
      <c r="E32" s="13" t="s">
        <v>15</v>
      </c>
      <c r="F32" s="4"/>
      <c r="G32" s="1"/>
    </row>
    <row r="33" spans="1:8" x14ac:dyDescent="0.25">
      <c r="A33" s="12">
        <v>4</v>
      </c>
      <c r="B33" s="5">
        <v>9</v>
      </c>
      <c r="C33" s="5">
        <v>200</v>
      </c>
      <c r="D33" s="5">
        <v>512</v>
      </c>
      <c r="E33" s="13" t="s">
        <v>16</v>
      </c>
      <c r="F33" s="4"/>
      <c r="G33" s="1"/>
    </row>
    <row r="34" spans="1:8" x14ac:dyDescent="0.25">
      <c r="A34" s="12">
        <v>5</v>
      </c>
      <c r="B34" s="5">
        <v>10</v>
      </c>
      <c r="C34" s="5">
        <v>400</v>
      </c>
      <c r="D34" s="5">
        <v>1024</v>
      </c>
      <c r="E34" s="13" t="s">
        <v>17</v>
      </c>
      <c r="F34" s="4"/>
      <c r="G34" s="1"/>
    </row>
    <row r="35" spans="1:8" x14ac:dyDescent="0.25">
      <c r="A35" s="1"/>
      <c r="B35" s="1"/>
      <c r="C35" s="1"/>
      <c r="G35" s="1"/>
    </row>
    <row r="36" spans="1:8" x14ac:dyDescent="0.25">
      <c r="A36" s="249" t="s">
        <v>25</v>
      </c>
      <c r="B36" s="243" t="s">
        <v>26</v>
      </c>
      <c r="C36" s="244"/>
      <c r="D36" s="251" t="s">
        <v>27</v>
      </c>
      <c r="E36" s="252"/>
      <c r="F36" s="253"/>
      <c r="G36" s="246" t="s">
        <v>28</v>
      </c>
      <c r="H36" s="246"/>
    </row>
    <row r="37" spans="1:8" x14ac:dyDescent="0.25">
      <c r="A37" s="250"/>
      <c r="B37" s="202" t="s">
        <v>29</v>
      </c>
      <c r="C37" s="202" t="s">
        <v>0</v>
      </c>
      <c r="D37" s="202" t="s">
        <v>30</v>
      </c>
      <c r="E37" s="202" t="s">
        <v>0</v>
      </c>
      <c r="F37" s="202" t="s">
        <v>985</v>
      </c>
      <c r="G37" s="202" t="s">
        <v>31</v>
      </c>
      <c r="H37" s="202" t="s">
        <v>0</v>
      </c>
    </row>
    <row r="38" spans="1:8" x14ac:dyDescent="0.25">
      <c r="A38" s="5">
        <v>1</v>
      </c>
      <c r="B38" s="265">
        <v>0</v>
      </c>
      <c r="C38" s="286" t="s">
        <v>1353</v>
      </c>
      <c r="D38" s="203">
        <v>1</v>
      </c>
      <c r="E38" s="6" t="s">
        <v>1354</v>
      </c>
      <c r="F38" s="208">
        <v>4</v>
      </c>
      <c r="G38" s="6">
        <v>10</v>
      </c>
      <c r="H38" s="6" t="s">
        <v>1355</v>
      </c>
    </row>
    <row r="39" spans="1:8" x14ac:dyDescent="0.25">
      <c r="A39" s="5">
        <v>2</v>
      </c>
      <c r="B39" s="265"/>
      <c r="C39" s="287"/>
      <c r="D39" s="5">
        <v>2</v>
      </c>
      <c r="E39" s="6" t="s">
        <v>1356</v>
      </c>
      <c r="F39" s="208">
        <v>5</v>
      </c>
      <c r="G39" s="6">
        <v>11</v>
      </c>
      <c r="H39" s="6" t="s">
        <v>1357</v>
      </c>
    </row>
    <row r="40" spans="1:8" x14ac:dyDescent="0.25">
      <c r="A40" s="5">
        <v>3</v>
      </c>
      <c r="B40" s="265"/>
      <c r="C40" s="287"/>
      <c r="D40" s="5">
        <v>3</v>
      </c>
      <c r="E40" s="10" t="s">
        <v>1358</v>
      </c>
      <c r="F40" s="208">
        <v>6</v>
      </c>
      <c r="G40" s="6">
        <v>12</v>
      </c>
      <c r="H40" s="6" t="s">
        <v>1359</v>
      </c>
    </row>
    <row r="41" spans="1:8" x14ac:dyDescent="0.25">
      <c r="A41" s="5">
        <v>4</v>
      </c>
      <c r="B41" s="265"/>
      <c r="C41" s="287"/>
      <c r="D41" s="5">
        <v>4</v>
      </c>
      <c r="E41" s="10" t="s">
        <v>1127</v>
      </c>
      <c r="F41" s="208">
        <v>7</v>
      </c>
      <c r="G41" s="6">
        <v>13</v>
      </c>
      <c r="H41" s="6" t="s">
        <v>1360</v>
      </c>
    </row>
    <row r="42" spans="1:8" x14ac:dyDescent="0.25">
      <c r="A42" s="5">
        <v>5</v>
      </c>
      <c r="B42" s="265"/>
      <c r="C42" s="287"/>
      <c r="D42" s="5">
        <v>5</v>
      </c>
      <c r="E42" s="10" t="s">
        <v>1361</v>
      </c>
      <c r="F42" s="208">
        <v>8</v>
      </c>
      <c r="G42" s="6"/>
      <c r="H42" s="6"/>
    </row>
    <row r="43" spans="1:8" x14ac:dyDescent="0.25">
      <c r="A43" s="5">
        <v>6</v>
      </c>
      <c r="B43" s="265"/>
      <c r="C43" s="287"/>
      <c r="D43" s="5">
        <v>90</v>
      </c>
      <c r="E43" s="6" t="s">
        <v>1362</v>
      </c>
      <c r="F43" s="5">
        <v>90</v>
      </c>
      <c r="G43" s="5"/>
      <c r="H43" s="6"/>
    </row>
    <row r="44" spans="1:8" x14ac:dyDescent="0.25">
      <c r="A44" s="5">
        <v>7</v>
      </c>
      <c r="B44" s="265"/>
      <c r="C44" s="287"/>
      <c r="D44" s="5">
        <v>91</v>
      </c>
      <c r="E44" s="6" t="s">
        <v>1363</v>
      </c>
      <c r="F44" s="5">
        <v>91</v>
      </c>
      <c r="G44" s="5"/>
      <c r="H44" s="6"/>
    </row>
    <row r="45" spans="1:8" x14ac:dyDescent="0.25">
      <c r="A45" s="5">
        <v>8</v>
      </c>
      <c r="B45" s="265"/>
      <c r="C45" s="288"/>
      <c r="D45" s="5">
        <v>92</v>
      </c>
      <c r="E45" s="6" t="s">
        <v>1364</v>
      </c>
      <c r="F45" s="5">
        <v>92</v>
      </c>
      <c r="G45" s="9"/>
      <c r="H45" s="6"/>
    </row>
    <row r="46" spans="1:8" x14ac:dyDescent="0.25">
      <c r="A46" s="5">
        <v>9</v>
      </c>
      <c r="B46" s="265">
        <v>1</v>
      </c>
      <c r="C46" s="286" t="s">
        <v>131</v>
      </c>
      <c r="D46" s="5">
        <v>1</v>
      </c>
      <c r="E46" s="8" t="s">
        <v>1365</v>
      </c>
      <c r="F46" s="5">
        <v>1</v>
      </c>
      <c r="G46" s="9"/>
      <c r="H46" s="6"/>
    </row>
    <row r="47" spans="1:8" x14ac:dyDescent="0.25">
      <c r="A47" s="5">
        <v>10</v>
      </c>
      <c r="B47" s="265"/>
      <c r="C47" s="287"/>
      <c r="D47" s="5">
        <v>2</v>
      </c>
      <c r="E47" s="8" t="s">
        <v>1366</v>
      </c>
      <c r="F47" s="5">
        <v>2</v>
      </c>
      <c r="G47" s="5"/>
      <c r="H47" s="29"/>
    </row>
    <row r="48" spans="1:8" x14ac:dyDescent="0.25">
      <c r="A48" s="5">
        <v>11</v>
      </c>
      <c r="B48" s="265"/>
      <c r="C48" s="288"/>
      <c r="D48" s="5">
        <v>3</v>
      </c>
      <c r="E48" s="6" t="s">
        <v>120</v>
      </c>
      <c r="F48" s="5">
        <v>3</v>
      </c>
    </row>
    <row r="49" spans="1:6" x14ac:dyDescent="0.25">
      <c r="A49" s="5">
        <v>12</v>
      </c>
      <c r="B49" s="265">
        <v>2</v>
      </c>
      <c r="C49" s="286" t="s">
        <v>1350</v>
      </c>
      <c r="D49" s="5">
        <v>1</v>
      </c>
      <c r="E49" s="6" t="s">
        <v>1367</v>
      </c>
      <c r="F49" s="209">
        <v>12</v>
      </c>
    </row>
    <row r="50" spans="1:6" x14ac:dyDescent="0.25">
      <c r="A50" s="5">
        <v>13</v>
      </c>
      <c r="B50" s="265"/>
      <c r="C50" s="287"/>
      <c r="D50" s="5">
        <v>2</v>
      </c>
      <c r="E50" s="10" t="s">
        <v>1365</v>
      </c>
      <c r="F50" s="209">
        <v>13</v>
      </c>
    </row>
    <row r="51" spans="1:6" x14ac:dyDescent="0.25">
      <c r="A51" s="5">
        <v>14</v>
      </c>
      <c r="B51" s="265"/>
      <c r="C51" s="287"/>
      <c r="D51" s="9">
        <v>3</v>
      </c>
      <c r="E51" s="6" t="s">
        <v>1368</v>
      </c>
      <c r="F51" s="209">
        <v>14</v>
      </c>
    </row>
    <row r="52" spans="1:6" x14ac:dyDescent="0.25">
      <c r="A52" s="5">
        <v>15</v>
      </c>
      <c r="B52" s="265"/>
      <c r="C52" s="288"/>
      <c r="D52" s="9">
        <v>4</v>
      </c>
      <c r="E52" s="6" t="s">
        <v>1369</v>
      </c>
      <c r="F52" s="209">
        <v>15</v>
      </c>
    </row>
    <row r="53" spans="1:6" x14ac:dyDescent="0.25">
      <c r="A53" s="5">
        <v>16</v>
      </c>
      <c r="B53" s="265">
        <v>3</v>
      </c>
      <c r="C53" s="265" t="s">
        <v>1370</v>
      </c>
      <c r="D53" s="9">
        <v>1</v>
      </c>
      <c r="E53" s="6" t="s">
        <v>1370</v>
      </c>
      <c r="F53" s="210">
        <v>9</v>
      </c>
    </row>
    <row r="54" spans="1:6" x14ac:dyDescent="0.25">
      <c r="A54" s="5">
        <v>17</v>
      </c>
      <c r="B54" s="265"/>
      <c r="C54" s="265"/>
      <c r="D54" s="9">
        <v>2</v>
      </c>
      <c r="E54" s="6" t="s">
        <v>1365</v>
      </c>
      <c r="F54" s="210">
        <v>10</v>
      </c>
    </row>
    <row r="55" spans="1:6" x14ac:dyDescent="0.25">
      <c r="A55" s="5">
        <v>18</v>
      </c>
      <c r="B55" s="265"/>
      <c r="C55" s="265"/>
      <c r="D55" s="9">
        <v>3</v>
      </c>
      <c r="E55" s="6" t="s">
        <v>1367</v>
      </c>
      <c r="F55" s="210">
        <v>11</v>
      </c>
    </row>
    <row r="56" spans="1:6" x14ac:dyDescent="0.25">
      <c r="A56" s="5">
        <v>19</v>
      </c>
      <c r="B56" s="203">
        <v>4</v>
      </c>
      <c r="C56" s="203" t="s">
        <v>1352</v>
      </c>
      <c r="D56" s="6"/>
      <c r="E56" s="6"/>
      <c r="F56" s="6"/>
    </row>
  </sheetData>
  <mergeCells count="18">
    <mergeCell ref="H22:H23"/>
    <mergeCell ref="B46:B48"/>
    <mergeCell ref="C46:C48"/>
    <mergeCell ref="B49:B52"/>
    <mergeCell ref="C49:C52"/>
    <mergeCell ref="G36:H36"/>
    <mergeCell ref="B53:B55"/>
    <mergeCell ref="C53:C55"/>
    <mergeCell ref="A36:A37"/>
    <mergeCell ref="B36:C36"/>
    <mergeCell ref="D36:F36"/>
    <mergeCell ref="B38:B45"/>
    <mergeCell ref="C38:C45"/>
    <mergeCell ref="C1:D1"/>
    <mergeCell ref="A3:A4"/>
    <mergeCell ref="B3:B4"/>
    <mergeCell ref="C3:D3"/>
    <mergeCell ref="E3:E4"/>
  </mergeCells>
  <hyperlinks>
    <hyperlink ref="H22:H23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zoomScaleSheetLayoutView="100" workbookViewId="0">
      <selection activeCell="H1" sqref="H1:H2"/>
    </sheetView>
  </sheetViews>
  <sheetFormatPr defaultRowHeight="15" x14ac:dyDescent="0.25"/>
  <cols>
    <col min="1" max="1" width="10" bestFit="1" customWidth="1"/>
    <col min="2" max="2" width="20.42578125" bestFit="1" customWidth="1"/>
    <col min="3" max="3" width="21.85546875" bestFit="1" customWidth="1"/>
    <col min="4" max="4" width="11.28515625" bestFit="1" customWidth="1"/>
    <col min="5" max="5" width="34.28515625" bestFit="1" customWidth="1"/>
    <col min="6" max="6" width="11.7109375" customWidth="1"/>
    <col min="7" max="7" width="11.42578125" customWidth="1"/>
    <col min="8" max="8" width="34.28515625" bestFit="1" customWidth="1"/>
    <col min="257" max="257" width="10" bestFit="1" customWidth="1"/>
    <col min="258" max="258" width="20.42578125" bestFit="1" customWidth="1"/>
    <col min="259" max="259" width="21.85546875" bestFit="1" customWidth="1"/>
    <col min="260" max="260" width="11.28515625" bestFit="1" customWidth="1"/>
    <col min="261" max="261" width="34.28515625" bestFit="1" customWidth="1"/>
    <col min="262" max="262" width="8.28515625" bestFit="1" customWidth="1"/>
    <col min="263" max="263" width="5.5703125" bestFit="1" customWidth="1"/>
    <col min="264" max="264" width="34.28515625" bestFit="1" customWidth="1"/>
    <col min="513" max="513" width="10" bestFit="1" customWidth="1"/>
    <col min="514" max="514" width="20.42578125" bestFit="1" customWidth="1"/>
    <col min="515" max="515" width="21.85546875" bestFit="1" customWidth="1"/>
    <col min="516" max="516" width="11.28515625" bestFit="1" customWidth="1"/>
    <col min="517" max="517" width="34.28515625" bestFit="1" customWidth="1"/>
    <col min="518" max="518" width="8.28515625" bestFit="1" customWidth="1"/>
    <col min="519" max="519" width="5.5703125" bestFit="1" customWidth="1"/>
    <col min="520" max="520" width="34.28515625" bestFit="1" customWidth="1"/>
    <col min="769" max="769" width="10" bestFit="1" customWidth="1"/>
    <col min="770" max="770" width="20.42578125" bestFit="1" customWidth="1"/>
    <col min="771" max="771" width="21.85546875" bestFit="1" customWidth="1"/>
    <col min="772" max="772" width="11.28515625" bestFit="1" customWidth="1"/>
    <col min="773" max="773" width="34.28515625" bestFit="1" customWidth="1"/>
    <col min="774" max="774" width="8.28515625" bestFit="1" customWidth="1"/>
    <col min="775" max="775" width="5.5703125" bestFit="1" customWidth="1"/>
    <col min="776" max="776" width="34.28515625" bestFit="1" customWidth="1"/>
    <col min="1025" max="1025" width="10" bestFit="1" customWidth="1"/>
    <col min="1026" max="1026" width="20.42578125" bestFit="1" customWidth="1"/>
    <col min="1027" max="1027" width="21.85546875" bestFit="1" customWidth="1"/>
    <col min="1028" max="1028" width="11.28515625" bestFit="1" customWidth="1"/>
    <col min="1029" max="1029" width="34.28515625" bestFit="1" customWidth="1"/>
    <col min="1030" max="1030" width="8.28515625" bestFit="1" customWidth="1"/>
    <col min="1031" max="1031" width="5.5703125" bestFit="1" customWidth="1"/>
    <col min="1032" max="1032" width="34.28515625" bestFit="1" customWidth="1"/>
    <col min="1281" max="1281" width="10" bestFit="1" customWidth="1"/>
    <col min="1282" max="1282" width="20.42578125" bestFit="1" customWidth="1"/>
    <col min="1283" max="1283" width="21.85546875" bestFit="1" customWidth="1"/>
    <col min="1284" max="1284" width="11.28515625" bestFit="1" customWidth="1"/>
    <col min="1285" max="1285" width="34.28515625" bestFit="1" customWidth="1"/>
    <col min="1286" max="1286" width="8.28515625" bestFit="1" customWidth="1"/>
    <col min="1287" max="1287" width="5.5703125" bestFit="1" customWidth="1"/>
    <col min="1288" max="1288" width="34.28515625" bestFit="1" customWidth="1"/>
    <col min="1537" max="1537" width="10" bestFit="1" customWidth="1"/>
    <col min="1538" max="1538" width="20.42578125" bestFit="1" customWidth="1"/>
    <col min="1539" max="1539" width="21.85546875" bestFit="1" customWidth="1"/>
    <col min="1540" max="1540" width="11.28515625" bestFit="1" customWidth="1"/>
    <col min="1541" max="1541" width="34.28515625" bestFit="1" customWidth="1"/>
    <col min="1542" max="1542" width="8.28515625" bestFit="1" customWidth="1"/>
    <col min="1543" max="1543" width="5.5703125" bestFit="1" customWidth="1"/>
    <col min="1544" max="1544" width="34.28515625" bestFit="1" customWidth="1"/>
    <col min="1793" max="1793" width="10" bestFit="1" customWidth="1"/>
    <col min="1794" max="1794" width="20.42578125" bestFit="1" customWidth="1"/>
    <col min="1795" max="1795" width="21.85546875" bestFit="1" customWidth="1"/>
    <col min="1796" max="1796" width="11.28515625" bestFit="1" customWidth="1"/>
    <col min="1797" max="1797" width="34.28515625" bestFit="1" customWidth="1"/>
    <col min="1798" max="1798" width="8.28515625" bestFit="1" customWidth="1"/>
    <col min="1799" max="1799" width="5.5703125" bestFit="1" customWidth="1"/>
    <col min="1800" max="1800" width="34.28515625" bestFit="1" customWidth="1"/>
    <col min="2049" max="2049" width="10" bestFit="1" customWidth="1"/>
    <col min="2050" max="2050" width="20.42578125" bestFit="1" customWidth="1"/>
    <col min="2051" max="2051" width="21.85546875" bestFit="1" customWidth="1"/>
    <col min="2052" max="2052" width="11.28515625" bestFit="1" customWidth="1"/>
    <col min="2053" max="2053" width="34.28515625" bestFit="1" customWidth="1"/>
    <col min="2054" max="2054" width="8.28515625" bestFit="1" customWidth="1"/>
    <col min="2055" max="2055" width="5.5703125" bestFit="1" customWidth="1"/>
    <col min="2056" max="2056" width="34.28515625" bestFit="1" customWidth="1"/>
    <col min="2305" max="2305" width="10" bestFit="1" customWidth="1"/>
    <col min="2306" max="2306" width="20.42578125" bestFit="1" customWidth="1"/>
    <col min="2307" max="2307" width="21.85546875" bestFit="1" customWidth="1"/>
    <col min="2308" max="2308" width="11.28515625" bestFit="1" customWidth="1"/>
    <col min="2309" max="2309" width="34.28515625" bestFit="1" customWidth="1"/>
    <col min="2310" max="2310" width="8.28515625" bestFit="1" customWidth="1"/>
    <col min="2311" max="2311" width="5.5703125" bestFit="1" customWidth="1"/>
    <col min="2312" max="2312" width="34.28515625" bestFit="1" customWidth="1"/>
    <col min="2561" max="2561" width="10" bestFit="1" customWidth="1"/>
    <col min="2562" max="2562" width="20.42578125" bestFit="1" customWidth="1"/>
    <col min="2563" max="2563" width="21.85546875" bestFit="1" customWidth="1"/>
    <col min="2564" max="2564" width="11.28515625" bestFit="1" customWidth="1"/>
    <col min="2565" max="2565" width="34.28515625" bestFit="1" customWidth="1"/>
    <col min="2566" max="2566" width="8.28515625" bestFit="1" customWidth="1"/>
    <col min="2567" max="2567" width="5.5703125" bestFit="1" customWidth="1"/>
    <col min="2568" max="2568" width="34.28515625" bestFit="1" customWidth="1"/>
    <col min="2817" max="2817" width="10" bestFit="1" customWidth="1"/>
    <col min="2818" max="2818" width="20.42578125" bestFit="1" customWidth="1"/>
    <col min="2819" max="2819" width="21.85546875" bestFit="1" customWidth="1"/>
    <col min="2820" max="2820" width="11.28515625" bestFit="1" customWidth="1"/>
    <col min="2821" max="2821" width="34.28515625" bestFit="1" customWidth="1"/>
    <col min="2822" max="2822" width="8.28515625" bestFit="1" customWidth="1"/>
    <col min="2823" max="2823" width="5.5703125" bestFit="1" customWidth="1"/>
    <col min="2824" max="2824" width="34.28515625" bestFit="1" customWidth="1"/>
    <col min="3073" max="3073" width="10" bestFit="1" customWidth="1"/>
    <col min="3074" max="3074" width="20.42578125" bestFit="1" customWidth="1"/>
    <col min="3075" max="3075" width="21.85546875" bestFit="1" customWidth="1"/>
    <col min="3076" max="3076" width="11.28515625" bestFit="1" customWidth="1"/>
    <col min="3077" max="3077" width="34.28515625" bestFit="1" customWidth="1"/>
    <col min="3078" max="3078" width="8.28515625" bestFit="1" customWidth="1"/>
    <col min="3079" max="3079" width="5.5703125" bestFit="1" customWidth="1"/>
    <col min="3080" max="3080" width="34.28515625" bestFit="1" customWidth="1"/>
    <col min="3329" max="3329" width="10" bestFit="1" customWidth="1"/>
    <col min="3330" max="3330" width="20.42578125" bestFit="1" customWidth="1"/>
    <col min="3331" max="3331" width="21.85546875" bestFit="1" customWidth="1"/>
    <col min="3332" max="3332" width="11.28515625" bestFit="1" customWidth="1"/>
    <col min="3333" max="3333" width="34.28515625" bestFit="1" customWidth="1"/>
    <col min="3334" max="3334" width="8.28515625" bestFit="1" customWidth="1"/>
    <col min="3335" max="3335" width="5.5703125" bestFit="1" customWidth="1"/>
    <col min="3336" max="3336" width="34.28515625" bestFit="1" customWidth="1"/>
    <col min="3585" max="3585" width="10" bestFit="1" customWidth="1"/>
    <col min="3586" max="3586" width="20.42578125" bestFit="1" customWidth="1"/>
    <col min="3587" max="3587" width="21.85546875" bestFit="1" customWidth="1"/>
    <col min="3588" max="3588" width="11.28515625" bestFit="1" customWidth="1"/>
    <col min="3589" max="3589" width="34.28515625" bestFit="1" customWidth="1"/>
    <col min="3590" max="3590" width="8.28515625" bestFit="1" customWidth="1"/>
    <col min="3591" max="3591" width="5.5703125" bestFit="1" customWidth="1"/>
    <col min="3592" max="3592" width="34.28515625" bestFit="1" customWidth="1"/>
    <col min="3841" max="3841" width="10" bestFit="1" customWidth="1"/>
    <col min="3842" max="3842" width="20.42578125" bestFit="1" customWidth="1"/>
    <col min="3843" max="3843" width="21.85546875" bestFit="1" customWidth="1"/>
    <col min="3844" max="3844" width="11.28515625" bestFit="1" customWidth="1"/>
    <col min="3845" max="3845" width="34.28515625" bestFit="1" customWidth="1"/>
    <col min="3846" max="3846" width="8.28515625" bestFit="1" customWidth="1"/>
    <col min="3847" max="3847" width="5.5703125" bestFit="1" customWidth="1"/>
    <col min="3848" max="3848" width="34.28515625" bestFit="1" customWidth="1"/>
    <col min="4097" max="4097" width="10" bestFit="1" customWidth="1"/>
    <col min="4098" max="4098" width="20.42578125" bestFit="1" customWidth="1"/>
    <col min="4099" max="4099" width="21.85546875" bestFit="1" customWidth="1"/>
    <col min="4100" max="4100" width="11.28515625" bestFit="1" customWidth="1"/>
    <col min="4101" max="4101" width="34.28515625" bestFit="1" customWidth="1"/>
    <col min="4102" max="4102" width="8.28515625" bestFit="1" customWidth="1"/>
    <col min="4103" max="4103" width="5.5703125" bestFit="1" customWidth="1"/>
    <col min="4104" max="4104" width="34.28515625" bestFit="1" customWidth="1"/>
    <col min="4353" max="4353" width="10" bestFit="1" customWidth="1"/>
    <col min="4354" max="4354" width="20.42578125" bestFit="1" customWidth="1"/>
    <col min="4355" max="4355" width="21.85546875" bestFit="1" customWidth="1"/>
    <col min="4356" max="4356" width="11.28515625" bestFit="1" customWidth="1"/>
    <col min="4357" max="4357" width="34.28515625" bestFit="1" customWidth="1"/>
    <col min="4358" max="4358" width="8.28515625" bestFit="1" customWidth="1"/>
    <col min="4359" max="4359" width="5.5703125" bestFit="1" customWidth="1"/>
    <col min="4360" max="4360" width="34.28515625" bestFit="1" customWidth="1"/>
    <col min="4609" max="4609" width="10" bestFit="1" customWidth="1"/>
    <col min="4610" max="4610" width="20.42578125" bestFit="1" customWidth="1"/>
    <col min="4611" max="4611" width="21.85546875" bestFit="1" customWidth="1"/>
    <col min="4612" max="4612" width="11.28515625" bestFit="1" customWidth="1"/>
    <col min="4613" max="4613" width="34.28515625" bestFit="1" customWidth="1"/>
    <col min="4614" max="4614" width="8.28515625" bestFit="1" customWidth="1"/>
    <col min="4615" max="4615" width="5.5703125" bestFit="1" customWidth="1"/>
    <col min="4616" max="4616" width="34.28515625" bestFit="1" customWidth="1"/>
    <col min="4865" max="4865" width="10" bestFit="1" customWidth="1"/>
    <col min="4866" max="4866" width="20.42578125" bestFit="1" customWidth="1"/>
    <col min="4867" max="4867" width="21.85546875" bestFit="1" customWidth="1"/>
    <col min="4868" max="4868" width="11.28515625" bestFit="1" customWidth="1"/>
    <col min="4869" max="4869" width="34.28515625" bestFit="1" customWidth="1"/>
    <col min="4870" max="4870" width="8.28515625" bestFit="1" customWidth="1"/>
    <col min="4871" max="4871" width="5.5703125" bestFit="1" customWidth="1"/>
    <col min="4872" max="4872" width="34.28515625" bestFit="1" customWidth="1"/>
    <col min="5121" max="5121" width="10" bestFit="1" customWidth="1"/>
    <col min="5122" max="5122" width="20.42578125" bestFit="1" customWidth="1"/>
    <col min="5123" max="5123" width="21.85546875" bestFit="1" customWidth="1"/>
    <col min="5124" max="5124" width="11.28515625" bestFit="1" customWidth="1"/>
    <col min="5125" max="5125" width="34.28515625" bestFit="1" customWidth="1"/>
    <col min="5126" max="5126" width="8.28515625" bestFit="1" customWidth="1"/>
    <col min="5127" max="5127" width="5.5703125" bestFit="1" customWidth="1"/>
    <col min="5128" max="5128" width="34.28515625" bestFit="1" customWidth="1"/>
    <col min="5377" max="5377" width="10" bestFit="1" customWidth="1"/>
    <col min="5378" max="5378" width="20.42578125" bestFit="1" customWidth="1"/>
    <col min="5379" max="5379" width="21.85546875" bestFit="1" customWidth="1"/>
    <col min="5380" max="5380" width="11.28515625" bestFit="1" customWidth="1"/>
    <col min="5381" max="5381" width="34.28515625" bestFit="1" customWidth="1"/>
    <col min="5382" max="5382" width="8.28515625" bestFit="1" customWidth="1"/>
    <col min="5383" max="5383" width="5.5703125" bestFit="1" customWidth="1"/>
    <col min="5384" max="5384" width="34.28515625" bestFit="1" customWidth="1"/>
    <col min="5633" max="5633" width="10" bestFit="1" customWidth="1"/>
    <col min="5634" max="5634" width="20.42578125" bestFit="1" customWidth="1"/>
    <col min="5635" max="5635" width="21.85546875" bestFit="1" customWidth="1"/>
    <col min="5636" max="5636" width="11.28515625" bestFit="1" customWidth="1"/>
    <col min="5637" max="5637" width="34.28515625" bestFit="1" customWidth="1"/>
    <col min="5638" max="5638" width="8.28515625" bestFit="1" customWidth="1"/>
    <col min="5639" max="5639" width="5.5703125" bestFit="1" customWidth="1"/>
    <col min="5640" max="5640" width="34.28515625" bestFit="1" customWidth="1"/>
    <col min="5889" max="5889" width="10" bestFit="1" customWidth="1"/>
    <col min="5890" max="5890" width="20.42578125" bestFit="1" customWidth="1"/>
    <col min="5891" max="5891" width="21.85546875" bestFit="1" customWidth="1"/>
    <col min="5892" max="5892" width="11.28515625" bestFit="1" customWidth="1"/>
    <col min="5893" max="5893" width="34.28515625" bestFit="1" customWidth="1"/>
    <col min="5894" max="5894" width="8.28515625" bestFit="1" customWidth="1"/>
    <col min="5895" max="5895" width="5.5703125" bestFit="1" customWidth="1"/>
    <col min="5896" max="5896" width="34.28515625" bestFit="1" customWidth="1"/>
    <col min="6145" max="6145" width="10" bestFit="1" customWidth="1"/>
    <col min="6146" max="6146" width="20.42578125" bestFit="1" customWidth="1"/>
    <col min="6147" max="6147" width="21.85546875" bestFit="1" customWidth="1"/>
    <col min="6148" max="6148" width="11.28515625" bestFit="1" customWidth="1"/>
    <col min="6149" max="6149" width="34.28515625" bestFit="1" customWidth="1"/>
    <col min="6150" max="6150" width="8.28515625" bestFit="1" customWidth="1"/>
    <col min="6151" max="6151" width="5.5703125" bestFit="1" customWidth="1"/>
    <col min="6152" max="6152" width="34.28515625" bestFit="1" customWidth="1"/>
    <col min="6401" max="6401" width="10" bestFit="1" customWidth="1"/>
    <col min="6402" max="6402" width="20.42578125" bestFit="1" customWidth="1"/>
    <col min="6403" max="6403" width="21.85546875" bestFit="1" customWidth="1"/>
    <col min="6404" max="6404" width="11.28515625" bestFit="1" customWidth="1"/>
    <col min="6405" max="6405" width="34.28515625" bestFit="1" customWidth="1"/>
    <col min="6406" max="6406" width="8.28515625" bestFit="1" customWidth="1"/>
    <col min="6407" max="6407" width="5.5703125" bestFit="1" customWidth="1"/>
    <col min="6408" max="6408" width="34.28515625" bestFit="1" customWidth="1"/>
    <col min="6657" max="6657" width="10" bestFit="1" customWidth="1"/>
    <col min="6658" max="6658" width="20.42578125" bestFit="1" customWidth="1"/>
    <col min="6659" max="6659" width="21.85546875" bestFit="1" customWidth="1"/>
    <col min="6660" max="6660" width="11.28515625" bestFit="1" customWidth="1"/>
    <col min="6661" max="6661" width="34.28515625" bestFit="1" customWidth="1"/>
    <col min="6662" max="6662" width="8.28515625" bestFit="1" customWidth="1"/>
    <col min="6663" max="6663" width="5.5703125" bestFit="1" customWidth="1"/>
    <col min="6664" max="6664" width="34.28515625" bestFit="1" customWidth="1"/>
    <col min="6913" max="6913" width="10" bestFit="1" customWidth="1"/>
    <col min="6914" max="6914" width="20.42578125" bestFit="1" customWidth="1"/>
    <col min="6915" max="6915" width="21.85546875" bestFit="1" customWidth="1"/>
    <col min="6916" max="6916" width="11.28515625" bestFit="1" customWidth="1"/>
    <col min="6917" max="6917" width="34.28515625" bestFit="1" customWidth="1"/>
    <col min="6918" max="6918" width="8.28515625" bestFit="1" customWidth="1"/>
    <col min="6919" max="6919" width="5.5703125" bestFit="1" customWidth="1"/>
    <col min="6920" max="6920" width="34.28515625" bestFit="1" customWidth="1"/>
    <col min="7169" max="7169" width="10" bestFit="1" customWidth="1"/>
    <col min="7170" max="7170" width="20.42578125" bestFit="1" customWidth="1"/>
    <col min="7171" max="7171" width="21.85546875" bestFit="1" customWidth="1"/>
    <col min="7172" max="7172" width="11.28515625" bestFit="1" customWidth="1"/>
    <col min="7173" max="7173" width="34.28515625" bestFit="1" customWidth="1"/>
    <col min="7174" max="7174" width="8.28515625" bestFit="1" customWidth="1"/>
    <col min="7175" max="7175" width="5.5703125" bestFit="1" customWidth="1"/>
    <col min="7176" max="7176" width="34.28515625" bestFit="1" customWidth="1"/>
    <col min="7425" max="7425" width="10" bestFit="1" customWidth="1"/>
    <col min="7426" max="7426" width="20.42578125" bestFit="1" customWidth="1"/>
    <col min="7427" max="7427" width="21.85546875" bestFit="1" customWidth="1"/>
    <col min="7428" max="7428" width="11.28515625" bestFit="1" customWidth="1"/>
    <col min="7429" max="7429" width="34.28515625" bestFit="1" customWidth="1"/>
    <col min="7430" max="7430" width="8.28515625" bestFit="1" customWidth="1"/>
    <col min="7431" max="7431" width="5.5703125" bestFit="1" customWidth="1"/>
    <col min="7432" max="7432" width="34.28515625" bestFit="1" customWidth="1"/>
    <col min="7681" max="7681" width="10" bestFit="1" customWidth="1"/>
    <col min="7682" max="7682" width="20.42578125" bestFit="1" customWidth="1"/>
    <col min="7683" max="7683" width="21.85546875" bestFit="1" customWidth="1"/>
    <col min="7684" max="7684" width="11.28515625" bestFit="1" customWidth="1"/>
    <col min="7685" max="7685" width="34.28515625" bestFit="1" customWidth="1"/>
    <col min="7686" max="7686" width="8.28515625" bestFit="1" customWidth="1"/>
    <col min="7687" max="7687" width="5.5703125" bestFit="1" customWidth="1"/>
    <col min="7688" max="7688" width="34.28515625" bestFit="1" customWidth="1"/>
    <col min="7937" max="7937" width="10" bestFit="1" customWidth="1"/>
    <col min="7938" max="7938" width="20.42578125" bestFit="1" customWidth="1"/>
    <col min="7939" max="7939" width="21.85546875" bestFit="1" customWidth="1"/>
    <col min="7940" max="7940" width="11.28515625" bestFit="1" customWidth="1"/>
    <col min="7941" max="7941" width="34.28515625" bestFit="1" customWidth="1"/>
    <col min="7942" max="7942" width="8.28515625" bestFit="1" customWidth="1"/>
    <col min="7943" max="7943" width="5.5703125" bestFit="1" customWidth="1"/>
    <col min="7944" max="7944" width="34.28515625" bestFit="1" customWidth="1"/>
    <col min="8193" max="8193" width="10" bestFit="1" customWidth="1"/>
    <col min="8194" max="8194" width="20.42578125" bestFit="1" customWidth="1"/>
    <col min="8195" max="8195" width="21.85546875" bestFit="1" customWidth="1"/>
    <col min="8196" max="8196" width="11.28515625" bestFit="1" customWidth="1"/>
    <col min="8197" max="8197" width="34.28515625" bestFit="1" customWidth="1"/>
    <col min="8198" max="8198" width="8.28515625" bestFit="1" customWidth="1"/>
    <col min="8199" max="8199" width="5.5703125" bestFit="1" customWidth="1"/>
    <col min="8200" max="8200" width="34.28515625" bestFit="1" customWidth="1"/>
    <col min="8449" max="8449" width="10" bestFit="1" customWidth="1"/>
    <col min="8450" max="8450" width="20.42578125" bestFit="1" customWidth="1"/>
    <col min="8451" max="8451" width="21.85546875" bestFit="1" customWidth="1"/>
    <col min="8452" max="8452" width="11.28515625" bestFit="1" customWidth="1"/>
    <col min="8453" max="8453" width="34.28515625" bestFit="1" customWidth="1"/>
    <col min="8454" max="8454" width="8.28515625" bestFit="1" customWidth="1"/>
    <col min="8455" max="8455" width="5.5703125" bestFit="1" customWidth="1"/>
    <col min="8456" max="8456" width="34.28515625" bestFit="1" customWidth="1"/>
    <col min="8705" max="8705" width="10" bestFit="1" customWidth="1"/>
    <col min="8706" max="8706" width="20.42578125" bestFit="1" customWidth="1"/>
    <col min="8707" max="8707" width="21.85546875" bestFit="1" customWidth="1"/>
    <col min="8708" max="8708" width="11.28515625" bestFit="1" customWidth="1"/>
    <col min="8709" max="8709" width="34.28515625" bestFit="1" customWidth="1"/>
    <col min="8710" max="8710" width="8.28515625" bestFit="1" customWidth="1"/>
    <col min="8711" max="8711" width="5.5703125" bestFit="1" customWidth="1"/>
    <col min="8712" max="8712" width="34.28515625" bestFit="1" customWidth="1"/>
    <col min="8961" max="8961" width="10" bestFit="1" customWidth="1"/>
    <col min="8962" max="8962" width="20.42578125" bestFit="1" customWidth="1"/>
    <col min="8963" max="8963" width="21.85546875" bestFit="1" customWidth="1"/>
    <col min="8964" max="8964" width="11.28515625" bestFit="1" customWidth="1"/>
    <col min="8965" max="8965" width="34.28515625" bestFit="1" customWidth="1"/>
    <col min="8966" max="8966" width="8.28515625" bestFit="1" customWidth="1"/>
    <col min="8967" max="8967" width="5.5703125" bestFit="1" customWidth="1"/>
    <col min="8968" max="8968" width="34.28515625" bestFit="1" customWidth="1"/>
    <col min="9217" max="9217" width="10" bestFit="1" customWidth="1"/>
    <col min="9218" max="9218" width="20.42578125" bestFit="1" customWidth="1"/>
    <col min="9219" max="9219" width="21.85546875" bestFit="1" customWidth="1"/>
    <col min="9220" max="9220" width="11.28515625" bestFit="1" customWidth="1"/>
    <col min="9221" max="9221" width="34.28515625" bestFit="1" customWidth="1"/>
    <col min="9222" max="9222" width="8.28515625" bestFit="1" customWidth="1"/>
    <col min="9223" max="9223" width="5.5703125" bestFit="1" customWidth="1"/>
    <col min="9224" max="9224" width="34.28515625" bestFit="1" customWidth="1"/>
    <col min="9473" max="9473" width="10" bestFit="1" customWidth="1"/>
    <col min="9474" max="9474" width="20.42578125" bestFit="1" customWidth="1"/>
    <col min="9475" max="9475" width="21.85546875" bestFit="1" customWidth="1"/>
    <col min="9476" max="9476" width="11.28515625" bestFit="1" customWidth="1"/>
    <col min="9477" max="9477" width="34.28515625" bestFit="1" customWidth="1"/>
    <col min="9478" max="9478" width="8.28515625" bestFit="1" customWidth="1"/>
    <col min="9479" max="9479" width="5.5703125" bestFit="1" customWidth="1"/>
    <col min="9480" max="9480" width="34.28515625" bestFit="1" customWidth="1"/>
    <col min="9729" max="9729" width="10" bestFit="1" customWidth="1"/>
    <col min="9730" max="9730" width="20.42578125" bestFit="1" customWidth="1"/>
    <col min="9731" max="9731" width="21.85546875" bestFit="1" customWidth="1"/>
    <col min="9732" max="9732" width="11.28515625" bestFit="1" customWidth="1"/>
    <col min="9733" max="9733" width="34.28515625" bestFit="1" customWidth="1"/>
    <col min="9734" max="9734" width="8.28515625" bestFit="1" customWidth="1"/>
    <col min="9735" max="9735" width="5.5703125" bestFit="1" customWidth="1"/>
    <col min="9736" max="9736" width="34.28515625" bestFit="1" customWidth="1"/>
    <col min="9985" max="9985" width="10" bestFit="1" customWidth="1"/>
    <col min="9986" max="9986" width="20.42578125" bestFit="1" customWidth="1"/>
    <col min="9987" max="9987" width="21.85546875" bestFit="1" customWidth="1"/>
    <col min="9988" max="9988" width="11.28515625" bestFit="1" customWidth="1"/>
    <col min="9989" max="9989" width="34.28515625" bestFit="1" customWidth="1"/>
    <col min="9990" max="9990" width="8.28515625" bestFit="1" customWidth="1"/>
    <col min="9991" max="9991" width="5.5703125" bestFit="1" customWidth="1"/>
    <col min="9992" max="9992" width="34.28515625" bestFit="1" customWidth="1"/>
    <col min="10241" max="10241" width="10" bestFit="1" customWidth="1"/>
    <col min="10242" max="10242" width="20.42578125" bestFit="1" customWidth="1"/>
    <col min="10243" max="10243" width="21.85546875" bestFit="1" customWidth="1"/>
    <col min="10244" max="10244" width="11.28515625" bestFit="1" customWidth="1"/>
    <col min="10245" max="10245" width="34.28515625" bestFit="1" customWidth="1"/>
    <col min="10246" max="10246" width="8.28515625" bestFit="1" customWidth="1"/>
    <col min="10247" max="10247" width="5.5703125" bestFit="1" customWidth="1"/>
    <col min="10248" max="10248" width="34.28515625" bestFit="1" customWidth="1"/>
    <col min="10497" max="10497" width="10" bestFit="1" customWidth="1"/>
    <col min="10498" max="10498" width="20.42578125" bestFit="1" customWidth="1"/>
    <col min="10499" max="10499" width="21.85546875" bestFit="1" customWidth="1"/>
    <col min="10500" max="10500" width="11.28515625" bestFit="1" customWidth="1"/>
    <col min="10501" max="10501" width="34.28515625" bestFit="1" customWidth="1"/>
    <col min="10502" max="10502" width="8.28515625" bestFit="1" customWidth="1"/>
    <col min="10503" max="10503" width="5.5703125" bestFit="1" customWidth="1"/>
    <col min="10504" max="10504" width="34.28515625" bestFit="1" customWidth="1"/>
    <col min="10753" max="10753" width="10" bestFit="1" customWidth="1"/>
    <col min="10754" max="10754" width="20.42578125" bestFit="1" customWidth="1"/>
    <col min="10755" max="10755" width="21.85546875" bestFit="1" customWidth="1"/>
    <col min="10756" max="10756" width="11.28515625" bestFit="1" customWidth="1"/>
    <col min="10757" max="10757" width="34.28515625" bestFit="1" customWidth="1"/>
    <col min="10758" max="10758" width="8.28515625" bestFit="1" customWidth="1"/>
    <col min="10759" max="10759" width="5.5703125" bestFit="1" customWidth="1"/>
    <col min="10760" max="10760" width="34.28515625" bestFit="1" customWidth="1"/>
    <col min="11009" max="11009" width="10" bestFit="1" customWidth="1"/>
    <col min="11010" max="11010" width="20.42578125" bestFit="1" customWidth="1"/>
    <col min="11011" max="11011" width="21.85546875" bestFit="1" customWidth="1"/>
    <col min="11012" max="11012" width="11.28515625" bestFit="1" customWidth="1"/>
    <col min="11013" max="11013" width="34.28515625" bestFit="1" customWidth="1"/>
    <col min="11014" max="11014" width="8.28515625" bestFit="1" customWidth="1"/>
    <col min="11015" max="11015" width="5.5703125" bestFit="1" customWidth="1"/>
    <col min="11016" max="11016" width="34.28515625" bestFit="1" customWidth="1"/>
    <col min="11265" max="11265" width="10" bestFit="1" customWidth="1"/>
    <col min="11266" max="11266" width="20.42578125" bestFit="1" customWidth="1"/>
    <col min="11267" max="11267" width="21.85546875" bestFit="1" customWidth="1"/>
    <col min="11268" max="11268" width="11.28515625" bestFit="1" customWidth="1"/>
    <col min="11269" max="11269" width="34.28515625" bestFit="1" customWidth="1"/>
    <col min="11270" max="11270" width="8.28515625" bestFit="1" customWidth="1"/>
    <col min="11271" max="11271" width="5.5703125" bestFit="1" customWidth="1"/>
    <col min="11272" max="11272" width="34.28515625" bestFit="1" customWidth="1"/>
    <col min="11521" max="11521" width="10" bestFit="1" customWidth="1"/>
    <col min="11522" max="11522" width="20.42578125" bestFit="1" customWidth="1"/>
    <col min="11523" max="11523" width="21.85546875" bestFit="1" customWidth="1"/>
    <col min="11524" max="11524" width="11.28515625" bestFit="1" customWidth="1"/>
    <col min="11525" max="11525" width="34.28515625" bestFit="1" customWidth="1"/>
    <col min="11526" max="11526" width="8.28515625" bestFit="1" customWidth="1"/>
    <col min="11527" max="11527" width="5.5703125" bestFit="1" customWidth="1"/>
    <col min="11528" max="11528" width="34.28515625" bestFit="1" customWidth="1"/>
    <col min="11777" max="11777" width="10" bestFit="1" customWidth="1"/>
    <col min="11778" max="11778" width="20.42578125" bestFit="1" customWidth="1"/>
    <col min="11779" max="11779" width="21.85546875" bestFit="1" customWidth="1"/>
    <col min="11780" max="11780" width="11.28515625" bestFit="1" customWidth="1"/>
    <col min="11781" max="11781" width="34.28515625" bestFit="1" customWidth="1"/>
    <col min="11782" max="11782" width="8.28515625" bestFit="1" customWidth="1"/>
    <col min="11783" max="11783" width="5.5703125" bestFit="1" customWidth="1"/>
    <col min="11784" max="11784" width="34.28515625" bestFit="1" customWidth="1"/>
    <col min="12033" max="12033" width="10" bestFit="1" customWidth="1"/>
    <col min="12034" max="12034" width="20.42578125" bestFit="1" customWidth="1"/>
    <col min="12035" max="12035" width="21.85546875" bestFit="1" customWidth="1"/>
    <col min="12036" max="12036" width="11.28515625" bestFit="1" customWidth="1"/>
    <col min="12037" max="12037" width="34.28515625" bestFit="1" customWidth="1"/>
    <col min="12038" max="12038" width="8.28515625" bestFit="1" customWidth="1"/>
    <col min="12039" max="12039" width="5.5703125" bestFit="1" customWidth="1"/>
    <col min="12040" max="12040" width="34.28515625" bestFit="1" customWidth="1"/>
    <col min="12289" max="12289" width="10" bestFit="1" customWidth="1"/>
    <col min="12290" max="12290" width="20.42578125" bestFit="1" customWidth="1"/>
    <col min="12291" max="12291" width="21.85546875" bestFit="1" customWidth="1"/>
    <col min="12292" max="12292" width="11.28515625" bestFit="1" customWidth="1"/>
    <col min="12293" max="12293" width="34.28515625" bestFit="1" customWidth="1"/>
    <col min="12294" max="12294" width="8.28515625" bestFit="1" customWidth="1"/>
    <col min="12295" max="12295" width="5.5703125" bestFit="1" customWidth="1"/>
    <col min="12296" max="12296" width="34.28515625" bestFit="1" customWidth="1"/>
    <col min="12545" max="12545" width="10" bestFit="1" customWidth="1"/>
    <col min="12546" max="12546" width="20.42578125" bestFit="1" customWidth="1"/>
    <col min="12547" max="12547" width="21.85546875" bestFit="1" customWidth="1"/>
    <col min="12548" max="12548" width="11.28515625" bestFit="1" customWidth="1"/>
    <col min="12549" max="12549" width="34.28515625" bestFit="1" customWidth="1"/>
    <col min="12550" max="12550" width="8.28515625" bestFit="1" customWidth="1"/>
    <col min="12551" max="12551" width="5.5703125" bestFit="1" customWidth="1"/>
    <col min="12552" max="12552" width="34.28515625" bestFit="1" customWidth="1"/>
    <col min="12801" max="12801" width="10" bestFit="1" customWidth="1"/>
    <col min="12802" max="12802" width="20.42578125" bestFit="1" customWidth="1"/>
    <col min="12803" max="12803" width="21.85546875" bestFit="1" customWidth="1"/>
    <col min="12804" max="12804" width="11.28515625" bestFit="1" customWidth="1"/>
    <col min="12805" max="12805" width="34.28515625" bestFit="1" customWidth="1"/>
    <col min="12806" max="12806" width="8.28515625" bestFit="1" customWidth="1"/>
    <col min="12807" max="12807" width="5.5703125" bestFit="1" customWidth="1"/>
    <col min="12808" max="12808" width="34.28515625" bestFit="1" customWidth="1"/>
    <col min="13057" max="13057" width="10" bestFit="1" customWidth="1"/>
    <col min="13058" max="13058" width="20.42578125" bestFit="1" customWidth="1"/>
    <col min="13059" max="13059" width="21.85546875" bestFit="1" customWidth="1"/>
    <col min="13060" max="13060" width="11.28515625" bestFit="1" customWidth="1"/>
    <col min="13061" max="13061" width="34.28515625" bestFit="1" customWidth="1"/>
    <col min="13062" max="13062" width="8.28515625" bestFit="1" customWidth="1"/>
    <col min="13063" max="13063" width="5.5703125" bestFit="1" customWidth="1"/>
    <col min="13064" max="13064" width="34.28515625" bestFit="1" customWidth="1"/>
    <col min="13313" max="13313" width="10" bestFit="1" customWidth="1"/>
    <col min="13314" max="13314" width="20.42578125" bestFit="1" customWidth="1"/>
    <col min="13315" max="13315" width="21.85546875" bestFit="1" customWidth="1"/>
    <col min="13316" max="13316" width="11.28515625" bestFit="1" customWidth="1"/>
    <col min="13317" max="13317" width="34.28515625" bestFit="1" customWidth="1"/>
    <col min="13318" max="13318" width="8.28515625" bestFit="1" customWidth="1"/>
    <col min="13319" max="13319" width="5.5703125" bestFit="1" customWidth="1"/>
    <col min="13320" max="13320" width="34.28515625" bestFit="1" customWidth="1"/>
    <col min="13569" max="13569" width="10" bestFit="1" customWidth="1"/>
    <col min="13570" max="13570" width="20.42578125" bestFit="1" customWidth="1"/>
    <col min="13571" max="13571" width="21.85546875" bestFit="1" customWidth="1"/>
    <col min="13572" max="13572" width="11.28515625" bestFit="1" customWidth="1"/>
    <col min="13573" max="13573" width="34.28515625" bestFit="1" customWidth="1"/>
    <col min="13574" max="13574" width="8.28515625" bestFit="1" customWidth="1"/>
    <col min="13575" max="13575" width="5.5703125" bestFit="1" customWidth="1"/>
    <col min="13576" max="13576" width="34.28515625" bestFit="1" customWidth="1"/>
    <col min="13825" max="13825" width="10" bestFit="1" customWidth="1"/>
    <col min="13826" max="13826" width="20.42578125" bestFit="1" customWidth="1"/>
    <col min="13827" max="13827" width="21.85546875" bestFit="1" customWidth="1"/>
    <col min="13828" max="13828" width="11.28515625" bestFit="1" customWidth="1"/>
    <col min="13829" max="13829" width="34.28515625" bestFit="1" customWidth="1"/>
    <col min="13830" max="13830" width="8.28515625" bestFit="1" customWidth="1"/>
    <col min="13831" max="13831" width="5.5703125" bestFit="1" customWidth="1"/>
    <col min="13832" max="13832" width="34.28515625" bestFit="1" customWidth="1"/>
    <col min="14081" max="14081" width="10" bestFit="1" customWidth="1"/>
    <col min="14082" max="14082" width="20.42578125" bestFit="1" customWidth="1"/>
    <col min="14083" max="14083" width="21.85546875" bestFit="1" customWidth="1"/>
    <col min="14084" max="14084" width="11.28515625" bestFit="1" customWidth="1"/>
    <col min="14085" max="14085" width="34.28515625" bestFit="1" customWidth="1"/>
    <col min="14086" max="14086" width="8.28515625" bestFit="1" customWidth="1"/>
    <col min="14087" max="14087" width="5.5703125" bestFit="1" customWidth="1"/>
    <col min="14088" max="14088" width="34.28515625" bestFit="1" customWidth="1"/>
    <col min="14337" max="14337" width="10" bestFit="1" customWidth="1"/>
    <col min="14338" max="14338" width="20.42578125" bestFit="1" customWidth="1"/>
    <col min="14339" max="14339" width="21.85546875" bestFit="1" customWidth="1"/>
    <col min="14340" max="14340" width="11.28515625" bestFit="1" customWidth="1"/>
    <col min="14341" max="14341" width="34.28515625" bestFit="1" customWidth="1"/>
    <col min="14342" max="14342" width="8.28515625" bestFit="1" customWidth="1"/>
    <col min="14343" max="14343" width="5.5703125" bestFit="1" customWidth="1"/>
    <col min="14344" max="14344" width="34.28515625" bestFit="1" customWidth="1"/>
    <col min="14593" max="14593" width="10" bestFit="1" customWidth="1"/>
    <col min="14594" max="14594" width="20.42578125" bestFit="1" customWidth="1"/>
    <col min="14595" max="14595" width="21.85546875" bestFit="1" customWidth="1"/>
    <col min="14596" max="14596" width="11.28515625" bestFit="1" customWidth="1"/>
    <col min="14597" max="14597" width="34.28515625" bestFit="1" customWidth="1"/>
    <col min="14598" max="14598" width="8.28515625" bestFit="1" customWidth="1"/>
    <col min="14599" max="14599" width="5.5703125" bestFit="1" customWidth="1"/>
    <col min="14600" max="14600" width="34.28515625" bestFit="1" customWidth="1"/>
    <col min="14849" max="14849" width="10" bestFit="1" customWidth="1"/>
    <col min="14850" max="14850" width="20.42578125" bestFit="1" customWidth="1"/>
    <col min="14851" max="14851" width="21.85546875" bestFit="1" customWidth="1"/>
    <col min="14852" max="14852" width="11.28515625" bestFit="1" customWidth="1"/>
    <col min="14853" max="14853" width="34.28515625" bestFit="1" customWidth="1"/>
    <col min="14854" max="14854" width="8.28515625" bestFit="1" customWidth="1"/>
    <col min="14855" max="14855" width="5.5703125" bestFit="1" customWidth="1"/>
    <col min="14856" max="14856" width="34.28515625" bestFit="1" customWidth="1"/>
    <col min="15105" max="15105" width="10" bestFit="1" customWidth="1"/>
    <col min="15106" max="15106" width="20.42578125" bestFit="1" customWidth="1"/>
    <col min="15107" max="15107" width="21.85546875" bestFit="1" customWidth="1"/>
    <col min="15108" max="15108" width="11.28515625" bestFit="1" customWidth="1"/>
    <col min="15109" max="15109" width="34.28515625" bestFit="1" customWidth="1"/>
    <col min="15110" max="15110" width="8.28515625" bestFit="1" customWidth="1"/>
    <col min="15111" max="15111" width="5.5703125" bestFit="1" customWidth="1"/>
    <col min="15112" max="15112" width="34.28515625" bestFit="1" customWidth="1"/>
    <col min="15361" max="15361" width="10" bestFit="1" customWidth="1"/>
    <col min="15362" max="15362" width="20.42578125" bestFit="1" customWidth="1"/>
    <col min="15363" max="15363" width="21.85546875" bestFit="1" customWidth="1"/>
    <col min="15364" max="15364" width="11.28515625" bestFit="1" customWidth="1"/>
    <col min="15365" max="15365" width="34.28515625" bestFit="1" customWidth="1"/>
    <col min="15366" max="15366" width="8.28515625" bestFit="1" customWidth="1"/>
    <col min="15367" max="15367" width="5.5703125" bestFit="1" customWidth="1"/>
    <col min="15368" max="15368" width="34.28515625" bestFit="1" customWidth="1"/>
    <col min="15617" max="15617" width="10" bestFit="1" customWidth="1"/>
    <col min="15618" max="15618" width="20.42578125" bestFit="1" customWidth="1"/>
    <col min="15619" max="15619" width="21.85546875" bestFit="1" customWidth="1"/>
    <col min="15620" max="15620" width="11.28515625" bestFit="1" customWidth="1"/>
    <col min="15621" max="15621" width="34.28515625" bestFit="1" customWidth="1"/>
    <col min="15622" max="15622" width="8.28515625" bestFit="1" customWidth="1"/>
    <col min="15623" max="15623" width="5.5703125" bestFit="1" customWidth="1"/>
    <col min="15624" max="15624" width="34.28515625" bestFit="1" customWidth="1"/>
    <col min="15873" max="15873" width="10" bestFit="1" customWidth="1"/>
    <col min="15874" max="15874" width="20.42578125" bestFit="1" customWidth="1"/>
    <col min="15875" max="15875" width="21.85546875" bestFit="1" customWidth="1"/>
    <col min="15876" max="15876" width="11.28515625" bestFit="1" customWidth="1"/>
    <col min="15877" max="15877" width="34.28515625" bestFit="1" customWidth="1"/>
    <col min="15878" max="15878" width="8.28515625" bestFit="1" customWidth="1"/>
    <col min="15879" max="15879" width="5.5703125" bestFit="1" customWidth="1"/>
    <col min="15880" max="15880" width="34.28515625" bestFit="1" customWidth="1"/>
    <col min="16129" max="16129" width="10" bestFit="1" customWidth="1"/>
    <col min="16130" max="16130" width="20.42578125" bestFit="1" customWidth="1"/>
    <col min="16131" max="16131" width="21.85546875" bestFit="1" customWidth="1"/>
    <col min="16132" max="16132" width="11.28515625" bestFit="1" customWidth="1"/>
    <col min="16133" max="16133" width="34.28515625" bestFit="1" customWidth="1"/>
    <col min="16134" max="16134" width="8.28515625" bestFit="1" customWidth="1"/>
    <col min="16135" max="16135" width="5.5703125" bestFit="1" customWidth="1"/>
    <col min="16136" max="16136" width="34.28515625" bestFit="1" customWidth="1"/>
  </cols>
  <sheetData>
    <row r="1" spans="1:8" ht="18.75" x14ac:dyDescent="0.3">
      <c r="A1" s="53" t="s">
        <v>0</v>
      </c>
      <c r="B1" s="54" t="s">
        <v>1516</v>
      </c>
      <c r="C1" s="257"/>
      <c r="D1" s="258"/>
      <c r="G1" s="1"/>
      <c r="H1" s="245" t="s">
        <v>95</v>
      </c>
    </row>
    <row r="2" spans="1:8" ht="18.75" x14ac:dyDescent="0.3">
      <c r="A2" s="53" t="s">
        <v>2</v>
      </c>
      <c r="B2" s="54">
        <v>13</v>
      </c>
      <c r="C2" s="1"/>
      <c r="G2" s="1"/>
      <c r="H2" s="245"/>
    </row>
    <row r="3" spans="1:8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127"/>
      <c r="G3" s="1"/>
    </row>
    <row r="4" spans="1:8" x14ac:dyDescent="0.25">
      <c r="A4" s="248"/>
      <c r="B4" s="250"/>
      <c r="C4" s="214" t="s">
        <v>709</v>
      </c>
      <c r="D4" s="214" t="s">
        <v>967</v>
      </c>
      <c r="E4" s="246"/>
      <c r="F4" s="127"/>
      <c r="G4" s="1"/>
    </row>
    <row r="5" spans="1:8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G5" s="1"/>
    </row>
    <row r="6" spans="1:8" x14ac:dyDescent="0.25">
      <c r="A6" s="1"/>
      <c r="B6" s="1"/>
      <c r="C6" s="1"/>
      <c r="G6" s="1"/>
    </row>
    <row r="7" spans="1:8" x14ac:dyDescent="0.25">
      <c r="A7" s="249" t="s">
        <v>25</v>
      </c>
      <c r="B7" s="243" t="s">
        <v>26</v>
      </c>
      <c r="C7" s="244"/>
      <c r="D7" s="251" t="s">
        <v>27</v>
      </c>
      <c r="E7" s="252"/>
      <c r="F7" s="253"/>
      <c r="G7" s="246" t="s">
        <v>28</v>
      </c>
      <c r="H7" s="246"/>
    </row>
    <row r="8" spans="1:8" x14ac:dyDescent="0.25">
      <c r="A8" s="250"/>
      <c r="B8" s="214" t="s">
        <v>29</v>
      </c>
      <c r="C8" s="214" t="s">
        <v>0</v>
      </c>
      <c r="D8" s="214" t="s">
        <v>30</v>
      </c>
      <c r="E8" s="214" t="s">
        <v>0</v>
      </c>
      <c r="F8" s="214" t="s">
        <v>985</v>
      </c>
      <c r="G8" s="214" t="s">
        <v>31</v>
      </c>
      <c r="H8" s="214" t="s">
        <v>0</v>
      </c>
    </row>
    <row r="9" spans="1:8" x14ac:dyDescent="0.25">
      <c r="A9" s="5">
        <v>1</v>
      </c>
      <c r="B9" s="240">
        <v>0</v>
      </c>
      <c r="C9" s="286" t="s">
        <v>1516</v>
      </c>
      <c r="D9" s="215">
        <v>1</v>
      </c>
      <c r="E9" s="6" t="s">
        <v>1505</v>
      </c>
      <c r="F9" s="215">
        <v>1</v>
      </c>
      <c r="G9" s="6"/>
      <c r="H9" s="6"/>
    </row>
    <row r="10" spans="1:8" x14ac:dyDescent="0.25">
      <c r="A10" s="5">
        <v>2</v>
      </c>
      <c r="B10" s="241"/>
      <c r="C10" s="287"/>
      <c r="D10" s="5">
        <v>2</v>
      </c>
      <c r="E10" s="6" t="s">
        <v>1506</v>
      </c>
      <c r="F10" s="5">
        <v>2</v>
      </c>
      <c r="G10" s="6"/>
      <c r="H10" s="6"/>
    </row>
    <row r="11" spans="1:8" x14ac:dyDescent="0.25">
      <c r="A11" s="5">
        <v>3</v>
      </c>
      <c r="B11" s="241"/>
      <c r="C11" s="287"/>
      <c r="D11" s="5">
        <v>3</v>
      </c>
      <c r="E11" s="10" t="s">
        <v>1507</v>
      </c>
      <c r="F11" s="5">
        <v>3</v>
      </c>
      <c r="G11" s="6"/>
      <c r="H11" s="6"/>
    </row>
    <row r="12" spans="1:8" x14ac:dyDescent="0.25">
      <c r="A12" s="5">
        <v>4</v>
      </c>
      <c r="B12" s="241"/>
      <c r="C12" s="287"/>
      <c r="D12" s="5">
        <v>4</v>
      </c>
      <c r="E12" s="10" t="s">
        <v>1508</v>
      </c>
      <c r="F12" s="5">
        <v>4</v>
      </c>
      <c r="G12" s="6"/>
      <c r="H12" s="6"/>
    </row>
    <row r="13" spans="1:8" x14ac:dyDescent="0.25">
      <c r="A13" s="5">
        <v>5</v>
      </c>
      <c r="B13" s="241"/>
      <c r="C13" s="287"/>
      <c r="D13" s="5">
        <v>5</v>
      </c>
      <c r="E13" s="10" t="s">
        <v>1509</v>
      </c>
      <c r="F13" s="5">
        <v>5</v>
      </c>
      <c r="G13" s="6"/>
      <c r="H13" s="6"/>
    </row>
    <row r="14" spans="1:8" x14ac:dyDescent="0.25">
      <c r="A14" s="5">
        <v>6</v>
      </c>
      <c r="B14" s="241"/>
      <c r="C14" s="287"/>
      <c r="D14" s="5">
        <v>6</v>
      </c>
      <c r="E14" s="6" t="s">
        <v>1510</v>
      </c>
      <c r="F14" s="5">
        <v>6</v>
      </c>
      <c r="G14" s="5"/>
      <c r="H14" s="6"/>
    </row>
    <row r="15" spans="1:8" x14ac:dyDescent="0.25">
      <c r="A15" s="5">
        <v>7</v>
      </c>
      <c r="B15" s="241"/>
      <c r="C15" s="287"/>
      <c r="D15" s="5">
        <v>7</v>
      </c>
      <c r="E15" s="6" t="s">
        <v>1511</v>
      </c>
      <c r="F15" s="5">
        <v>7</v>
      </c>
      <c r="G15" s="5"/>
      <c r="H15" s="6"/>
    </row>
    <row r="16" spans="1:8" x14ac:dyDescent="0.25">
      <c r="A16" s="5">
        <v>8</v>
      </c>
      <c r="B16" s="241"/>
      <c r="C16" s="287"/>
      <c r="D16" s="5">
        <v>8</v>
      </c>
      <c r="E16" s="6" t="s">
        <v>1512</v>
      </c>
      <c r="F16" s="5">
        <v>8</v>
      </c>
      <c r="G16" s="9"/>
      <c r="H16" s="6"/>
    </row>
    <row r="17" spans="1:8" x14ac:dyDescent="0.25">
      <c r="A17" s="5">
        <v>9</v>
      </c>
      <c r="B17" s="241"/>
      <c r="C17" s="287"/>
      <c r="D17" s="5">
        <v>9</v>
      </c>
      <c r="E17" s="8" t="s">
        <v>1513</v>
      </c>
      <c r="F17" s="5">
        <v>9</v>
      </c>
      <c r="G17" s="9"/>
      <c r="H17" s="6"/>
    </row>
    <row r="18" spans="1:8" x14ac:dyDescent="0.25">
      <c r="A18" s="5">
        <v>10</v>
      </c>
      <c r="B18" s="241"/>
      <c r="C18" s="287"/>
      <c r="D18" s="5">
        <v>10</v>
      </c>
      <c r="E18" s="8" t="s">
        <v>1514</v>
      </c>
      <c r="F18" s="5">
        <v>10</v>
      </c>
      <c r="G18" s="5"/>
      <c r="H18" s="29"/>
    </row>
    <row r="19" spans="1:8" x14ac:dyDescent="0.25">
      <c r="A19" s="5">
        <v>11</v>
      </c>
      <c r="B19" s="242"/>
      <c r="C19" s="288"/>
      <c r="D19" s="5">
        <v>11</v>
      </c>
      <c r="E19" s="6" t="s">
        <v>1515</v>
      </c>
      <c r="F19" s="5">
        <v>11</v>
      </c>
    </row>
  </sheetData>
  <mergeCells count="12">
    <mergeCell ref="C9:C19"/>
    <mergeCell ref="B9:B19"/>
    <mergeCell ref="G7:H7"/>
    <mergeCell ref="C1:D1"/>
    <mergeCell ref="A3:A4"/>
    <mergeCell ref="B3:B4"/>
    <mergeCell ref="C3:D3"/>
    <mergeCell ref="E3:E4"/>
    <mergeCell ref="A7:A8"/>
    <mergeCell ref="B7:C7"/>
    <mergeCell ref="D7:F7"/>
    <mergeCell ref="H1:H2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Normal="100" zoomScaleSheetLayoutView="100" workbookViewId="0">
      <selection activeCell="J29" sqref="J29"/>
    </sheetView>
  </sheetViews>
  <sheetFormatPr defaultRowHeight="15" x14ac:dyDescent="0.25"/>
  <cols>
    <col min="1" max="1" width="10" bestFit="1" customWidth="1"/>
    <col min="2" max="2" width="20.42578125" bestFit="1" customWidth="1"/>
    <col min="3" max="3" width="11.42578125" bestFit="1" customWidth="1"/>
    <col min="4" max="4" width="11.28515625" bestFit="1" customWidth="1"/>
    <col min="5" max="5" width="34.28515625" bestFit="1" customWidth="1"/>
    <col min="6" max="6" width="8.28515625" bestFit="1" customWidth="1"/>
    <col min="7" max="7" width="5.5703125" bestFit="1" customWidth="1"/>
    <col min="8" max="8" width="34.28515625" bestFit="1" customWidth="1"/>
    <col min="257" max="257" width="10" bestFit="1" customWidth="1"/>
    <col min="258" max="258" width="20.42578125" bestFit="1" customWidth="1"/>
    <col min="259" max="259" width="21.85546875" bestFit="1" customWidth="1"/>
    <col min="260" max="260" width="11.28515625" bestFit="1" customWidth="1"/>
    <col min="261" max="261" width="34.28515625" bestFit="1" customWidth="1"/>
    <col min="262" max="262" width="8.28515625" bestFit="1" customWidth="1"/>
    <col min="263" max="263" width="5.5703125" bestFit="1" customWidth="1"/>
    <col min="264" max="264" width="34.28515625" bestFit="1" customWidth="1"/>
    <col min="513" max="513" width="10" bestFit="1" customWidth="1"/>
    <col min="514" max="514" width="20.42578125" bestFit="1" customWidth="1"/>
    <col min="515" max="515" width="21.85546875" bestFit="1" customWidth="1"/>
    <col min="516" max="516" width="11.28515625" bestFit="1" customWidth="1"/>
    <col min="517" max="517" width="34.28515625" bestFit="1" customWidth="1"/>
    <col min="518" max="518" width="8.28515625" bestFit="1" customWidth="1"/>
    <col min="519" max="519" width="5.5703125" bestFit="1" customWidth="1"/>
    <col min="520" max="520" width="34.28515625" bestFit="1" customWidth="1"/>
    <col min="769" max="769" width="10" bestFit="1" customWidth="1"/>
    <col min="770" max="770" width="20.42578125" bestFit="1" customWidth="1"/>
    <col min="771" max="771" width="21.85546875" bestFit="1" customWidth="1"/>
    <col min="772" max="772" width="11.28515625" bestFit="1" customWidth="1"/>
    <col min="773" max="773" width="34.28515625" bestFit="1" customWidth="1"/>
    <col min="774" max="774" width="8.28515625" bestFit="1" customWidth="1"/>
    <col min="775" max="775" width="5.5703125" bestFit="1" customWidth="1"/>
    <col min="776" max="776" width="34.28515625" bestFit="1" customWidth="1"/>
    <col min="1025" max="1025" width="10" bestFit="1" customWidth="1"/>
    <col min="1026" max="1026" width="20.42578125" bestFit="1" customWidth="1"/>
    <col min="1027" max="1027" width="21.85546875" bestFit="1" customWidth="1"/>
    <col min="1028" max="1028" width="11.28515625" bestFit="1" customWidth="1"/>
    <col min="1029" max="1029" width="34.28515625" bestFit="1" customWidth="1"/>
    <col min="1030" max="1030" width="8.28515625" bestFit="1" customWidth="1"/>
    <col min="1031" max="1031" width="5.5703125" bestFit="1" customWidth="1"/>
    <col min="1032" max="1032" width="34.28515625" bestFit="1" customWidth="1"/>
    <col min="1281" max="1281" width="10" bestFit="1" customWidth="1"/>
    <col min="1282" max="1282" width="20.42578125" bestFit="1" customWidth="1"/>
    <col min="1283" max="1283" width="21.85546875" bestFit="1" customWidth="1"/>
    <col min="1284" max="1284" width="11.28515625" bestFit="1" customWidth="1"/>
    <col min="1285" max="1285" width="34.28515625" bestFit="1" customWidth="1"/>
    <col min="1286" max="1286" width="8.28515625" bestFit="1" customWidth="1"/>
    <col min="1287" max="1287" width="5.5703125" bestFit="1" customWidth="1"/>
    <col min="1288" max="1288" width="34.28515625" bestFit="1" customWidth="1"/>
    <col min="1537" max="1537" width="10" bestFit="1" customWidth="1"/>
    <col min="1538" max="1538" width="20.42578125" bestFit="1" customWidth="1"/>
    <col min="1539" max="1539" width="21.85546875" bestFit="1" customWidth="1"/>
    <col min="1540" max="1540" width="11.28515625" bestFit="1" customWidth="1"/>
    <col min="1541" max="1541" width="34.28515625" bestFit="1" customWidth="1"/>
    <col min="1542" max="1542" width="8.28515625" bestFit="1" customWidth="1"/>
    <col min="1543" max="1543" width="5.5703125" bestFit="1" customWidth="1"/>
    <col min="1544" max="1544" width="34.28515625" bestFit="1" customWidth="1"/>
    <col min="1793" max="1793" width="10" bestFit="1" customWidth="1"/>
    <col min="1794" max="1794" width="20.42578125" bestFit="1" customWidth="1"/>
    <col min="1795" max="1795" width="21.85546875" bestFit="1" customWidth="1"/>
    <col min="1796" max="1796" width="11.28515625" bestFit="1" customWidth="1"/>
    <col min="1797" max="1797" width="34.28515625" bestFit="1" customWidth="1"/>
    <col min="1798" max="1798" width="8.28515625" bestFit="1" customWidth="1"/>
    <col min="1799" max="1799" width="5.5703125" bestFit="1" customWidth="1"/>
    <col min="1800" max="1800" width="34.28515625" bestFit="1" customWidth="1"/>
    <col min="2049" max="2049" width="10" bestFit="1" customWidth="1"/>
    <col min="2050" max="2050" width="20.42578125" bestFit="1" customWidth="1"/>
    <col min="2051" max="2051" width="21.85546875" bestFit="1" customWidth="1"/>
    <col min="2052" max="2052" width="11.28515625" bestFit="1" customWidth="1"/>
    <col min="2053" max="2053" width="34.28515625" bestFit="1" customWidth="1"/>
    <col min="2054" max="2054" width="8.28515625" bestFit="1" customWidth="1"/>
    <col min="2055" max="2055" width="5.5703125" bestFit="1" customWidth="1"/>
    <col min="2056" max="2056" width="34.28515625" bestFit="1" customWidth="1"/>
    <col min="2305" max="2305" width="10" bestFit="1" customWidth="1"/>
    <col min="2306" max="2306" width="20.42578125" bestFit="1" customWidth="1"/>
    <col min="2307" max="2307" width="21.85546875" bestFit="1" customWidth="1"/>
    <col min="2308" max="2308" width="11.28515625" bestFit="1" customWidth="1"/>
    <col min="2309" max="2309" width="34.28515625" bestFit="1" customWidth="1"/>
    <col min="2310" max="2310" width="8.28515625" bestFit="1" customWidth="1"/>
    <col min="2311" max="2311" width="5.5703125" bestFit="1" customWidth="1"/>
    <col min="2312" max="2312" width="34.28515625" bestFit="1" customWidth="1"/>
    <col min="2561" max="2561" width="10" bestFit="1" customWidth="1"/>
    <col min="2562" max="2562" width="20.42578125" bestFit="1" customWidth="1"/>
    <col min="2563" max="2563" width="21.85546875" bestFit="1" customWidth="1"/>
    <col min="2564" max="2564" width="11.28515625" bestFit="1" customWidth="1"/>
    <col min="2565" max="2565" width="34.28515625" bestFit="1" customWidth="1"/>
    <col min="2566" max="2566" width="8.28515625" bestFit="1" customWidth="1"/>
    <col min="2567" max="2567" width="5.5703125" bestFit="1" customWidth="1"/>
    <col min="2568" max="2568" width="34.28515625" bestFit="1" customWidth="1"/>
    <col min="2817" max="2817" width="10" bestFit="1" customWidth="1"/>
    <col min="2818" max="2818" width="20.42578125" bestFit="1" customWidth="1"/>
    <col min="2819" max="2819" width="21.85546875" bestFit="1" customWidth="1"/>
    <col min="2820" max="2820" width="11.28515625" bestFit="1" customWidth="1"/>
    <col min="2821" max="2821" width="34.28515625" bestFit="1" customWidth="1"/>
    <col min="2822" max="2822" width="8.28515625" bestFit="1" customWidth="1"/>
    <col min="2823" max="2823" width="5.5703125" bestFit="1" customWidth="1"/>
    <col min="2824" max="2824" width="34.28515625" bestFit="1" customWidth="1"/>
    <col min="3073" max="3073" width="10" bestFit="1" customWidth="1"/>
    <col min="3074" max="3074" width="20.42578125" bestFit="1" customWidth="1"/>
    <col min="3075" max="3075" width="21.85546875" bestFit="1" customWidth="1"/>
    <col min="3076" max="3076" width="11.28515625" bestFit="1" customWidth="1"/>
    <col min="3077" max="3077" width="34.28515625" bestFit="1" customWidth="1"/>
    <col min="3078" max="3078" width="8.28515625" bestFit="1" customWidth="1"/>
    <col min="3079" max="3079" width="5.5703125" bestFit="1" customWidth="1"/>
    <col min="3080" max="3080" width="34.28515625" bestFit="1" customWidth="1"/>
    <col min="3329" max="3329" width="10" bestFit="1" customWidth="1"/>
    <col min="3330" max="3330" width="20.42578125" bestFit="1" customWidth="1"/>
    <col min="3331" max="3331" width="21.85546875" bestFit="1" customWidth="1"/>
    <col min="3332" max="3332" width="11.28515625" bestFit="1" customWidth="1"/>
    <col min="3333" max="3333" width="34.28515625" bestFit="1" customWidth="1"/>
    <col min="3334" max="3334" width="8.28515625" bestFit="1" customWidth="1"/>
    <col min="3335" max="3335" width="5.5703125" bestFit="1" customWidth="1"/>
    <col min="3336" max="3336" width="34.28515625" bestFit="1" customWidth="1"/>
    <col min="3585" max="3585" width="10" bestFit="1" customWidth="1"/>
    <col min="3586" max="3586" width="20.42578125" bestFit="1" customWidth="1"/>
    <col min="3587" max="3587" width="21.85546875" bestFit="1" customWidth="1"/>
    <col min="3588" max="3588" width="11.28515625" bestFit="1" customWidth="1"/>
    <col min="3589" max="3589" width="34.28515625" bestFit="1" customWidth="1"/>
    <col min="3590" max="3590" width="8.28515625" bestFit="1" customWidth="1"/>
    <col min="3591" max="3591" width="5.5703125" bestFit="1" customWidth="1"/>
    <col min="3592" max="3592" width="34.28515625" bestFit="1" customWidth="1"/>
    <col min="3841" max="3841" width="10" bestFit="1" customWidth="1"/>
    <col min="3842" max="3842" width="20.42578125" bestFit="1" customWidth="1"/>
    <col min="3843" max="3843" width="21.85546875" bestFit="1" customWidth="1"/>
    <col min="3844" max="3844" width="11.28515625" bestFit="1" customWidth="1"/>
    <col min="3845" max="3845" width="34.28515625" bestFit="1" customWidth="1"/>
    <col min="3846" max="3846" width="8.28515625" bestFit="1" customWidth="1"/>
    <col min="3847" max="3847" width="5.5703125" bestFit="1" customWidth="1"/>
    <col min="3848" max="3848" width="34.28515625" bestFit="1" customWidth="1"/>
    <col min="4097" max="4097" width="10" bestFit="1" customWidth="1"/>
    <col min="4098" max="4098" width="20.42578125" bestFit="1" customWidth="1"/>
    <col min="4099" max="4099" width="21.85546875" bestFit="1" customWidth="1"/>
    <col min="4100" max="4100" width="11.28515625" bestFit="1" customWidth="1"/>
    <col min="4101" max="4101" width="34.28515625" bestFit="1" customWidth="1"/>
    <col min="4102" max="4102" width="8.28515625" bestFit="1" customWidth="1"/>
    <col min="4103" max="4103" width="5.5703125" bestFit="1" customWidth="1"/>
    <col min="4104" max="4104" width="34.28515625" bestFit="1" customWidth="1"/>
    <col min="4353" max="4353" width="10" bestFit="1" customWidth="1"/>
    <col min="4354" max="4354" width="20.42578125" bestFit="1" customWidth="1"/>
    <col min="4355" max="4355" width="21.85546875" bestFit="1" customWidth="1"/>
    <col min="4356" max="4356" width="11.28515625" bestFit="1" customWidth="1"/>
    <col min="4357" max="4357" width="34.28515625" bestFit="1" customWidth="1"/>
    <col min="4358" max="4358" width="8.28515625" bestFit="1" customWidth="1"/>
    <col min="4359" max="4359" width="5.5703125" bestFit="1" customWidth="1"/>
    <col min="4360" max="4360" width="34.28515625" bestFit="1" customWidth="1"/>
    <col min="4609" max="4609" width="10" bestFit="1" customWidth="1"/>
    <col min="4610" max="4610" width="20.42578125" bestFit="1" customWidth="1"/>
    <col min="4611" max="4611" width="21.85546875" bestFit="1" customWidth="1"/>
    <col min="4612" max="4612" width="11.28515625" bestFit="1" customWidth="1"/>
    <col min="4613" max="4613" width="34.28515625" bestFit="1" customWidth="1"/>
    <col min="4614" max="4614" width="8.28515625" bestFit="1" customWidth="1"/>
    <col min="4615" max="4615" width="5.5703125" bestFit="1" customWidth="1"/>
    <col min="4616" max="4616" width="34.28515625" bestFit="1" customWidth="1"/>
    <col min="4865" max="4865" width="10" bestFit="1" customWidth="1"/>
    <col min="4866" max="4866" width="20.42578125" bestFit="1" customWidth="1"/>
    <col min="4867" max="4867" width="21.85546875" bestFit="1" customWidth="1"/>
    <col min="4868" max="4868" width="11.28515625" bestFit="1" customWidth="1"/>
    <col min="4869" max="4869" width="34.28515625" bestFit="1" customWidth="1"/>
    <col min="4870" max="4870" width="8.28515625" bestFit="1" customWidth="1"/>
    <col min="4871" max="4871" width="5.5703125" bestFit="1" customWidth="1"/>
    <col min="4872" max="4872" width="34.28515625" bestFit="1" customWidth="1"/>
    <col min="5121" max="5121" width="10" bestFit="1" customWidth="1"/>
    <col min="5122" max="5122" width="20.42578125" bestFit="1" customWidth="1"/>
    <col min="5123" max="5123" width="21.85546875" bestFit="1" customWidth="1"/>
    <col min="5124" max="5124" width="11.28515625" bestFit="1" customWidth="1"/>
    <col min="5125" max="5125" width="34.28515625" bestFit="1" customWidth="1"/>
    <col min="5126" max="5126" width="8.28515625" bestFit="1" customWidth="1"/>
    <col min="5127" max="5127" width="5.5703125" bestFit="1" customWidth="1"/>
    <col min="5128" max="5128" width="34.28515625" bestFit="1" customWidth="1"/>
    <col min="5377" max="5377" width="10" bestFit="1" customWidth="1"/>
    <col min="5378" max="5378" width="20.42578125" bestFit="1" customWidth="1"/>
    <col min="5379" max="5379" width="21.85546875" bestFit="1" customWidth="1"/>
    <col min="5380" max="5380" width="11.28515625" bestFit="1" customWidth="1"/>
    <col min="5381" max="5381" width="34.28515625" bestFit="1" customWidth="1"/>
    <col min="5382" max="5382" width="8.28515625" bestFit="1" customWidth="1"/>
    <col min="5383" max="5383" width="5.5703125" bestFit="1" customWidth="1"/>
    <col min="5384" max="5384" width="34.28515625" bestFit="1" customWidth="1"/>
    <col min="5633" max="5633" width="10" bestFit="1" customWidth="1"/>
    <col min="5634" max="5634" width="20.42578125" bestFit="1" customWidth="1"/>
    <col min="5635" max="5635" width="21.85546875" bestFit="1" customWidth="1"/>
    <col min="5636" max="5636" width="11.28515625" bestFit="1" customWidth="1"/>
    <col min="5637" max="5637" width="34.28515625" bestFit="1" customWidth="1"/>
    <col min="5638" max="5638" width="8.28515625" bestFit="1" customWidth="1"/>
    <col min="5639" max="5639" width="5.5703125" bestFit="1" customWidth="1"/>
    <col min="5640" max="5640" width="34.28515625" bestFit="1" customWidth="1"/>
    <col min="5889" max="5889" width="10" bestFit="1" customWidth="1"/>
    <col min="5890" max="5890" width="20.42578125" bestFit="1" customWidth="1"/>
    <col min="5891" max="5891" width="21.85546875" bestFit="1" customWidth="1"/>
    <col min="5892" max="5892" width="11.28515625" bestFit="1" customWidth="1"/>
    <col min="5893" max="5893" width="34.28515625" bestFit="1" customWidth="1"/>
    <col min="5894" max="5894" width="8.28515625" bestFit="1" customWidth="1"/>
    <col min="5895" max="5895" width="5.5703125" bestFit="1" customWidth="1"/>
    <col min="5896" max="5896" width="34.28515625" bestFit="1" customWidth="1"/>
    <col min="6145" max="6145" width="10" bestFit="1" customWidth="1"/>
    <col min="6146" max="6146" width="20.42578125" bestFit="1" customWidth="1"/>
    <col min="6147" max="6147" width="21.85546875" bestFit="1" customWidth="1"/>
    <col min="6148" max="6148" width="11.28515625" bestFit="1" customWidth="1"/>
    <col min="6149" max="6149" width="34.28515625" bestFit="1" customWidth="1"/>
    <col min="6150" max="6150" width="8.28515625" bestFit="1" customWidth="1"/>
    <col min="6151" max="6151" width="5.5703125" bestFit="1" customWidth="1"/>
    <col min="6152" max="6152" width="34.28515625" bestFit="1" customWidth="1"/>
    <col min="6401" max="6401" width="10" bestFit="1" customWidth="1"/>
    <col min="6402" max="6402" width="20.42578125" bestFit="1" customWidth="1"/>
    <col min="6403" max="6403" width="21.85546875" bestFit="1" customWidth="1"/>
    <col min="6404" max="6404" width="11.28515625" bestFit="1" customWidth="1"/>
    <col min="6405" max="6405" width="34.28515625" bestFit="1" customWidth="1"/>
    <col min="6406" max="6406" width="8.28515625" bestFit="1" customWidth="1"/>
    <col min="6407" max="6407" width="5.5703125" bestFit="1" customWidth="1"/>
    <col min="6408" max="6408" width="34.28515625" bestFit="1" customWidth="1"/>
    <col min="6657" max="6657" width="10" bestFit="1" customWidth="1"/>
    <col min="6658" max="6658" width="20.42578125" bestFit="1" customWidth="1"/>
    <col min="6659" max="6659" width="21.85546875" bestFit="1" customWidth="1"/>
    <col min="6660" max="6660" width="11.28515625" bestFit="1" customWidth="1"/>
    <col min="6661" max="6661" width="34.28515625" bestFit="1" customWidth="1"/>
    <col min="6662" max="6662" width="8.28515625" bestFit="1" customWidth="1"/>
    <col min="6663" max="6663" width="5.5703125" bestFit="1" customWidth="1"/>
    <col min="6664" max="6664" width="34.28515625" bestFit="1" customWidth="1"/>
    <col min="6913" max="6913" width="10" bestFit="1" customWidth="1"/>
    <col min="6914" max="6914" width="20.42578125" bestFit="1" customWidth="1"/>
    <col min="6915" max="6915" width="21.85546875" bestFit="1" customWidth="1"/>
    <col min="6916" max="6916" width="11.28515625" bestFit="1" customWidth="1"/>
    <col min="6917" max="6917" width="34.28515625" bestFit="1" customWidth="1"/>
    <col min="6918" max="6918" width="8.28515625" bestFit="1" customWidth="1"/>
    <col min="6919" max="6919" width="5.5703125" bestFit="1" customWidth="1"/>
    <col min="6920" max="6920" width="34.28515625" bestFit="1" customWidth="1"/>
    <col min="7169" max="7169" width="10" bestFit="1" customWidth="1"/>
    <col min="7170" max="7170" width="20.42578125" bestFit="1" customWidth="1"/>
    <col min="7171" max="7171" width="21.85546875" bestFit="1" customWidth="1"/>
    <col min="7172" max="7172" width="11.28515625" bestFit="1" customWidth="1"/>
    <col min="7173" max="7173" width="34.28515625" bestFit="1" customWidth="1"/>
    <col min="7174" max="7174" width="8.28515625" bestFit="1" customWidth="1"/>
    <col min="7175" max="7175" width="5.5703125" bestFit="1" customWidth="1"/>
    <col min="7176" max="7176" width="34.28515625" bestFit="1" customWidth="1"/>
    <col min="7425" max="7425" width="10" bestFit="1" customWidth="1"/>
    <col min="7426" max="7426" width="20.42578125" bestFit="1" customWidth="1"/>
    <col min="7427" max="7427" width="21.85546875" bestFit="1" customWidth="1"/>
    <col min="7428" max="7428" width="11.28515625" bestFit="1" customWidth="1"/>
    <col min="7429" max="7429" width="34.28515625" bestFit="1" customWidth="1"/>
    <col min="7430" max="7430" width="8.28515625" bestFit="1" customWidth="1"/>
    <col min="7431" max="7431" width="5.5703125" bestFit="1" customWidth="1"/>
    <col min="7432" max="7432" width="34.28515625" bestFit="1" customWidth="1"/>
    <col min="7681" max="7681" width="10" bestFit="1" customWidth="1"/>
    <col min="7682" max="7682" width="20.42578125" bestFit="1" customWidth="1"/>
    <col min="7683" max="7683" width="21.85546875" bestFit="1" customWidth="1"/>
    <col min="7684" max="7684" width="11.28515625" bestFit="1" customWidth="1"/>
    <col min="7685" max="7685" width="34.28515625" bestFit="1" customWidth="1"/>
    <col min="7686" max="7686" width="8.28515625" bestFit="1" customWidth="1"/>
    <col min="7687" max="7687" width="5.5703125" bestFit="1" customWidth="1"/>
    <col min="7688" max="7688" width="34.28515625" bestFit="1" customWidth="1"/>
    <col min="7937" max="7937" width="10" bestFit="1" customWidth="1"/>
    <col min="7938" max="7938" width="20.42578125" bestFit="1" customWidth="1"/>
    <col min="7939" max="7939" width="21.85546875" bestFit="1" customWidth="1"/>
    <col min="7940" max="7940" width="11.28515625" bestFit="1" customWidth="1"/>
    <col min="7941" max="7941" width="34.28515625" bestFit="1" customWidth="1"/>
    <col min="7942" max="7942" width="8.28515625" bestFit="1" customWidth="1"/>
    <col min="7943" max="7943" width="5.5703125" bestFit="1" customWidth="1"/>
    <col min="7944" max="7944" width="34.28515625" bestFit="1" customWidth="1"/>
    <col min="8193" max="8193" width="10" bestFit="1" customWidth="1"/>
    <col min="8194" max="8194" width="20.42578125" bestFit="1" customWidth="1"/>
    <col min="8195" max="8195" width="21.85546875" bestFit="1" customWidth="1"/>
    <col min="8196" max="8196" width="11.28515625" bestFit="1" customWidth="1"/>
    <col min="8197" max="8197" width="34.28515625" bestFit="1" customWidth="1"/>
    <col min="8198" max="8198" width="8.28515625" bestFit="1" customWidth="1"/>
    <col min="8199" max="8199" width="5.5703125" bestFit="1" customWidth="1"/>
    <col min="8200" max="8200" width="34.28515625" bestFit="1" customWidth="1"/>
    <col min="8449" max="8449" width="10" bestFit="1" customWidth="1"/>
    <col min="8450" max="8450" width="20.42578125" bestFit="1" customWidth="1"/>
    <col min="8451" max="8451" width="21.85546875" bestFit="1" customWidth="1"/>
    <col min="8452" max="8452" width="11.28515625" bestFit="1" customWidth="1"/>
    <col min="8453" max="8453" width="34.28515625" bestFit="1" customWidth="1"/>
    <col min="8454" max="8454" width="8.28515625" bestFit="1" customWidth="1"/>
    <col min="8455" max="8455" width="5.5703125" bestFit="1" customWidth="1"/>
    <col min="8456" max="8456" width="34.28515625" bestFit="1" customWidth="1"/>
    <col min="8705" max="8705" width="10" bestFit="1" customWidth="1"/>
    <col min="8706" max="8706" width="20.42578125" bestFit="1" customWidth="1"/>
    <col min="8707" max="8707" width="21.85546875" bestFit="1" customWidth="1"/>
    <col min="8708" max="8708" width="11.28515625" bestFit="1" customWidth="1"/>
    <col min="8709" max="8709" width="34.28515625" bestFit="1" customWidth="1"/>
    <col min="8710" max="8710" width="8.28515625" bestFit="1" customWidth="1"/>
    <col min="8711" max="8711" width="5.5703125" bestFit="1" customWidth="1"/>
    <col min="8712" max="8712" width="34.28515625" bestFit="1" customWidth="1"/>
    <col min="8961" max="8961" width="10" bestFit="1" customWidth="1"/>
    <col min="8962" max="8962" width="20.42578125" bestFit="1" customWidth="1"/>
    <col min="8963" max="8963" width="21.85546875" bestFit="1" customWidth="1"/>
    <col min="8964" max="8964" width="11.28515625" bestFit="1" customWidth="1"/>
    <col min="8965" max="8965" width="34.28515625" bestFit="1" customWidth="1"/>
    <col min="8966" max="8966" width="8.28515625" bestFit="1" customWidth="1"/>
    <col min="8967" max="8967" width="5.5703125" bestFit="1" customWidth="1"/>
    <col min="8968" max="8968" width="34.28515625" bestFit="1" customWidth="1"/>
    <col min="9217" max="9217" width="10" bestFit="1" customWidth="1"/>
    <col min="9218" max="9218" width="20.42578125" bestFit="1" customWidth="1"/>
    <col min="9219" max="9219" width="21.85546875" bestFit="1" customWidth="1"/>
    <col min="9220" max="9220" width="11.28515625" bestFit="1" customWidth="1"/>
    <col min="9221" max="9221" width="34.28515625" bestFit="1" customWidth="1"/>
    <col min="9222" max="9222" width="8.28515625" bestFit="1" customWidth="1"/>
    <col min="9223" max="9223" width="5.5703125" bestFit="1" customWidth="1"/>
    <col min="9224" max="9224" width="34.28515625" bestFit="1" customWidth="1"/>
    <col min="9473" max="9473" width="10" bestFit="1" customWidth="1"/>
    <col min="9474" max="9474" width="20.42578125" bestFit="1" customWidth="1"/>
    <col min="9475" max="9475" width="21.85546875" bestFit="1" customWidth="1"/>
    <col min="9476" max="9476" width="11.28515625" bestFit="1" customWidth="1"/>
    <col min="9477" max="9477" width="34.28515625" bestFit="1" customWidth="1"/>
    <col min="9478" max="9478" width="8.28515625" bestFit="1" customWidth="1"/>
    <col min="9479" max="9479" width="5.5703125" bestFit="1" customWidth="1"/>
    <col min="9480" max="9480" width="34.28515625" bestFit="1" customWidth="1"/>
    <col min="9729" max="9729" width="10" bestFit="1" customWidth="1"/>
    <col min="9730" max="9730" width="20.42578125" bestFit="1" customWidth="1"/>
    <col min="9731" max="9731" width="21.85546875" bestFit="1" customWidth="1"/>
    <col min="9732" max="9732" width="11.28515625" bestFit="1" customWidth="1"/>
    <col min="9733" max="9733" width="34.28515625" bestFit="1" customWidth="1"/>
    <col min="9734" max="9734" width="8.28515625" bestFit="1" customWidth="1"/>
    <col min="9735" max="9735" width="5.5703125" bestFit="1" customWidth="1"/>
    <col min="9736" max="9736" width="34.28515625" bestFit="1" customWidth="1"/>
    <col min="9985" max="9985" width="10" bestFit="1" customWidth="1"/>
    <col min="9986" max="9986" width="20.42578125" bestFit="1" customWidth="1"/>
    <col min="9987" max="9987" width="21.85546875" bestFit="1" customWidth="1"/>
    <col min="9988" max="9988" width="11.28515625" bestFit="1" customWidth="1"/>
    <col min="9989" max="9989" width="34.28515625" bestFit="1" customWidth="1"/>
    <col min="9990" max="9990" width="8.28515625" bestFit="1" customWidth="1"/>
    <col min="9991" max="9991" width="5.5703125" bestFit="1" customWidth="1"/>
    <col min="9992" max="9992" width="34.28515625" bestFit="1" customWidth="1"/>
    <col min="10241" max="10241" width="10" bestFit="1" customWidth="1"/>
    <col min="10242" max="10242" width="20.42578125" bestFit="1" customWidth="1"/>
    <col min="10243" max="10243" width="21.85546875" bestFit="1" customWidth="1"/>
    <col min="10244" max="10244" width="11.28515625" bestFit="1" customWidth="1"/>
    <col min="10245" max="10245" width="34.28515625" bestFit="1" customWidth="1"/>
    <col min="10246" max="10246" width="8.28515625" bestFit="1" customWidth="1"/>
    <col min="10247" max="10247" width="5.5703125" bestFit="1" customWidth="1"/>
    <col min="10248" max="10248" width="34.28515625" bestFit="1" customWidth="1"/>
    <col min="10497" max="10497" width="10" bestFit="1" customWidth="1"/>
    <col min="10498" max="10498" width="20.42578125" bestFit="1" customWidth="1"/>
    <col min="10499" max="10499" width="21.85546875" bestFit="1" customWidth="1"/>
    <col min="10500" max="10500" width="11.28515625" bestFit="1" customWidth="1"/>
    <col min="10501" max="10501" width="34.28515625" bestFit="1" customWidth="1"/>
    <col min="10502" max="10502" width="8.28515625" bestFit="1" customWidth="1"/>
    <col min="10503" max="10503" width="5.5703125" bestFit="1" customWidth="1"/>
    <col min="10504" max="10504" width="34.28515625" bestFit="1" customWidth="1"/>
    <col min="10753" max="10753" width="10" bestFit="1" customWidth="1"/>
    <col min="10754" max="10754" width="20.42578125" bestFit="1" customWidth="1"/>
    <col min="10755" max="10755" width="21.85546875" bestFit="1" customWidth="1"/>
    <col min="10756" max="10756" width="11.28515625" bestFit="1" customWidth="1"/>
    <col min="10757" max="10757" width="34.28515625" bestFit="1" customWidth="1"/>
    <col min="10758" max="10758" width="8.28515625" bestFit="1" customWidth="1"/>
    <col min="10759" max="10759" width="5.5703125" bestFit="1" customWidth="1"/>
    <col min="10760" max="10760" width="34.28515625" bestFit="1" customWidth="1"/>
    <col min="11009" max="11009" width="10" bestFit="1" customWidth="1"/>
    <col min="11010" max="11010" width="20.42578125" bestFit="1" customWidth="1"/>
    <col min="11011" max="11011" width="21.85546875" bestFit="1" customWidth="1"/>
    <col min="11012" max="11012" width="11.28515625" bestFit="1" customWidth="1"/>
    <col min="11013" max="11013" width="34.28515625" bestFit="1" customWidth="1"/>
    <col min="11014" max="11014" width="8.28515625" bestFit="1" customWidth="1"/>
    <col min="11015" max="11015" width="5.5703125" bestFit="1" customWidth="1"/>
    <col min="11016" max="11016" width="34.28515625" bestFit="1" customWidth="1"/>
    <col min="11265" max="11265" width="10" bestFit="1" customWidth="1"/>
    <col min="11266" max="11266" width="20.42578125" bestFit="1" customWidth="1"/>
    <col min="11267" max="11267" width="21.85546875" bestFit="1" customWidth="1"/>
    <col min="11268" max="11268" width="11.28515625" bestFit="1" customWidth="1"/>
    <col min="11269" max="11269" width="34.28515625" bestFit="1" customWidth="1"/>
    <col min="11270" max="11270" width="8.28515625" bestFit="1" customWidth="1"/>
    <col min="11271" max="11271" width="5.5703125" bestFit="1" customWidth="1"/>
    <col min="11272" max="11272" width="34.28515625" bestFit="1" customWidth="1"/>
    <col min="11521" max="11521" width="10" bestFit="1" customWidth="1"/>
    <col min="11522" max="11522" width="20.42578125" bestFit="1" customWidth="1"/>
    <col min="11523" max="11523" width="21.85546875" bestFit="1" customWidth="1"/>
    <col min="11524" max="11524" width="11.28515625" bestFit="1" customWidth="1"/>
    <col min="11525" max="11525" width="34.28515625" bestFit="1" customWidth="1"/>
    <col min="11526" max="11526" width="8.28515625" bestFit="1" customWidth="1"/>
    <col min="11527" max="11527" width="5.5703125" bestFit="1" customWidth="1"/>
    <col min="11528" max="11528" width="34.28515625" bestFit="1" customWidth="1"/>
    <col min="11777" max="11777" width="10" bestFit="1" customWidth="1"/>
    <col min="11778" max="11778" width="20.42578125" bestFit="1" customWidth="1"/>
    <col min="11779" max="11779" width="21.85546875" bestFit="1" customWidth="1"/>
    <col min="11780" max="11780" width="11.28515625" bestFit="1" customWidth="1"/>
    <col min="11781" max="11781" width="34.28515625" bestFit="1" customWidth="1"/>
    <col min="11782" max="11782" width="8.28515625" bestFit="1" customWidth="1"/>
    <col min="11783" max="11783" width="5.5703125" bestFit="1" customWidth="1"/>
    <col min="11784" max="11784" width="34.28515625" bestFit="1" customWidth="1"/>
    <col min="12033" max="12033" width="10" bestFit="1" customWidth="1"/>
    <col min="12034" max="12034" width="20.42578125" bestFit="1" customWidth="1"/>
    <col min="12035" max="12035" width="21.85546875" bestFit="1" customWidth="1"/>
    <col min="12036" max="12036" width="11.28515625" bestFit="1" customWidth="1"/>
    <col min="12037" max="12037" width="34.28515625" bestFit="1" customWidth="1"/>
    <col min="12038" max="12038" width="8.28515625" bestFit="1" customWidth="1"/>
    <col min="12039" max="12039" width="5.5703125" bestFit="1" customWidth="1"/>
    <col min="12040" max="12040" width="34.28515625" bestFit="1" customWidth="1"/>
    <col min="12289" max="12289" width="10" bestFit="1" customWidth="1"/>
    <col min="12290" max="12290" width="20.42578125" bestFit="1" customWidth="1"/>
    <col min="12291" max="12291" width="21.85546875" bestFit="1" customWidth="1"/>
    <col min="12292" max="12292" width="11.28515625" bestFit="1" customWidth="1"/>
    <col min="12293" max="12293" width="34.28515625" bestFit="1" customWidth="1"/>
    <col min="12294" max="12294" width="8.28515625" bestFit="1" customWidth="1"/>
    <col min="12295" max="12295" width="5.5703125" bestFit="1" customWidth="1"/>
    <col min="12296" max="12296" width="34.28515625" bestFit="1" customWidth="1"/>
    <col min="12545" max="12545" width="10" bestFit="1" customWidth="1"/>
    <col min="12546" max="12546" width="20.42578125" bestFit="1" customWidth="1"/>
    <col min="12547" max="12547" width="21.85546875" bestFit="1" customWidth="1"/>
    <col min="12548" max="12548" width="11.28515625" bestFit="1" customWidth="1"/>
    <col min="12549" max="12549" width="34.28515625" bestFit="1" customWidth="1"/>
    <col min="12550" max="12550" width="8.28515625" bestFit="1" customWidth="1"/>
    <col min="12551" max="12551" width="5.5703125" bestFit="1" customWidth="1"/>
    <col min="12552" max="12552" width="34.28515625" bestFit="1" customWidth="1"/>
    <col min="12801" max="12801" width="10" bestFit="1" customWidth="1"/>
    <col min="12802" max="12802" width="20.42578125" bestFit="1" customWidth="1"/>
    <col min="12803" max="12803" width="21.85546875" bestFit="1" customWidth="1"/>
    <col min="12804" max="12804" width="11.28515625" bestFit="1" customWidth="1"/>
    <col min="12805" max="12805" width="34.28515625" bestFit="1" customWidth="1"/>
    <col min="12806" max="12806" width="8.28515625" bestFit="1" customWidth="1"/>
    <col min="12807" max="12807" width="5.5703125" bestFit="1" customWidth="1"/>
    <col min="12808" max="12808" width="34.28515625" bestFit="1" customWidth="1"/>
    <col min="13057" max="13057" width="10" bestFit="1" customWidth="1"/>
    <col min="13058" max="13058" width="20.42578125" bestFit="1" customWidth="1"/>
    <col min="13059" max="13059" width="21.85546875" bestFit="1" customWidth="1"/>
    <col min="13060" max="13060" width="11.28515625" bestFit="1" customWidth="1"/>
    <col min="13061" max="13061" width="34.28515625" bestFit="1" customWidth="1"/>
    <col min="13062" max="13062" width="8.28515625" bestFit="1" customWidth="1"/>
    <col min="13063" max="13063" width="5.5703125" bestFit="1" customWidth="1"/>
    <col min="13064" max="13064" width="34.28515625" bestFit="1" customWidth="1"/>
    <col min="13313" max="13313" width="10" bestFit="1" customWidth="1"/>
    <col min="13314" max="13314" width="20.42578125" bestFit="1" customWidth="1"/>
    <col min="13315" max="13315" width="21.85546875" bestFit="1" customWidth="1"/>
    <col min="13316" max="13316" width="11.28515625" bestFit="1" customWidth="1"/>
    <col min="13317" max="13317" width="34.28515625" bestFit="1" customWidth="1"/>
    <col min="13318" max="13318" width="8.28515625" bestFit="1" customWidth="1"/>
    <col min="13319" max="13319" width="5.5703125" bestFit="1" customWidth="1"/>
    <col min="13320" max="13320" width="34.28515625" bestFit="1" customWidth="1"/>
    <col min="13569" max="13569" width="10" bestFit="1" customWidth="1"/>
    <col min="13570" max="13570" width="20.42578125" bestFit="1" customWidth="1"/>
    <col min="13571" max="13571" width="21.85546875" bestFit="1" customWidth="1"/>
    <col min="13572" max="13572" width="11.28515625" bestFit="1" customWidth="1"/>
    <col min="13573" max="13573" width="34.28515625" bestFit="1" customWidth="1"/>
    <col min="13574" max="13574" width="8.28515625" bestFit="1" customWidth="1"/>
    <col min="13575" max="13575" width="5.5703125" bestFit="1" customWidth="1"/>
    <col min="13576" max="13576" width="34.28515625" bestFit="1" customWidth="1"/>
    <col min="13825" max="13825" width="10" bestFit="1" customWidth="1"/>
    <col min="13826" max="13826" width="20.42578125" bestFit="1" customWidth="1"/>
    <col min="13827" max="13827" width="21.85546875" bestFit="1" customWidth="1"/>
    <col min="13828" max="13828" width="11.28515625" bestFit="1" customWidth="1"/>
    <col min="13829" max="13829" width="34.28515625" bestFit="1" customWidth="1"/>
    <col min="13830" max="13830" width="8.28515625" bestFit="1" customWidth="1"/>
    <col min="13831" max="13831" width="5.5703125" bestFit="1" customWidth="1"/>
    <col min="13832" max="13832" width="34.28515625" bestFit="1" customWidth="1"/>
    <col min="14081" max="14081" width="10" bestFit="1" customWidth="1"/>
    <col min="14082" max="14082" width="20.42578125" bestFit="1" customWidth="1"/>
    <col min="14083" max="14083" width="21.85546875" bestFit="1" customWidth="1"/>
    <col min="14084" max="14084" width="11.28515625" bestFit="1" customWidth="1"/>
    <col min="14085" max="14085" width="34.28515625" bestFit="1" customWidth="1"/>
    <col min="14086" max="14086" width="8.28515625" bestFit="1" customWidth="1"/>
    <col min="14087" max="14087" width="5.5703125" bestFit="1" customWidth="1"/>
    <col min="14088" max="14088" width="34.28515625" bestFit="1" customWidth="1"/>
    <col min="14337" max="14337" width="10" bestFit="1" customWidth="1"/>
    <col min="14338" max="14338" width="20.42578125" bestFit="1" customWidth="1"/>
    <col min="14339" max="14339" width="21.85546875" bestFit="1" customWidth="1"/>
    <col min="14340" max="14340" width="11.28515625" bestFit="1" customWidth="1"/>
    <col min="14341" max="14341" width="34.28515625" bestFit="1" customWidth="1"/>
    <col min="14342" max="14342" width="8.28515625" bestFit="1" customWidth="1"/>
    <col min="14343" max="14343" width="5.5703125" bestFit="1" customWidth="1"/>
    <col min="14344" max="14344" width="34.28515625" bestFit="1" customWidth="1"/>
    <col min="14593" max="14593" width="10" bestFit="1" customWidth="1"/>
    <col min="14594" max="14594" width="20.42578125" bestFit="1" customWidth="1"/>
    <col min="14595" max="14595" width="21.85546875" bestFit="1" customWidth="1"/>
    <col min="14596" max="14596" width="11.28515625" bestFit="1" customWidth="1"/>
    <col min="14597" max="14597" width="34.28515625" bestFit="1" customWidth="1"/>
    <col min="14598" max="14598" width="8.28515625" bestFit="1" customWidth="1"/>
    <col min="14599" max="14599" width="5.5703125" bestFit="1" customWidth="1"/>
    <col min="14600" max="14600" width="34.28515625" bestFit="1" customWidth="1"/>
    <col min="14849" max="14849" width="10" bestFit="1" customWidth="1"/>
    <col min="14850" max="14850" width="20.42578125" bestFit="1" customWidth="1"/>
    <col min="14851" max="14851" width="21.85546875" bestFit="1" customWidth="1"/>
    <col min="14852" max="14852" width="11.28515625" bestFit="1" customWidth="1"/>
    <col min="14853" max="14853" width="34.28515625" bestFit="1" customWidth="1"/>
    <col min="14854" max="14854" width="8.28515625" bestFit="1" customWidth="1"/>
    <col min="14855" max="14855" width="5.5703125" bestFit="1" customWidth="1"/>
    <col min="14856" max="14856" width="34.28515625" bestFit="1" customWidth="1"/>
    <col min="15105" max="15105" width="10" bestFit="1" customWidth="1"/>
    <col min="15106" max="15106" width="20.42578125" bestFit="1" customWidth="1"/>
    <col min="15107" max="15107" width="21.85546875" bestFit="1" customWidth="1"/>
    <col min="15108" max="15108" width="11.28515625" bestFit="1" customWidth="1"/>
    <col min="15109" max="15109" width="34.28515625" bestFit="1" customWidth="1"/>
    <col min="15110" max="15110" width="8.28515625" bestFit="1" customWidth="1"/>
    <col min="15111" max="15111" width="5.5703125" bestFit="1" customWidth="1"/>
    <col min="15112" max="15112" width="34.28515625" bestFit="1" customWidth="1"/>
    <col min="15361" max="15361" width="10" bestFit="1" customWidth="1"/>
    <col min="15362" max="15362" width="20.42578125" bestFit="1" customWidth="1"/>
    <col min="15363" max="15363" width="21.85546875" bestFit="1" customWidth="1"/>
    <col min="15364" max="15364" width="11.28515625" bestFit="1" customWidth="1"/>
    <col min="15365" max="15365" width="34.28515625" bestFit="1" customWidth="1"/>
    <col min="15366" max="15366" width="8.28515625" bestFit="1" customWidth="1"/>
    <col min="15367" max="15367" width="5.5703125" bestFit="1" customWidth="1"/>
    <col min="15368" max="15368" width="34.28515625" bestFit="1" customWidth="1"/>
    <col min="15617" max="15617" width="10" bestFit="1" customWidth="1"/>
    <col min="15618" max="15618" width="20.42578125" bestFit="1" customWidth="1"/>
    <col min="15619" max="15619" width="21.85546875" bestFit="1" customWidth="1"/>
    <col min="15620" max="15620" width="11.28515625" bestFit="1" customWidth="1"/>
    <col min="15621" max="15621" width="34.28515625" bestFit="1" customWidth="1"/>
    <col min="15622" max="15622" width="8.28515625" bestFit="1" customWidth="1"/>
    <col min="15623" max="15623" width="5.5703125" bestFit="1" customWidth="1"/>
    <col min="15624" max="15624" width="34.28515625" bestFit="1" customWidth="1"/>
    <col min="15873" max="15873" width="10" bestFit="1" customWidth="1"/>
    <col min="15874" max="15874" width="20.42578125" bestFit="1" customWidth="1"/>
    <col min="15875" max="15875" width="21.85546875" bestFit="1" customWidth="1"/>
    <col min="15876" max="15876" width="11.28515625" bestFit="1" customWidth="1"/>
    <col min="15877" max="15877" width="34.28515625" bestFit="1" customWidth="1"/>
    <col min="15878" max="15878" width="8.28515625" bestFit="1" customWidth="1"/>
    <col min="15879" max="15879" width="5.5703125" bestFit="1" customWidth="1"/>
    <col min="15880" max="15880" width="34.28515625" bestFit="1" customWidth="1"/>
    <col min="16129" max="16129" width="10" bestFit="1" customWidth="1"/>
    <col min="16130" max="16130" width="20.42578125" bestFit="1" customWidth="1"/>
    <col min="16131" max="16131" width="21.85546875" bestFit="1" customWidth="1"/>
    <col min="16132" max="16132" width="11.28515625" bestFit="1" customWidth="1"/>
    <col min="16133" max="16133" width="34.28515625" bestFit="1" customWidth="1"/>
    <col min="16134" max="16134" width="8.28515625" bestFit="1" customWidth="1"/>
    <col min="16135" max="16135" width="5.5703125" bestFit="1" customWidth="1"/>
    <col min="16136" max="16136" width="34.28515625" bestFit="1" customWidth="1"/>
  </cols>
  <sheetData>
    <row r="1" spans="1:8" ht="18.75" x14ac:dyDescent="0.3">
      <c r="A1" s="53" t="s">
        <v>0</v>
      </c>
      <c r="B1" s="54" t="s">
        <v>1517</v>
      </c>
      <c r="C1" s="257"/>
      <c r="D1" s="258"/>
      <c r="G1" s="1"/>
      <c r="H1" s="245" t="s">
        <v>95</v>
      </c>
    </row>
    <row r="2" spans="1:8" ht="18.75" x14ac:dyDescent="0.3">
      <c r="A2" s="53" t="s">
        <v>2</v>
      </c>
      <c r="B2" s="54">
        <v>34</v>
      </c>
      <c r="C2" s="1"/>
      <c r="G2" s="1"/>
      <c r="H2" s="245"/>
    </row>
    <row r="3" spans="1:8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127"/>
      <c r="G3" s="1"/>
    </row>
    <row r="4" spans="1:8" x14ac:dyDescent="0.25">
      <c r="A4" s="248"/>
      <c r="B4" s="250"/>
      <c r="C4" s="214" t="s">
        <v>709</v>
      </c>
      <c r="D4" s="214" t="s">
        <v>967</v>
      </c>
      <c r="E4" s="246"/>
      <c r="F4" s="127"/>
      <c r="G4" s="1"/>
    </row>
    <row r="5" spans="1:8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G5" s="1"/>
    </row>
    <row r="6" spans="1:8" x14ac:dyDescent="0.25">
      <c r="A6" s="12">
        <v>2</v>
      </c>
      <c r="B6" s="5">
        <v>2</v>
      </c>
      <c r="C6" s="5">
        <v>4</v>
      </c>
      <c r="D6" s="5">
        <v>4</v>
      </c>
      <c r="E6" s="13" t="s">
        <v>1554</v>
      </c>
      <c r="F6" s="4"/>
      <c r="G6" s="1"/>
    </row>
    <row r="7" spans="1:8" x14ac:dyDescent="0.25">
      <c r="A7" s="12">
        <v>3</v>
      </c>
      <c r="B7" s="5">
        <v>3</v>
      </c>
      <c r="C7" s="5">
        <v>8</v>
      </c>
      <c r="D7" s="5">
        <v>8</v>
      </c>
      <c r="E7" s="13" t="s">
        <v>1740</v>
      </c>
      <c r="F7" s="4"/>
      <c r="G7" s="1"/>
    </row>
    <row r="8" spans="1:8" x14ac:dyDescent="0.25">
      <c r="A8" s="12">
        <v>4</v>
      </c>
      <c r="B8" s="5">
        <v>5</v>
      </c>
      <c r="C8" s="5">
        <v>10</v>
      </c>
      <c r="D8" s="5">
        <v>16</v>
      </c>
      <c r="E8" s="13" t="s">
        <v>1555</v>
      </c>
      <c r="F8" s="4"/>
      <c r="G8" s="1"/>
    </row>
    <row r="9" spans="1:8" x14ac:dyDescent="0.25">
      <c r="A9" s="12">
        <v>5</v>
      </c>
      <c r="B9" s="5">
        <v>10</v>
      </c>
      <c r="C9" s="5">
        <v>100</v>
      </c>
      <c r="D9" s="5">
        <v>256</v>
      </c>
      <c r="E9" s="13" t="s">
        <v>185</v>
      </c>
      <c r="F9" s="4"/>
      <c r="G9" s="1"/>
    </row>
    <row r="10" spans="1:8" x14ac:dyDescent="0.25">
      <c r="A10" s="12">
        <v>6</v>
      </c>
      <c r="B10" s="5">
        <v>11</v>
      </c>
      <c r="C10" s="5">
        <v>200</v>
      </c>
      <c r="D10" s="5">
        <v>512</v>
      </c>
      <c r="E10" s="13" t="s">
        <v>186</v>
      </c>
      <c r="F10" s="4"/>
      <c r="G10" s="1"/>
    </row>
    <row r="11" spans="1:8" x14ac:dyDescent="0.25">
      <c r="A11" s="12">
        <v>7</v>
      </c>
      <c r="B11" s="5">
        <v>12</v>
      </c>
      <c r="C11" s="5">
        <v>400</v>
      </c>
      <c r="D11" s="5">
        <v>1024</v>
      </c>
      <c r="E11" s="13" t="s">
        <v>1553</v>
      </c>
      <c r="F11" s="4"/>
      <c r="G11" s="1"/>
    </row>
    <row r="12" spans="1:8" x14ac:dyDescent="0.25">
      <c r="A12" s="1"/>
      <c r="B12" s="1"/>
      <c r="C12" s="1"/>
      <c r="G12" s="1"/>
    </row>
    <row r="13" spans="1:8" x14ac:dyDescent="0.25">
      <c r="A13" s="249" t="s">
        <v>25</v>
      </c>
      <c r="B13" s="243" t="s">
        <v>26</v>
      </c>
      <c r="C13" s="244"/>
      <c r="D13" s="251" t="s">
        <v>27</v>
      </c>
      <c r="E13" s="252"/>
      <c r="F13" s="253"/>
      <c r="G13" s="246" t="s">
        <v>28</v>
      </c>
      <c r="H13" s="246"/>
    </row>
    <row r="14" spans="1:8" x14ac:dyDescent="0.25">
      <c r="A14" s="250"/>
      <c r="B14" s="214" t="s">
        <v>29</v>
      </c>
      <c r="C14" s="214" t="s">
        <v>0</v>
      </c>
      <c r="D14" s="214" t="s">
        <v>30</v>
      </c>
      <c r="E14" s="214" t="s">
        <v>0</v>
      </c>
      <c r="F14" s="214" t="s">
        <v>985</v>
      </c>
      <c r="G14" s="214" t="s">
        <v>31</v>
      </c>
      <c r="H14" s="214" t="s">
        <v>0</v>
      </c>
    </row>
    <row r="15" spans="1:8" x14ac:dyDescent="0.25">
      <c r="A15" s="5">
        <v>1</v>
      </c>
      <c r="B15" s="265">
        <v>0</v>
      </c>
      <c r="C15" s="289" t="s">
        <v>99</v>
      </c>
      <c r="D15" s="215">
        <v>1</v>
      </c>
      <c r="E15" s="6" t="s">
        <v>1518</v>
      </c>
      <c r="F15" s="208">
        <v>1</v>
      </c>
      <c r="G15" s="5">
        <v>10</v>
      </c>
      <c r="H15" s="6" t="s">
        <v>7</v>
      </c>
    </row>
    <row r="16" spans="1:8" x14ac:dyDescent="0.25">
      <c r="A16" s="5">
        <v>2</v>
      </c>
      <c r="B16" s="265"/>
      <c r="C16" s="289"/>
      <c r="D16" s="5">
        <v>2</v>
      </c>
      <c r="E16" s="6" t="s">
        <v>880</v>
      </c>
      <c r="F16" s="208">
        <v>2</v>
      </c>
      <c r="G16" s="5">
        <v>11</v>
      </c>
      <c r="H16" s="6" t="s">
        <v>1548</v>
      </c>
    </row>
    <row r="17" spans="1:8" x14ac:dyDescent="0.25">
      <c r="A17" s="5">
        <v>3</v>
      </c>
      <c r="B17" s="265"/>
      <c r="C17" s="289"/>
      <c r="D17" s="5">
        <v>3</v>
      </c>
      <c r="E17" s="10" t="s">
        <v>1519</v>
      </c>
      <c r="F17" s="208">
        <v>3</v>
      </c>
      <c r="G17" s="5">
        <v>15</v>
      </c>
      <c r="H17" s="6" t="s">
        <v>1549</v>
      </c>
    </row>
    <row r="18" spans="1:8" x14ac:dyDescent="0.25">
      <c r="A18" s="5">
        <v>4</v>
      </c>
      <c r="B18" s="265"/>
      <c r="C18" s="289"/>
      <c r="D18" s="5">
        <v>4</v>
      </c>
      <c r="E18" s="10" t="s">
        <v>1520</v>
      </c>
      <c r="F18" s="208">
        <v>4</v>
      </c>
      <c r="G18" s="5">
        <v>16</v>
      </c>
      <c r="H18" s="6" t="s">
        <v>1550</v>
      </c>
    </row>
    <row r="19" spans="1:8" x14ac:dyDescent="0.25">
      <c r="A19" s="5">
        <v>5</v>
      </c>
      <c r="B19" s="265"/>
      <c r="C19" s="289"/>
      <c r="D19" s="5">
        <v>5</v>
      </c>
      <c r="E19" s="10" t="s">
        <v>1521</v>
      </c>
      <c r="F19" s="208">
        <v>5</v>
      </c>
      <c r="G19" s="5">
        <v>17</v>
      </c>
      <c r="H19" s="6" t="s">
        <v>1551</v>
      </c>
    </row>
    <row r="20" spans="1:8" x14ac:dyDescent="0.25">
      <c r="A20" s="5">
        <v>6</v>
      </c>
      <c r="B20" s="265"/>
      <c r="C20" s="289"/>
      <c r="D20" s="5">
        <v>6</v>
      </c>
      <c r="E20" s="6" t="s">
        <v>1522</v>
      </c>
      <c r="F20" s="5">
        <v>6</v>
      </c>
      <c r="G20" s="5">
        <v>18</v>
      </c>
      <c r="H20" s="6" t="s">
        <v>1552</v>
      </c>
    </row>
    <row r="21" spans="1:8" x14ac:dyDescent="0.25">
      <c r="A21" s="5">
        <v>7</v>
      </c>
      <c r="B21" s="265"/>
      <c r="C21" s="289"/>
      <c r="D21" s="5">
        <v>7</v>
      </c>
      <c r="E21" s="6" t="s">
        <v>1523</v>
      </c>
      <c r="F21" s="5">
        <v>7</v>
      </c>
      <c r="G21" s="5">
        <v>20</v>
      </c>
      <c r="H21" s="8" t="s">
        <v>1525</v>
      </c>
    </row>
    <row r="22" spans="1:8" x14ac:dyDescent="0.25">
      <c r="A22" s="5">
        <v>8</v>
      </c>
      <c r="B22" s="265"/>
      <c r="C22" s="289"/>
      <c r="D22" s="5">
        <v>8</v>
      </c>
      <c r="E22" s="6" t="s">
        <v>1524</v>
      </c>
      <c r="F22" s="5">
        <v>8</v>
      </c>
      <c r="G22" s="5">
        <v>21</v>
      </c>
      <c r="H22" s="8" t="s">
        <v>1526</v>
      </c>
    </row>
    <row r="23" spans="1:8" x14ac:dyDescent="0.25">
      <c r="A23" s="5">
        <v>9</v>
      </c>
      <c r="B23" s="265"/>
      <c r="C23" s="289"/>
      <c r="D23" s="5">
        <v>9</v>
      </c>
      <c r="E23" s="8" t="s">
        <v>725</v>
      </c>
      <c r="F23" s="5">
        <v>9</v>
      </c>
      <c r="G23" s="5">
        <v>22</v>
      </c>
      <c r="H23" s="8" t="s">
        <v>1527</v>
      </c>
    </row>
    <row r="24" spans="1:8" x14ac:dyDescent="0.25">
      <c r="A24" s="5">
        <v>10</v>
      </c>
      <c r="B24" s="265"/>
      <c r="C24" s="289"/>
      <c r="D24" s="5">
        <v>20</v>
      </c>
      <c r="E24" s="8" t="s">
        <v>1729</v>
      </c>
      <c r="F24" s="5">
        <v>20</v>
      </c>
      <c r="G24" s="5">
        <v>23</v>
      </c>
      <c r="H24" s="8" t="s">
        <v>1528</v>
      </c>
    </row>
    <row r="25" spans="1:8" x14ac:dyDescent="0.25">
      <c r="A25" s="5">
        <v>11</v>
      </c>
      <c r="B25" s="265"/>
      <c r="C25" s="289"/>
      <c r="D25" s="5">
        <v>21</v>
      </c>
      <c r="E25" s="8" t="s">
        <v>1730</v>
      </c>
      <c r="F25" s="5">
        <v>21</v>
      </c>
      <c r="G25" s="5">
        <v>24</v>
      </c>
      <c r="H25" s="8" t="s">
        <v>1529</v>
      </c>
    </row>
    <row r="26" spans="1:8" x14ac:dyDescent="0.25">
      <c r="A26" s="5">
        <v>12</v>
      </c>
      <c r="B26" s="265"/>
      <c r="C26" s="289"/>
      <c r="D26" s="5">
        <v>22</v>
      </c>
      <c r="E26" s="8" t="s">
        <v>1731</v>
      </c>
      <c r="F26" s="5">
        <v>22</v>
      </c>
      <c r="G26" s="5">
        <v>25</v>
      </c>
      <c r="H26" s="8" t="s">
        <v>1530</v>
      </c>
    </row>
    <row r="27" spans="1:8" x14ac:dyDescent="0.25">
      <c r="A27" s="5">
        <v>13</v>
      </c>
      <c r="B27" s="265"/>
      <c r="C27" s="289"/>
      <c r="D27" s="5">
        <v>23</v>
      </c>
      <c r="E27" s="8" t="s">
        <v>1732</v>
      </c>
      <c r="F27" s="5">
        <v>23</v>
      </c>
      <c r="G27" s="5">
        <v>26</v>
      </c>
      <c r="H27" s="8" t="s">
        <v>1531</v>
      </c>
    </row>
    <row r="28" spans="1:8" x14ac:dyDescent="0.25">
      <c r="A28" s="5">
        <v>14</v>
      </c>
      <c r="B28" s="265"/>
      <c r="C28" s="289"/>
      <c r="D28" s="5">
        <v>24</v>
      </c>
      <c r="E28" s="8" t="s">
        <v>1733</v>
      </c>
      <c r="F28" s="5">
        <v>24</v>
      </c>
      <c r="G28" s="5">
        <v>27</v>
      </c>
      <c r="H28" s="8" t="s">
        <v>1532</v>
      </c>
    </row>
    <row r="29" spans="1:8" x14ac:dyDescent="0.25">
      <c r="A29" s="5">
        <v>15</v>
      </c>
      <c r="B29" s="265"/>
      <c r="C29" s="289"/>
      <c r="D29" s="5">
        <v>25</v>
      </c>
      <c r="E29" s="8" t="s">
        <v>1734</v>
      </c>
      <c r="F29" s="5">
        <v>25</v>
      </c>
      <c r="G29" s="5">
        <v>28</v>
      </c>
      <c r="H29" s="8" t="s">
        <v>1533</v>
      </c>
    </row>
    <row r="30" spans="1:8" x14ac:dyDescent="0.25">
      <c r="A30" s="5">
        <v>16</v>
      </c>
      <c r="B30" s="265"/>
      <c r="C30" s="289"/>
      <c r="D30" s="5">
        <v>26</v>
      </c>
      <c r="E30" s="8" t="s">
        <v>1735</v>
      </c>
      <c r="F30" s="5">
        <v>26</v>
      </c>
      <c r="G30" s="5">
        <v>29</v>
      </c>
      <c r="H30" s="8" t="s">
        <v>1534</v>
      </c>
    </row>
    <row r="31" spans="1:8" x14ac:dyDescent="0.25">
      <c r="A31" s="5">
        <v>17</v>
      </c>
      <c r="B31" s="265"/>
      <c r="C31" s="289"/>
      <c r="D31" s="5">
        <v>27</v>
      </c>
      <c r="E31" s="8" t="s">
        <v>1736</v>
      </c>
      <c r="F31" s="5">
        <v>27</v>
      </c>
      <c r="G31" s="9">
        <v>40</v>
      </c>
      <c r="H31" s="6" t="s">
        <v>149</v>
      </c>
    </row>
    <row r="32" spans="1:8" x14ac:dyDescent="0.25">
      <c r="A32" s="5">
        <v>18</v>
      </c>
      <c r="B32" s="265"/>
      <c r="C32" s="289"/>
      <c r="D32" s="5">
        <v>28</v>
      </c>
      <c r="E32" s="8" t="s">
        <v>1737</v>
      </c>
      <c r="F32" s="5">
        <v>28</v>
      </c>
      <c r="G32" s="9">
        <v>50</v>
      </c>
      <c r="H32" s="6" t="s">
        <v>150</v>
      </c>
    </row>
    <row r="33" spans="1:6" x14ac:dyDescent="0.25">
      <c r="A33" s="5">
        <v>19</v>
      </c>
      <c r="B33" s="265"/>
      <c r="C33" s="289"/>
      <c r="D33" s="5">
        <v>29</v>
      </c>
      <c r="E33" s="8" t="s">
        <v>1738</v>
      </c>
      <c r="F33" s="5">
        <v>29</v>
      </c>
    </row>
    <row r="34" spans="1:6" x14ac:dyDescent="0.25">
      <c r="A34" s="5">
        <v>20</v>
      </c>
      <c r="B34" s="265"/>
      <c r="C34" s="289"/>
      <c r="D34" s="5">
        <v>30</v>
      </c>
      <c r="E34" s="8" t="s">
        <v>1535</v>
      </c>
      <c r="F34" s="5">
        <v>30</v>
      </c>
    </row>
    <row r="35" spans="1:6" x14ac:dyDescent="0.25">
      <c r="A35" s="5">
        <v>21</v>
      </c>
      <c r="B35" s="265"/>
      <c r="C35" s="289"/>
      <c r="D35" s="5">
        <v>31</v>
      </c>
      <c r="E35" s="8" t="s">
        <v>1536</v>
      </c>
      <c r="F35" s="9">
        <v>31</v>
      </c>
    </row>
    <row r="36" spans="1:6" x14ac:dyDescent="0.25">
      <c r="A36" s="5">
        <v>22</v>
      </c>
      <c r="B36" s="265"/>
      <c r="C36" s="289"/>
      <c r="D36" s="9">
        <v>40</v>
      </c>
      <c r="E36" s="8" t="s">
        <v>1537</v>
      </c>
      <c r="F36" s="9">
        <v>40</v>
      </c>
    </row>
    <row r="37" spans="1:6" x14ac:dyDescent="0.25">
      <c r="A37" s="5">
        <v>23</v>
      </c>
      <c r="B37" s="265"/>
      <c r="C37" s="289"/>
      <c r="D37" s="9">
        <v>41</v>
      </c>
      <c r="E37" s="8" t="s">
        <v>1538</v>
      </c>
      <c r="F37" s="9">
        <v>41</v>
      </c>
    </row>
    <row r="38" spans="1:6" x14ac:dyDescent="0.25">
      <c r="A38" s="5">
        <v>24</v>
      </c>
      <c r="B38" s="265"/>
      <c r="C38" s="289"/>
      <c r="D38" s="9">
        <v>50</v>
      </c>
      <c r="E38" s="82" t="s">
        <v>1739</v>
      </c>
      <c r="F38" s="9">
        <v>50</v>
      </c>
    </row>
    <row r="39" spans="1:6" x14ac:dyDescent="0.25">
      <c r="A39" s="5">
        <v>25</v>
      </c>
      <c r="B39" s="265"/>
      <c r="C39" s="289"/>
      <c r="D39" s="9">
        <v>51</v>
      </c>
      <c r="E39" s="82" t="s">
        <v>1739</v>
      </c>
      <c r="F39" s="9">
        <v>51</v>
      </c>
    </row>
    <row r="40" spans="1:6" x14ac:dyDescent="0.25">
      <c r="A40" s="5">
        <v>26</v>
      </c>
      <c r="B40" s="265"/>
      <c r="C40" s="289"/>
      <c r="D40" s="9">
        <v>60</v>
      </c>
      <c r="E40" s="82" t="s">
        <v>1539</v>
      </c>
      <c r="F40" s="9">
        <v>60</v>
      </c>
    </row>
    <row r="41" spans="1:6" x14ac:dyDescent="0.25">
      <c r="A41" s="5">
        <v>27</v>
      </c>
      <c r="B41" s="265"/>
      <c r="C41" s="289"/>
      <c r="D41" s="9">
        <v>61</v>
      </c>
      <c r="E41" s="82" t="s">
        <v>1540</v>
      </c>
      <c r="F41" s="9">
        <v>61</v>
      </c>
    </row>
    <row r="42" spans="1:6" x14ac:dyDescent="0.25">
      <c r="A42" s="5">
        <v>28</v>
      </c>
      <c r="B42" s="265"/>
      <c r="C42" s="289"/>
      <c r="D42" s="9">
        <v>94</v>
      </c>
      <c r="E42" s="82" t="s">
        <v>1518</v>
      </c>
      <c r="F42" s="9">
        <v>62</v>
      </c>
    </row>
    <row r="43" spans="1:6" x14ac:dyDescent="0.25">
      <c r="A43" s="5">
        <v>29</v>
      </c>
      <c r="B43" s="265"/>
      <c r="C43" s="289"/>
      <c r="D43" s="9">
        <v>95</v>
      </c>
      <c r="E43" s="82" t="s">
        <v>1541</v>
      </c>
      <c r="F43" s="9">
        <v>63</v>
      </c>
    </row>
    <row r="44" spans="1:6" x14ac:dyDescent="0.25">
      <c r="A44" s="5">
        <v>30</v>
      </c>
      <c r="B44" s="265"/>
      <c r="C44" s="289"/>
      <c r="D44" s="9">
        <v>96</v>
      </c>
      <c r="E44" s="82" t="s">
        <v>1542</v>
      </c>
      <c r="F44" s="9">
        <v>64</v>
      </c>
    </row>
    <row r="45" spans="1:6" x14ac:dyDescent="0.25">
      <c r="A45" s="5">
        <v>31</v>
      </c>
      <c r="B45" s="265"/>
      <c r="C45" s="289"/>
      <c r="D45" s="9">
        <v>97</v>
      </c>
      <c r="E45" s="82" t="s">
        <v>1543</v>
      </c>
      <c r="F45" s="9">
        <v>65</v>
      </c>
    </row>
    <row r="46" spans="1:6" x14ac:dyDescent="0.25">
      <c r="A46" s="5">
        <v>32</v>
      </c>
      <c r="B46" s="265"/>
      <c r="C46" s="289"/>
      <c r="D46" s="9">
        <v>98</v>
      </c>
      <c r="E46" s="82" t="s">
        <v>1544</v>
      </c>
      <c r="F46" s="9">
        <v>66</v>
      </c>
    </row>
    <row r="47" spans="1:6" x14ac:dyDescent="0.25">
      <c r="A47" s="5">
        <v>33</v>
      </c>
      <c r="B47" s="265"/>
      <c r="C47" s="289"/>
      <c r="D47" s="9">
        <v>99</v>
      </c>
      <c r="E47" s="82" t="s">
        <v>1545</v>
      </c>
      <c r="F47" s="9">
        <v>67</v>
      </c>
    </row>
    <row r="48" spans="1:6" x14ac:dyDescent="0.25">
      <c r="A48" s="5">
        <v>34</v>
      </c>
      <c r="B48" s="265"/>
      <c r="C48" s="289"/>
      <c r="D48" s="9">
        <v>90</v>
      </c>
      <c r="E48" s="82" t="s">
        <v>1546</v>
      </c>
      <c r="F48" s="9">
        <v>90</v>
      </c>
    </row>
    <row r="49" spans="1:6" x14ac:dyDescent="0.25">
      <c r="A49" s="5">
        <v>35</v>
      </c>
      <c r="B49" s="265"/>
      <c r="C49" s="289"/>
      <c r="D49" s="9">
        <v>100</v>
      </c>
      <c r="E49" s="82" t="s">
        <v>1547</v>
      </c>
      <c r="F49" s="9">
        <v>100</v>
      </c>
    </row>
    <row r="50" spans="1:6" x14ac:dyDescent="0.25">
      <c r="A50" s="5">
        <v>36</v>
      </c>
      <c r="B50" s="265"/>
      <c r="C50" s="289"/>
      <c r="D50" s="9">
        <v>101</v>
      </c>
      <c r="E50" s="82" t="s">
        <v>1547</v>
      </c>
      <c r="F50" s="9">
        <v>101</v>
      </c>
    </row>
  </sheetData>
  <mergeCells count="12">
    <mergeCell ref="C15:C50"/>
    <mergeCell ref="B15:B50"/>
    <mergeCell ref="G13:H13"/>
    <mergeCell ref="C1:D1"/>
    <mergeCell ref="A3:A4"/>
    <mergeCell ref="B3:B4"/>
    <mergeCell ref="C3:D3"/>
    <mergeCell ref="E3:E4"/>
    <mergeCell ref="A13:A14"/>
    <mergeCell ref="B13:C13"/>
    <mergeCell ref="D13:F13"/>
    <mergeCell ref="H1:H2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zoomScaleSheetLayoutView="100" workbookViewId="0">
      <selection activeCell="H1" sqref="H1:H2"/>
    </sheetView>
  </sheetViews>
  <sheetFormatPr defaultRowHeight="15" x14ac:dyDescent="0.25"/>
  <cols>
    <col min="1" max="1" width="10" bestFit="1" customWidth="1"/>
    <col min="2" max="2" width="20.42578125" bestFit="1" customWidth="1"/>
    <col min="3" max="3" width="21.85546875" bestFit="1" customWidth="1"/>
    <col min="4" max="4" width="11.28515625" bestFit="1" customWidth="1"/>
    <col min="5" max="5" width="34.28515625" bestFit="1" customWidth="1"/>
    <col min="6" max="6" width="8.28515625" bestFit="1" customWidth="1"/>
    <col min="7" max="7" width="5.5703125" bestFit="1" customWidth="1"/>
    <col min="8" max="8" width="34.28515625" bestFit="1" customWidth="1"/>
    <col min="257" max="257" width="10" bestFit="1" customWidth="1"/>
    <col min="258" max="258" width="20.42578125" bestFit="1" customWidth="1"/>
    <col min="259" max="259" width="21.85546875" bestFit="1" customWidth="1"/>
    <col min="260" max="260" width="11.28515625" bestFit="1" customWidth="1"/>
    <col min="261" max="261" width="34.28515625" bestFit="1" customWidth="1"/>
    <col min="262" max="262" width="8.28515625" bestFit="1" customWidth="1"/>
    <col min="263" max="263" width="5.5703125" bestFit="1" customWidth="1"/>
    <col min="264" max="264" width="34.28515625" bestFit="1" customWidth="1"/>
    <col min="513" max="513" width="10" bestFit="1" customWidth="1"/>
    <col min="514" max="514" width="20.42578125" bestFit="1" customWidth="1"/>
    <col min="515" max="515" width="21.85546875" bestFit="1" customWidth="1"/>
    <col min="516" max="516" width="11.28515625" bestFit="1" customWidth="1"/>
    <col min="517" max="517" width="34.28515625" bestFit="1" customWidth="1"/>
    <col min="518" max="518" width="8.28515625" bestFit="1" customWidth="1"/>
    <col min="519" max="519" width="5.5703125" bestFit="1" customWidth="1"/>
    <col min="520" max="520" width="34.28515625" bestFit="1" customWidth="1"/>
    <col min="769" max="769" width="10" bestFit="1" customWidth="1"/>
    <col min="770" max="770" width="20.42578125" bestFit="1" customWidth="1"/>
    <col min="771" max="771" width="21.85546875" bestFit="1" customWidth="1"/>
    <col min="772" max="772" width="11.28515625" bestFit="1" customWidth="1"/>
    <col min="773" max="773" width="34.28515625" bestFit="1" customWidth="1"/>
    <col min="774" max="774" width="8.28515625" bestFit="1" customWidth="1"/>
    <col min="775" max="775" width="5.5703125" bestFit="1" customWidth="1"/>
    <col min="776" max="776" width="34.28515625" bestFit="1" customWidth="1"/>
    <col min="1025" max="1025" width="10" bestFit="1" customWidth="1"/>
    <col min="1026" max="1026" width="20.42578125" bestFit="1" customWidth="1"/>
    <col min="1027" max="1027" width="21.85546875" bestFit="1" customWidth="1"/>
    <col min="1028" max="1028" width="11.28515625" bestFit="1" customWidth="1"/>
    <col min="1029" max="1029" width="34.28515625" bestFit="1" customWidth="1"/>
    <col min="1030" max="1030" width="8.28515625" bestFit="1" customWidth="1"/>
    <col min="1031" max="1031" width="5.5703125" bestFit="1" customWidth="1"/>
    <col min="1032" max="1032" width="34.28515625" bestFit="1" customWidth="1"/>
    <col min="1281" max="1281" width="10" bestFit="1" customWidth="1"/>
    <col min="1282" max="1282" width="20.42578125" bestFit="1" customWidth="1"/>
    <col min="1283" max="1283" width="21.85546875" bestFit="1" customWidth="1"/>
    <col min="1284" max="1284" width="11.28515625" bestFit="1" customWidth="1"/>
    <col min="1285" max="1285" width="34.28515625" bestFit="1" customWidth="1"/>
    <col min="1286" max="1286" width="8.28515625" bestFit="1" customWidth="1"/>
    <col min="1287" max="1287" width="5.5703125" bestFit="1" customWidth="1"/>
    <col min="1288" max="1288" width="34.28515625" bestFit="1" customWidth="1"/>
    <col min="1537" max="1537" width="10" bestFit="1" customWidth="1"/>
    <col min="1538" max="1538" width="20.42578125" bestFit="1" customWidth="1"/>
    <col min="1539" max="1539" width="21.85546875" bestFit="1" customWidth="1"/>
    <col min="1540" max="1540" width="11.28515625" bestFit="1" customWidth="1"/>
    <col min="1541" max="1541" width="34.28515625" bestFit="1" customWidth="1"/>
    <col min="1542" max="1542" width="8.28515625" bestFit="1" customWidth="1"/>
    <col min="1543" max="1543" width="5.5703125" bestFit="1" customWidth="1"/>
    <col min="1544" max="1544" width="34.28515625" bestFit="1" customWidth="1"/>
    <col min="1793" max="1793" width="10" bestFit="1" customWidth="1"/>
    <col min="1794" max="1794" width="20.42578125" bestFit="1" customWidth="1"/>
    <col min="1795" max="1795" width="21.85546875" bestFit="1" customWidth="1"/>
    <col min="1796" max="1796" width="11.28515625" bestFit="1" customWidth="1"/>
    <col min="1797" max="1797" width="34.28515625" bestFit="1" customWidth="1"/>
    <col min="1798" max="1798" width="8.28515625" bestFit="1" customWidth="1"/>
    <col min="1799" max="1799" width="5.5703125" bestFit="1" customWidth="1"/>
    <col min="1800" max="1800" width="34.28515625" bestFit="1" customWidth="1"/>
    <col min="2049" max="2049" width="10" bestFit="1" customWidth="1"/>
    <col min="2050" max="2050" width="20.42578125" bestFit="1" customWidth="1"/>
    <col min="2051" max="2051" width="21.85546875" bestFit="1" customWidth="1"/>
    <col min="2052" max="2052" width="11.28515625" bestFit="1" customWidth="1"/>
    <col min="2053" max="2053" width="34.28515625" bestFit="1" customWidth="1"/>
    <col min="2054" max="2054" width="8.28515625" bestFit="1" customWidth="1"/>
    <col min="2055" max="2055" width="5.5703125" bestFit="1" customWidth="1"/>
    <col min="2056" max="2056" width="34.28515625" bestFit="1" customWidth="1"/>
    <col min="2305" max="2305" width="10" bestFit="1" customWidth="1"/>
    <col min="2306" max="2306" width="20.42578125" bestFit="1" customWidth="1"/>
    <col min="2307" max="2307" width="21.85546875" bestFit="1" customWidth="1"/>
    <col min="2308" max="2308" width="11.28515625" bestFit="1" customWidth="1"/>
    <col min="2309" max="2309" width="34.28515625" bestFit="1" customWidth="1"/>
    <col min="2310" max="2310" width="8.28515625" bestFit="1" customWidth="1"/>
    <col min="2311" max="2311" width="5.5703125" bestFit="1" customWidth="1"/>
    <col min="2312" max="2312" width="34.28515625" bestFit="1" customWidth="1"/>
    <col min="2561" max="2561" width="10" bestFit="1" customWidth="1"/>
    <col min="2562" max="2562" width="20.42578125" bestFit="1" customWidth="1"/>
    <col min="2563" max="2563" width="21.85546875" bestFit="1" customWidth="1"/>
    <col min="2564" max="2564" width="11.28515625" bestFit="1" customWidth="1"/>
    <col min="2565" max="2565" width="34.28515625" bestFit="1" customWidth="1"/>
    <col min="2566" max="2566" width="8.28515625" bestFit="1" customWidth="1"/>
    <col min="2567" max="2567" width="5.5703125" bestFit="1" customWidth="1"/>
    <col min="2568" max="2568" width="34.28515625" bestFit="1" customWidth="1"/>
    <col min="2817" max="2817" width="10" bestFit="1" customWidth="1"/>
    <col min="2818" max="2818" width="20.42578125" bestFit="1" customWidth="1"/>
    <col min="2819" max="2819" width="21.85546875" bestFit="1" customWidth="1"/>
    <col min="2820" max="2820" width="11.28515625" bestFit="1" customWidth="1"/>
    <col min="2821" max="2821" width="34.28515625" bestFit="1" customWidth="1"/>
    <col min="2822" max="2822" width="8.28515625" bestFit="1" customWidth="1"/>
    <col min="2823" max="2823" width="5.5703125" bestFit="1" customWidth="1"/>
    <col min="2824" max="2824" width="34.28515625" bestFit="1" customWidth="1"/>
    <col min="3073" max="3073" width="10" bestFit="1" customWidth="1"/>
    <col min="3074" max="3074" width="20.42578125" bestFit="1" customWidth="1"/>
    <col min="3075" max="3075" width="21.85546875" bestFit="1" customWidth="1"/>
    <col min="3076" max="3076" width="11.28515625" bestFit="1" customWidth="1"/>
    <col min="3077" max="3077" width="34.28515625" bestFit="1" customWidth="1"/>
    <col min="3078" max="3078" width="8.28515625" bestFit="1" customWidth="1"/>
    <col min="3079" max="3079" width="5.5703125" bestFit="1" customWidth="1"/>
    <col min="3080" max="3080" width="34.28515625" bestFit="1" customWidth="1"/>
    <col min="3329" max="3329" width="10" bestFit="1" customWidth="1"/>
    <col min="3330" max="3330" width="20.42578125" bestFit="1" customWidth="1"/>
    <col min="3331" max="3331" width="21.85546875" bestFit="1" customWidth="1"/>
    <col min="3332" max="3332" width="11.28515625" bestFit="1" customWidth="1"/>
    <col min="3333" max="3333" width="34.28515625" bestFit="1" customWidth="1"/>
    <col min="3334" max="3334" width="8.28515625" bestFit="1" customWidth="1"/>
    <col min="3335" max="3335" width="5.5703125" bestFit="1" customWidth="1"/>
    <col min="3336" max="3336" width="34.28515625" bestFit="1" customWidth="1"/>
    <col min="3585" max="3585" width="10" bestFit="1" customWidth="1"/>
    <col min="3586" max="3586" width="20.42578125" bestFit="1" customWidth="1"/>
    <col min="3587" max="3587" width="21.85546875" bestFit="1" customWidth="1"/>
    <col min="3588" max="3588" width="11.28515625" bestFit="1" customWidth="1"/>
    <col min="3589" max="3589" width="34.28515625" bestFit="1" customWidth="1"/>
    <col min="3590" max="3590" width="8.28515625" bestFit="1" customWidth="1"/>
    <col min="3591" max="3591" width="5.5703125" bestFit="1" customWidth="1"/>
    <col min="3592" max="3592" width="34.28515625" bestFit="1" customWidth="1"/>
    <col min="3841" max="3841" width="10" bestFit="1" customWidth="1"/>
    <col min="3842" max="3842" width="20.42578125" bestFit="1" customWidth="1"/>
    <col min="3843" max="3843" width="21.85546875" bestFit="1" customWidth="1"/>
    <col min="3844" max="3844" width="11.28515625" bestFit="1" customWidth="1"/>
    <col min="3845" max="3845" width="34.28515625" bestFit="1" customWidth="1"/>
    <col min="3846" max="3846" width="8.28515625" bestFit="1" customWidth="1"/>
    <col min="3847" max="3847" width="5.5703125" bestFit="1" customWidth="1"/>
    <col min="3848" max="3848" width="34.28515625" bestFit="1" customWidth="1"/>
    <col min="4097" max="4097" width="10" bestFit="1" customWidth="1"/>
    <col min="4098" max="4098" width="20.42578125" bestFit="1" customWidth="1"/>
    <col min="4099" max="4099" width="21.85546875" bestFit="1" customWidth="1"/>
    <col min="4100" max="4100" width="11.28515625" bestFit="1" customWidth="1"/>
    <col min="4101" max="4101" width="34.28515625" bestFit="1" customWidth="1"/>
    <col min="4102" max="4102" width="8.28515625" bestFit="1" customWidth="1"/>
    <col min="4103" max="4103" width="5.5703125" bestFit="1" customWidth="1"/>
    <col min="4104" max="4104" width="34.28515625" bestFit="1" customWidth="1"/>
    <col min="4353" max="4353" width="10" bestFit="1" customWidth="1"/>
    <col min="4354" max="4354" width="20.42578125" bestFit="1" customWidth="1"/>
    <col min="4355" max="4355" width="21.85546875" bestFit="1" customWidth="1"/>
    <col min="4356" max="4356" width="11.28515625" bestFit="1" customWidth="1"/>
    <col min="4357" max="4357" width="34.28515625" bestFit="1" customWidth="1"/>
    <col min="4358" max="4358" width="8.28515625" bestFit="1" customWidth="1"/>
    <col min="4359" max="4359" width="5.5703125" bestFit="1" customWidth="1"/>
    <col min="4360" max="4360" width="34.28515625" bestFit="1" customWidth="1"/>
    <col min="4609" max="4609" width="10" bestFit="1" customWidth="1"/>
    <col min="4610" max="4610" width="20.42578125" bestFit="1" customWidth="1"/>
    <col min="4611" max="4611" width="21.85546875" bestFit="1" customWidth="1"/>
    <col min="4612" max="4612" width="11.28515625" bestFit="1" customWidth="1"/>
    <col min="4613" max="4613" width="34.28515625" bestFit="1" customWidth="1"/>
    <col min="4614" max="4614" width="8.28515625" bestFit="1" customWidth="1"/>
    <col min="4615" max="4615" width="5.5703125" bestFit="1" customWidth="1"/>
    <col min="4616" max="4616" width="34.28515625" bestFit="1" customWidth="1"/>
    <col min="4865" max="4865" width="10" bestFit="1" customWidth="1"/>
    <col min="4866" max="4866" width="20.42578125" bestFit="1" customWidth="1"/>
    <col min="4867" max="4867" width="21.85546875" bestFit="1" customWidth="1"/>
    <col min="4868" max="4868" width="11.28515625" bestFit="1" customWidth="1"/>
    <col min="4869" max="4869" width="34.28515625" bestFit="1" customWidth="1"/>
    <col min="4870" max="4870" width="8.28515625" bestFit="1" customWidth="1"/>
    <col min="4871" max="4871" width="5.5703125" bestFit="1" customWidth="1"/>
    <col min="4872" max="4872" width="34.28515625" bestFit="1" customWidth="1"/>
    <col min="5121" max="5121" width="10" bestFit="1" customWidth="1"/>
    <col min="5122" max="5122" width="20.42578125" bestFit="1" customWidth="1"/>
    <col min="5123" max="5123" width="21.85546875" bestFit="1" customWidth="1"/>
    <col min="5124" max="5124" width="11.28515625" bestFit="1" customWidth="1"/>
    <col min="5125" max="5125" width="34.28515625" bestFit="1" customWidth="1"/>
    <col min="5126" max="5126" width="8.28515625" bestFit="1" customWidth="1"/>
    <col min="5127" max="5127" width="5.5703125" bestFit="1" customWidth="1"/>
    <col min="5128" max="5128" width="34.28515625" bestFit="1" customWidth="1"/>
    <col min="5377" max="5377" width="10" bestFit="1" customWidth="1"/>
    <col min="5378" max="5378" width="20.42578125" bestFit="1" customWidth="1"/>
    <col min="5379" max="5379" width="21.85546875" bestFit="1" customWidth="1"/>
    <col min="5380" max="5380" width="11.28515625" bestFit="1" customWidth="1"/>
    <col min="5381" max="5381" width="34.28515625" bestFit="1" customWidth="1"/>
    <col min="5382" max="5382" width="8.28515625" bestFit="1" customWidth="1"/>
    <col min="5383" max="5383" width="5.5703125" bestFit="1" customWidth="1"/>
    <col min="5384" max="5384" width="34.28515625" bestFit="1" customWidth="1"/>
    <col min="5633" max="5633" width="10" bestFit="1" customWidth="1"/>
    <col min="5634" max="5634" width="20.42578125" bestFit="1" customWidth="1"/>
    <col min="5635" max="5635" width="21.85546875" bestFit="1" customWidth="1"/>
    <col min="5636" max="5636" width="11.28515625" bestFit="1" customWidth="1"/>
    <col min="5637" max="5637" width="34.28515625" bestFit="1" customWidth="1"/>
    <col min="5638" max="5638" width="8.28515625" bestFit="1" customWidth="1"/>
    <col min="5639" max="5639" width="5.5703125" bestFit="1" customWidth="1"/>
    <col min="5640" max="5640" width="34.28515625" bestFit="1" customWidth="1"/>
    <col min="5889" max="5889" width="10" bestFit="1" customWidth="1"/>
    <col min="5890" max="5890" width="20.42578125" bestFit="1" customWidth="1"/>
    <col min="5891" max="5891" width="21.85546875" bestFit="1" customWidth="1"/>
    <col min="5892" max="5892" width="11.28515625" bestFit="1" customWidth="1"/>
    <col min="5893" max="5893" width="34.28515625" bestFit="1" customWidth="1"/>
    <col min="5894" max="5894" width="8.28515625" bestFit="1" customWidth="1"/>
    <col min="5895" max="5895" width="5.5703125" bestFit="1" customWidth="1"/>
    <col min="5896" max="5896" width="34.28515625" bestFit="1" customWidth="1"/>
    <col min="6145" max="6145" width="10" bestFit="1" customWidth="1"/>
    <col min="6146" max="6146" width="20.42578125" bestFit="1" customWidth="1"/>
    <col min="6147" max="6147" width="21.85546875" bestFit="1" customWidth="1"/>
    <col min="6148" max="6148" width="11.28515625" bestFit="1" customWidth="1"/>
    <col min="6149" max="6149" width="34.28515625" bestFit="1" customWidth="1"/>
    <col min="6150" max="6150" width="8.28515625" bestFit="1" customWidth="1"/>
    <col min="6151" max="6151" width="5.5703125" bestFit="1" customWidth="1"/>
    <col min="6152" max="6152" width="34.28515625" bestFit="1" customWidth="1"/>
    <col min="6401" max="6401" width="10" bestFit="1" customWidth="1"/>
    <col min="6402" max="6402" width="20.42578125" bestFit="1" customWidth="1"/>
    <col min="6403" max="6403" width="21.85546875" bestFit="1" customWidth="1"/>
    <col min="6404" max="6404" width="11.28515625" bestFit="1" customWidth="1"/>
    <col min="6405" max="6405" width="34.28515625" bestFit="1" customWidth="1"/>
    <col min="6406" max="6406" width="8.28515625" bestFit="1" customWidth="1"/>
    <col min="6407" max="6407" width="5.5703125" bestFit="1" customWidth="1"/>
    <col min="6408" max="6408" width="34.28515625" bestFit="1" customWidth="1"/>
    <col min="6657" max="6657" width="10" bestFit="1" customWidth="1"/>
    <col min="6658" max="6658" width="20.42578125" bestFit="1" customWidth="1"/>
    <col min="6659" max="6659" width="21.85546875" bestFit="1" customWidth="1"/>
    <col min="6660" max="6660" width="11.28515625" bestFit="1" customWidth="1"/>
    <col min="6661" max="6661" width="34.28515625" bestFit="1" customWidth="1"/>
    <col min="6662" max="6662" width="8.28515625" bestFit="1" customWidth="1"/>
    <col min="6663" max="6663" width="5.5703125" bestFit="1" customWidth="1"/>
    <col min="6664" max="6664" width="34.28515625" bestFit="1" customWidth="1"/>
    <col min="6913" max="6913" width="10" bestFit="1" customWidth="1"/>
    <col min="6914" max="6914" width="20.42578125" bestFit="1" customWidth="1"/>
    <col min="6915" max="6915" width="21.85546875" bestFit="1" customWidth="1"/>
    <col min="6916" max="6916" width="11.28515625" bestFit="1" customWidth="1"/>
    <col min="6917" max="6917" width="34.28515625" bestFit="1" customWidth="1"/>
    <col min="6918" max="6918" width="8.28515625" bestFit="1" customWidth="1"/>
    <col min="6919" max="6919" width="5.5703125" bestFit="1" customWidth="1"/>
    <col min="6920" max="6920" width="34.28515625" bestFit="1" customWidth="1"/>
    <col min="7169" max="7169" width="10" bestFit="1" customWidth="1"/>
    <col min="7170" max="7170" width="20.42578125" bestFit="1" customWidth="1"/>
    <col min="7171" max="7171" width="21.85546875" bestFit="1" customWidth="1"/>
    <col min="7172" max="7172" width="11.28515625" bestFit="1" customWidth="1"/>
    <col min="7173" max="7173" width="34.28515625" bestFit="1" customWidth="1"/>
    <col min="7174" max="7174" width="8.28515625" bestFit="1" customWidth="1"/>
    <col min="7175" max="7175" width="5.5703125" bestFit="1" customWidth="1"/>
    <col min="7176" max="7176" width="34.28515625" bestFit="1" customWidth="1"/>
    <col min="7425" max="7425" width="10" bestFit="1" customWidth="1"/>
    <col min="7426" max="7426" width="20.42578125" bestFit="1" customWidth="1"/>
    <col min="7427" max="7427" width="21.85546875" bestFit="1" customWidth="1"/>
    <col min="7428" max="7428" width="11.28515625" bestFit="1" customWidth="1"/>
    <col min="7429" max="7429" width="34.28515625" bestFit="1" customWidth="1"/>
    <col min="7430" max="7430" width="8.28515625" bestFit="1" customWidth="1"/>
    <col min="7431" max="7431" width="5.5703125" bestFit="1" customWidth="1"/>
    <col min="7432" max="7432" width="34.28515625" bestFit="1" customWidth="1"/>
    <col min="7681" max="7681" width="10" bestFit="1" customWidth="1"/>
    <col min="7682" max="7682" width="20.42578125" bestFit="1" customWidth="1"/>
    <col min="7683" max="7683" width="21.85546875" bestFit="1" customWidth="1"/>
    <col min="7684" max="7684" width="11.28515625" bestFit="1" customWidth="1"/>
    <col min="7685" max="7685" width="34.28515625" bestFit="1" customWidth="1"/>
    <col min="7686" max="7686" width="8.28515625" bestFit="1" customWidth="1"/>
    <col min="7687" max="7687" width="5.5703125" bestFit="1" customWidth="1"/>
    <col min="7688" max="7688" width="34.28515625" bestFit="1" customWidth="1"/>
    <col min="7937" max="7937" width="10" bestFit="1" customWidth="1"/>
    <col min="7938" max="7938" width="20.42578125" bestFit="1" customWidth="1"/>
    <col min="7939" max="7939" width="21.85546875" bestFit="1" customWidth="1"/>
    <col min="7940" max="7940" width="11.28515625" bestFit="1" customWidth="1"/>
    <col min="7941" max="7941" width="34.28515625" bestFit="1" customWidth="1"/>
    <col min="7942" max="7942" width="8.28515625" bestFit="1" customWidth="1"/>
    <col min="7943" max="7943" width="5.5703125" bestFit="1" customWidth="1"/>
    <col min="7944" max="7944" width="34.28515625" bestFit="1" customWidth="1"/>
    <col min="8193" max="8193" width="10" bestFit="1" customWidth="1"/>
    <col min="8194" max="8194" width="20.42578125" bestFit="1" customWidth="1"/>
    <col min="8195" max="8195" width="21.85546875" bestFit="1" customWidth="1"/>
    <col min="8196" max="8196" width="11.28515625" bestFit="1" customWidth="1"/>
    <col min="8197" max="8197" width="34.28515625" bestFit="1" customWidth="1"/>
    <col min="8198" max="8198" width="8.28515625" bestFit="1" customWidth="1"/>
    <col min="8199" max="8199" width="5.5703125" bestFit="1" customWidth="1"/>
    <col min="8200" max="8200" width="34.28515625" bestFit="1" customWidth="1"/>
    <col min="8449" max="8449" width="10" bestFit="1" customWidth="1"/>
    <col min="8450" max="8450" width="20.42578125" bestFit="1" customWidth="1"/>
    <col min="8451" max="8451" width="21.85546875" bestFit="1" customWidth="1"/>
    <col min="8452" max="8452" width="11.28515625" bestFit="1" customWidth="1"/>
    <col min="8453" max="8453" width="34.28515625" bestFit="1" customWidth="1"/>
    <col min="8454" max="8454" width="8.28515625" bestFit="1" customWidth="1"/>
    <col min="8455" max="8455" width="5.5703125" bestFit="1" customWidth="1"/>
    <col min="8456" max="8456" width="34.28515625" bestFit="1" customWidth="1"/>
    <col min="8705" max="8705" width="10" bestFit="1" customWidth="1"/>
    <col min="8706" max="8706" width="20.42578125" bestFit="1" customWidth="1"/>
    <col min="8707" max="8707" width="21.85546875" bestFit="1" customWidth="1"/>
    <col min="8708" max="8708" width="11.28515625" bestFit="1" customWidth="1"/>
    <col min="8709" max="8709" width="34.28515625" bestFit="1" customWidth="1"/>
    <col min="8710" max="8710" width="8.28515625" bestFit="1" customWidth="1"/>
    <col min="8711" max="8711" width="5.5703125" bestFit="1" customWidth="1"/>
    <col min="8712" max="8712" width="34.28515625" bestFit="1" customWidth="1"/>
    <col min="8961" max="8961" width="10" bestFit="1" customWidth="1"/>
    <col min="8962" max="8962" width="20.42578125" bestFit="1" customWidth="1"/>
    <col min="8963" max="8963" width="21.85546875" bestFit="1" customWidth="1"/>
    <col min="8964" max="8964" width="11.28515625" bestFit="1" customWidth="1"/>
    <col min="8965" max="8965" width="34.28515625" bestFit="1" customWidth="1"/>
    <col min="8966" max="8966" width="8.28515625" bestFit="1" customWidth="1"/>
    <col min="8967" max="8967" width="5.5703125" bestFit="1" customWidth="1"/>
    <col min="8968" max="8968" width="34.28515625" bestFit="1" customWidth="1"/>
    <col min="9217" max="9217" width="10" bestFit="1" customWidth="1"/>
    <col min="9218" max="9218" width="20.42578125" bestFit="1" customWidth="1"/>
    <col min="9219" max="9219" width="21.85546875" bestFit="1" customWidth="1"/>
    <col min="9220" max="9220" width="11.28515625" bestFit="1" customWidth="1"/>
    <col min="9221" max="9221" width="34.28515625" bestFit="1" customWidth="1"/>
    <col min="9222" max="9222" width="8.28515625" bestFit="1" customWidth="1"/>
    <col min="9223" max="9223" width="5.5703125" bestFit="1" customWidth="1"/>
    <col min="9224" max="9224" width="34.28515625" bestFit="1" customWidth="1"/>
    <col min="9473" max="9473" width="10" bestFit="1" customWidth="1"/>
    <col min="9474" max="9474" width="20.42578125" bestFit="1" customWidth="1"/>
    <col min="9475" max="9475" width="21.85546875" bestFit="1" customWidth="1"/>
    <col min="9476" max="9476" width="11.28515625" bestFit="1" customWidth="1"/>
    <col min="9477" max="9477" width="34.28515625" bestFit="1" customWidth="1"/>
    <col min="9478" max="9478" width="8.28515625" bestFit="1" customWidth="1"/>
    <col min="9479" max="9479" width="5.5703125" bestFit="1" customWidth="1"/>
    <col min="9480" max="9480" width="34.28515625" bestFit="1" customWidth="1"/>
    <col min="9729" max="9729" width="10" bestFit="1" customWidth="1"/>
    <col min="9730" max="9730" width="20.42578125" bestFit="1" customWidth="1"/>
    <col min="9731" max="9731" width="21.85546875" bestFit="1" customWidth="1"/>
    <col min="9732" max="9732" width="11.28515625" bestFit="1" customWidth="1"/>
    <col min="9733" max="9733" width="34.28515625" bestFit="1" customWidth="1"/>
    <col min="9734" max="9734" width="8.28515625" bestFit="1" customWidth="1"/>
    <col min="9735" max="9735" width="5.5703125" bestFit="1" customWidth="1"/>
    <col min="9736" max="9736" width="34.28515625" bestFit="1" customWidth="1"/>
    <col min="9985" max="9985" width="10" bestFit="1" customWidth="1"/>
    <col min="9986" max="9986" width="20.42578125" bestFit="1" customWidth="1"/>
    <col min="9987" max="9987" width="21.85546875" bestFit="1" customWidth="1"/>
    <col min="9988" max="9988" width="11.28515625" bestFit="1" customWidth="1"/>
    <col min="9989" max="9989" width="34.28515625" bestFit="1" customWidth="1"/>
    <col min="9990" max="9990" width="8.28515625" bestFit="1" customWidth="1"/>
    <col min="9991" max="9991" width="5.5703125" bestFit="1" customWidth="1"/>
    <col min="9992" max="9992" width="34.28515625" bestFit="1" customWidth="1"/>
    <col min="10241" max="10241" width="10" bestFit="1" customWidth="1"/>
    <col min="10242" max="10242" width="20.42578125" bestFit="1" customWidth="1"/>
    <col min="10243" max="10243" width="21.85546875" bestFit="1" customWidth="1"/>
    <col min="10244" max="10244" width="11.28515625" bestFit="1" customWidth="1"/>
    <col min="10245" max="10245" width="34.28515625" bestFit="1" customWidth="1"/>
    <col min="10246" max="10246" width="8.28515625" bestFit="1" customWidth="1"/>
    <col min="10247" max="10247" width="5.5703125" bestFit="1" customWidth="1"/>
    <col min="10248" max="10248" width="34.28515625" bestFit="1" customWidth="1"/>
    <col min="10497" max="10497" width="10" bestFit="1" customWidth="1"/>
    <col min="10498" max="10498" width="20.42578125" bestFit="1" customWidth="1"/>
    <col min="10499" max="10499" width="21.85546875" bestFit="1" customWidth="1"/>
    <col min="10500" max="10500" width="11.28515625" bestFit="1" customWidth="1"/>
    <col min="10501" max="10501" width="34.28515625" bestFit="1" customWidth="1"/>
    <col min="10502" max="10502" width="8.28515625" bestFit="1" customWidth="1"/>
    <col min="10503" max="10503" width="5.5703125" bestFit="1" customWidth="1"/>
    <col min="10504" max="10504" width="34.28515625" bestFit="1" customWidth="1"/>
    <col min="10753" max="10753" width="10" bestFit="1" customWidth="1"/>
    <col min="10754" max="10754" width="20.42578125" bestFit="1" customWidth="1"/>
    <col min="10755" max="10755" width="21.85546875" bestFit="1" customWidth="1"/>
    <col min="10756" max="10756" width="11.28515625" bestFit="1" customWidth="1"/>
    <col min="10757" max="10757" width="34.28515625" bestFit="1" customWidth="1"/>
    <col min="10758" max="10758" width="8.28515625" bestFit="1" customWidth="1"/>
    <col min="10759" max="10759" width="5.5703125" bestFit="1" customWidth="1"/>
    <col min="10760" max="10760" width="34.28515625" bestFit="1" customWidth="1"/>
    <col min="11009" max="11009" width="10" bestFit="1" customWidth="1"/>
    <col min="11010" max="11010" width="20.42578125" bestFit="1" customWidth="1"/>
    <col min="11011" max="11011" width="21.85546875" bestFit="1" customWidth="1"/>
    <col min="11012" max="11012" width="11.28515625" bestFit="1" customWidth="1"/>
    <col min="11013" max="11013" width="34.28515625" bestFit="1" customWidth="1"/>
    <col min="11014" max="11014" width="8.28515625" bestFit="1" customWidth="1"/>
    <col min="11015" max="11015" width="5.5703125" bestFit="1" customWidth="1"/>
    <col min="11016" max="11016" width="34.28515625" bestFit="1" customWidth="1"/>
    <col min="11265" max="11265" width="10" bestFit="1" customWidth="1"/>
    <col min="11266" max="11266" width="20.42578125" bestFit="1" customWidth="1"/>
    <col min="11267" max="11267" width="21.85546875" bestFit="1" customWidth="1"/>
    <col min="11268" max="11268" width="11.28515625" bestFit="1" customWidth="1"/>
    <col min="11269" max="11269" width="34.28515625" bestFit="1" customWidth="1"/>
    <col min="11270" max="11270" width="8.28515625" bestFit="1" customWidth="1"/>
    <col min="11271" max="11271" width="5.5703125" bestFit="1" customWidth="1"/>
    <col min="11272" max="11272" width="34.28515625" bestFit="1" customWidth="1"/>
    <col min="11521" max="11521" width="10" bestFit="1" customWidth="1"/>
    <col min="11522" max="11522" width="20.42578125" bestFit="1" customWidth="1"/>
    <col min="11523" max="11523" width="21.85546875" bestFit="1" customWidth="1"/>
    <col min="11524" max="11524" width="11.28515625" bestFit="1" customWidth="1"/>
    <col min="11525" max="11525" width="34.28515625" bestFit="1" customWidth="1"/>
    <col min="11526" max="11526" width="8.28515625" bestFit="1" customWidth="1"/>
    <col min="11527" max="11527" width="5.5703125" bestFit="1" customWidth="1"/>
    <col min="11528" max="11528" width="34.28515625" bestFit="1" customWidth="1"/>
    <col min="11777" max="11777" width="10" bestFit="1" customWidth="1"/>
    <col min="11778" max="11778" width="20.42578125" bestFit="1" customWidth="1"/>
    <col min="11779" max="11779" width="21.85546875" bestFit="1" customWidth="1"/>
    <col min="11780" max="11780" width="11.28515625" bestFit="1" customWidth="1"/>
    <col min="11781" max="11781" width="34.28515625" bestFit="1" customWidth="1"/>
    <col min="11782" max="11782" width="8.28515625" bestFit="1" customWidth="1"/>
    <col min="11783" max="11783" width="5.5703125" bestFit="1" customWidth="1"/>
    <col min="11784" max="11784" width="34.28515625" bestFit="1" customWidth="1"/>
    <col min="12033" max="12033" width="10" bestFit="1" customWidth="1"/>
    <col min="12034" max="12034" width="20.42578125" bestFit="1" customWidth="1"/>
    <col min="12035" max="12035" width="21.85546875" bestFit="1" customWidth="1"/>
    <col min="12036" max="12036" width="11.28515625" bestFit="1" customWidth="1"/>
    <col min="12037" max="12037" width="34.28515625" bestFit="1" customWidth="1"/>
    <col min="12038" max="12038" width="8.28515625" bestFit="1" customWidth="1"/>
    <col min="12039" max="12039" width="5.5703125" bestFit="1" customWidth="1"/>
    <col min="12040" max="12040" width="34.28515625" bestFit="1" customWidth="1"/>
    <col min="12289" max="12289" width="10" bestFit="1" customWidth="1"/>
    <col min="12290" max="12290" width="20.42578125" bestFit="1" customWidth="1"/>
    <col min="12291" max="12291" width="21.85546875" bestFit="1" customWidth="1"/>
    <col min="12292" max="12292" width="11.28515625" bestFit="1" customWidth="1"/>
    <col min="12293" max="12293" width="34.28515625" bestFit="1" customWidth="1"/>
    <col min="12294" max="12294" width="8.28515625" bestFit="1" customWidth="1"/>
    <col min="12295" max="12295" width="5.5703125" bestFit="1" customWidth="1"/>
    <col min="12296" max="12296" width="34.28515625" bestFit="1" customWidth="1"/>
    <col min="12545" max="12545" width="10" bestFit="1" customWidth="1"/>
    <col min="12546" max="12546" width="20.42578125" bestFit="1" customWidth="1"/>
    <col min="12547" max="12547" width="21.85546875" bestFit="1" customWidth="1"/>
    <col min="12548" max="12548" width="11.28515625" bestFit="1" customWidth="1"/>
    <col min="12549" max="12549" width="34.28515625" bestFit="1" customWidth="1"/>
    <col min="12550" max="12550" width="8.28515625" bestFit="1" customWidth="1"/>
    <col min="12551" max="12551" width="5.5703125" bestFit="1" customWidth="1"/>
    <col min="12552" max="12552" width="34.28515625" bestFit="1" customWidth="1"/>
    <col min="12801" max="12801" width="10" bestFit="1" customWidth="1"/>
    <col min="12802" max="12802" width="20.42578125" bestFit="1" customWidth="1"/>
    <col min="12803" max="12803" width="21.85546875" bestFit="1" customWidth="1"/>
    <col min="12804" max="12804" width="11.28515625" bestFit="1" customWidth="1"/>
    <col min="12805" max="12805" width="34.28515625" bestFit="1" customWidth="1"/>
    <col min="12806" max="12806" width="8.28515625" bestFit="1" customWidth="1"/>
    <col min="12807" max="12807" width="5.5703125" bestFit="1" customWidth="1"/>
    <col min="12808" max="12808" width="34.28515625" bestFit="1" customWidth="1"/>
    <col min="13057" max="13057" width="10" bestFit="1" customWidth="1"/>
    <col min="13058" max="13058" width="20.42578125" bestFit="1" customWidth="1"/>
    <col min="13059" max="13059" width="21.85546875" bestFit="1" customWidth="1"/>
    <col min="13060" max="13060" width="11.28515625" bestFit="1" customWidth="1"/>
    <col min="13061" max="13061" width="34.28515625" bestFit="1" customWidth="1"/>
    <col min="13062" max="13062" width="8.28515625" bestFit="1" customWidth="1"/>
    <col min="13063" max="13063" width="5.5703125" bestFit="1" customWidth="1"/>
    <col min="13064" max="13064" width="34.28515625" bestFit="1" customWidth="1"/>
    <col min="13313" max="13313" width="10" bestFit="1" customWidth="1"/>
    <col min="13314" max="13314" width="20.42578125" bestFit="1" customWidth="1"/>
    <col min="13315" max="13315" width="21.85546875" bestFit="1" customWidth="1"/>
    <col min="13316" max="13316" width="11.28515625" bestFit="1" customWidth="1"/>
    <col min="13317" max="13317" width="34.28515625" bestFit="1" customWidth="1"/>
    <col min="13318" max="13318" width="8.28515625" bestFit="1" customWidth="1"/>
    <col min="13319" max="13319" width="5.5703125" bestFit="1" customWidth="1"/>
    <col min="13320" max="13320" width="34.28515625" bestFit="1" customWidth="1"/>
    <col min="13569" max="13569" width="10" bestFit="1" customWidth="1"/>
    <col min="13570" max="13570" width="20.42578125" bestFit="1" customWidth="1"/>
    <col min="13571" max="13571" width="21.85546875" bestFit="1" customWidth="1"/>
    <col min="13572" max="13572" width="11.28515625" bestFit="1" customWidth="1"/>
    <col min="13573" max="13573" width="34.28515625" bestFit="1" customWidth="1"/>
    <col min="13574" max="13574" width="8.28515625" bestFit="1" customWidth="1"/>
    <col min="13575" max="13575" width="5.5703125" bestFit="1" customWidth="1"/>
    <col min="13576" max="13576" width="34.28515625" bestFit="1" customWidth="1"/>
    <col min="13825" max="13825" width="10" bestFit="1" customWidth="1"/>
    <col min="13826" max="13826" width="20.42578125" bestFit="1" customWidth="1"/>
    <col min="13827" max="13827" width="21.85546875" bestFit="1" customWidth="1"/>
    <col min="13828" max="13828" width="11.28515625" bestFit="1" customWidth="1"/>
    <col min="13829" max="13829" width="34.28515625" bestFit="1" customWidth="1"/>
    <col min="13830" max="13830" width="8.28515625" bestFit="1" customWidth="1"/>
    <col min="13831" max="13831" width="5.5703125" bestFit="1" customWidth="1"/>
    <col min="13832" max="13832" width="34.28515625" bestFit="1" customWidth="1"/>
    <col min="14081" max="14081" width="10" bestFit="1" customWidth="1"/>
    <col min="14082" max="14082" width="20.42578125" bestFit="1" customWidth="1"/>
    <col min="14083" max="14083" width="21.85546875" bestFit="1" customWidth="1"/>
    <col min="14084" max="14084" width="11.28515625" bestFit="1" customWidth="1"/>
    <col min="14085" max="14085" width="34.28515625" bestFit="1" customWidth="1"/>
    <col min="14086" max="14086" width="8.28515625" bestFit="1" customWidth="1"/>
    <col min="14087" max="14087" width="5.5703125" bestFit="1" customWidth="1"/>
    <col min="14088" max="14088" width="34.28515625" bestFit="1" customWidth="1"/>
    <col min="14337" max="14337" width="10" bestFit="1" customWidth="1"/>
    <col min="14338" max="14338" width="20.42578125" bestFit="1" customWidth="1"/>
    <col min="14339" max="14339" width="21.85546875" bestFit="1" customWidth="1"/>
    <col min="14340" max="14340" width="11.28515625" bestFit="1" customWidth="1"/>
    <col min="14341" max="14341" width="34.28515625" bestFit="1" customWidth="1"/>
    <col min="14342" max="14342" width="8.28515625" bestFit="1" customWidth="1"/>
    <col min="14343" max="14343" width="5.5703125" bestFit="1" customWidth="1"/>
    <col min="14344" max="14344" width="34.28515625" bestFit="1" customWidth="1"/>
    <col min="14593" max="14593" width="10" bestFit="1" customWidth="1"/>
    <col min="14594" max="14594" width="20.42578125" bestFit="1" customWidth="1"/>
    <col min="14595" max="14595" width="21.85546875" bestFit="1" customWidth="1"/>
    <col min="14596" max="14596" width="11.28515625" bestFit="1" customWidth="1"/>
    <col min="14597" max="14597" width="34.28515625" bestFit="1" customWidth="1"/>
    <col min="14598" max="14598" width="8.28515625" bestFit="1" customWidth="1"/>
    <col min="14599" max="14599" width="5.5703125" bestFit="1" customWidth="1"/>
    <col min="14600" max="14600" width="34.28515625" bestFit="1" customWidth="1"/>
    <col min="14849" max="14849" width="10" bestFit="1" customWidth="1"/>
    <col min="14850" max="14850" width="20.42578125" bestFit="1" customWidth="1"/>
    <col min="14851" max="14851" width="21.85546875" bestFit="1" customWidth="1"/>
    <col min="14852" max="14852" width="11.28515625" bestFit="1" customWidth="1"/>
    <col min="14853" max="14853" width="34.28515625" bestFit="1" customWidth="1"/>
    <col min="14854" max="14854" width="8.28515625" bestFit="1" customWidth="1"/>
    <col min="14855" max="14855" width="5.5703125" bestFit="1" customWidth="1"/>
    <col min="14856" max="14856" width="34.28515625" bestFit="1" customWidth="1"/>
    <col min="15105" max="15105" width="10" bestFit="1" customWidth="1"/>
    <col min="15106" max="15106" width="20.42578125" bestFit="1" customWidth="1"/>
    <col min="15107" max="15107" width="21.85546875" bestFit="1" customWidth="1"/>
    <col min="15108" max="15108" width="11.28515625" bestFit="1" customWidth="1"/>
    <col min="15109" max="15109" width="34.28515625" bestFit="1" customWidth="1"/>
    <col min="15110" max="15110" width="8.28515625" bestFit="1" customWidth="1"/>
    <col min="15111" max="15111" width="5.5703125" bestFit="1" customWidth="1"/>
    <col min="15112" max="15112" width="34.28515625" bestFit="1" customWidth="1"/>
    <col min="15361" max="15361" width="10" bestFit="1" customWidth="1"/>
    <col min="15362" max="15362" width="20.42578125" bestFit="1" customWidth="1"/>
    <col min="15363" max="15363" width="21.85546875" bestFit="1" customWidth="1"/>
    <col min="15364" max="15364" width="11.28515625" bestFit="1" customWidth="1"/>
    <col min="15365" max="15365" width="34.28515625" bestFit="1" customWidth="1"/>
    <col min="15366" max="15366" width="8.28515625" bestFit="1" customWidth="1"/>
    <col min="15367" max="15367" width="5.5703125" bestFit="1" customWidth="1"/>
    <col min="15368" max="15368" width="34.28515625" bestFit="1" customWidth="1"/>
    <col min="15617" max="15617" width="10" bestFit="1" customWidth="1"/>
    <col min="15618" max="15618" width="20.42578125" bestFit="1" customWidth="1"/>
    <col min="15619" max="15619" width="21.85546875" bestFit="1" customWidth="1"/>
    <col min="15620" max="15620" width="11.28515625" bestFit="1" customWidth="1"/>
    <col min="15621" max="15621" width="34.28515625" bestFit="1" customWidth="1"/>
    <col min="15622" max="15622" width="8.28515625" bestFit="1" customWidth="1"/>
    <col min="15623" max="15623" width="5.5703125" bestFit="1" customWidth="1"/>
    <col min="15624" max="15624" width="34.28515625" bestFit="1" customWidth="1"/>
    <col min="15873" max="15873" width="10" bestFit="1" customWidth="1"/>
    <col min="15874" max="15874" width="20.42578125" bestFit="1" customWidth="1"/>
    <col min="15875" max="15875" width="21.85546875" bestFit="1" customWidth="1"/>
    <col min="15876" max="15876" width="11.28515625" bestFit="1" customWidth="1"/>
    <col min="15877" max="15877" width="34.28515625" bestFit="1" customWidth="1"/>
    <col min="15878" max="15878" width="8.28515625" bestFit="1" customWidth="1"/>
    <col min="15879" max="15879" width="5.5703125" bestFit="1" customWidth="1"/>
    <col min="15880" max="15880" width="34.28515625" bestFit="1" customWidth="1"/>
    <col min="16129" max="16129" width="10" bestFit="1" customWidth="1"/>
    <col min="16130" max="16130" width="20.42578125" bestFit="1" customWidth="1"/>
    <col min="16131" max="16131" width="21.85546875" bestFit="1" customWidth="1"/>
    <col min="16132" max="16132" width="11.28515625" bestFit="1" customWidth="1"/>
    <col min="16133" max="16133" width="34.28515625" bestFit="1" customWidth="1"/>
    <col min="16134" max="16134" width="8.28515625" bestFit="1" customWidth="1"/>
    <col min="16135" max="16135" width="5.5703125" bestFit="1" customWidth="1"/>
    <col min="16136" max="16136" width="34.28515625" bestFit="1" customWidth="1"/>
  </cols>
  <sheetData>
    <row r="1" spans="1:8" ht="18.75" x14ac:dyDescent="0.3">
      <c r="A1" s="53" t="s">
        <v>0</v>
      </c>
      <c r="B1" s="54" t="s">
        <v>1567</v>
      </c>
      <c r="C1" s="257"/>
      <c r="D1" s="258"/>
      <c r="G1" s="1"/>
      <c r="H1" s="245" t="s">
        <v>95</v>
      </c>
    </row>
    <row r="2" spans="1:8" ht="18.75" x14ac:dyDescent="0.3">
      <c r="A2" s="53" t="s">
        <v>2</v>
      </c>
      <c r="B2" s="54">
        <v>30</v>
      </c>
      <c r="C2" s="1"/>
      <c r="G2" s="1"/>
      <c r="H2" s="245"/>
    </row>
    <row r="3" spans="1:8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127"/>
      <c r="G3" s="1"/>
    </row>
    <row r="4" spans="1:8" x14ac:dyDescent="0.25">
      <c r="A4" s="248"/>
      <c r="B4" s="250"/>
      <c r="C4" s="214" t="s">
        <v>709</v>
      </c>
      <c r="D4" s="214" t="s">
        <v>967</v>
      </c>
      <c r="E4" s="246"/>
      <c r="F4" s="127"/>
      <c r="G4" s="1"/>
    </row>
    <row r="5" spans="1:8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G5" s="1"/>
    </row>
    <row r="6" spans="1:8" x14ac:dyDescent="0.25">
      <c r="A6" s="12">
        <v>2</v>
      </c>
      <c r="B6" s="5">
        <v>10</v>
      </c>
      <c r="C6" s="5">
        <v>400</v>
      </c>
      <c r="D6" s="5">
        <v>1024</v>
      </c>
      <c r="E6" s="13" t="s">
        <v>17</v>
      </c>
      <c r="F6" s="4"/>
      <c r="G6" s="1"/>
    </row>
    <row r="7" spans="1:8" ht="18.75" x14ac:dyDescent="0.3">
      <c r="A7" s="101" t="s">
        <v>2</v>
      </c>
      <c r="B7" s="214">
        <v>31</v>
      </c>
      <c r="C7" s="106" t="s">
        <v>131</v>
      </c>
      <c r="D7" s="173"/>
      <c r="G7" s="1"/>
    </row>
    <row r="8" spans="1:8" x14ac:dyDescent="0.25">
      <c r="A8" s="20">
        <v>1</v>
      </c>
      <c r="B8" s="21">
        <v>0</v>
      </c>
      <c r="C8" s="21">
        <v>1</v>
      </c>
      <c r="D8" s="21">
        <v>1</v>
      </c>
      <c r="E8" s="6" t="s">
        <v>8</v>
      </c>
      <c r="F8" s="4"/>
      <c r="G8" s="1"/>
    </row>
    <row r="9" spans="1:8" x14ac:dyDescent="0.25">
      <c r="A9" s="1"/>
      <c r="B9" s="1"/>
      <c r="C9" s="1"/>
      <c r="G9" s="1"/>
    </row>
    <row r="10" spans="1:8" x14ac:dyDescent="0.25">
      <c r="A10" s="249" t="s">
        <v>25</v>
      </c>
      <c r="B10" s="243" t="s">
        <v>26</v>
      </c>
      <c r="C10" s="244"/>
      <c r="D10" s="251" t="s">
        <v>27</v>
      </c>
      <c r="E10" s="252"/>
      <c r="F10" s="253"/>
      <c r="G10" s="246" t="s">
        <v>28</v>
      </c>
      <c r="H10" s="246"/>
    </row>
    <row r="11" spans="1:8" x14ac:dyDescent="0.25">
      <c r="A11" s="250"/>
      <c r="B11" s="214" t="s">
        <v>29</v>
      </c>
      <c r="C11" s="214" t="s">
        <v>0</v>
      </c>
      <c r="D11" s="214" t="s">
        <v>30</v>
      </c>
      <c r="E11" s="214" t="s">
        <v>0</v>
      </c>
      <c r="F11" s="214" t="s">
        <v>985</v>
      </c>
      <c r="G11" s="214" t="s">
        <v>31</v>
      </c>
      <c r="H11" s="214" t="s">
        <v>0</v>
      </c>
    </row>
    <row r="12" spans="1:8" x14ac:dyDescent="0.25">
      <c r="A12" s="5">
        <v>1</v>
      </c>
      <c r="B12" s="265">
        <v>0</v>
      </c>
      <c r="C12" s="289" t="s">
        <v>86</v>
      </c>
      <c r="D12" s="215">
        <v>1</v>
      </c>
      <c r="E12" s="6" t="s">
        <v>1556</v>
      </c>
      <c r="F12" s="215">
        <v>1</v>
      </c>
      <c r="G12" s="5">
        <v>1</v>
      </c>
      <c r="H12" s="6" t="s">
        <v>1561</v>
      </c>
    </row>
    <row r="13" spans="1:8" x14ac:dyDescent="0.25">
      <c r="A13" s="5">
        <v>2</v>
      </c>
      <c r="B13" s="265"/>
      <c r="C13" s="289"/>
      <c r="D13" s="5">
        <v>2</v>
      </c>
      <c r="E13" s="6" t="s">
        <v>1556</v>
      </c>
      <c r="F13" s="5">
        <v>2</v>
      </c>
      <c r="G13" s="5">
        <v>2</v>
      </c>
      <c r="H13" s="6" t="s">
        <v>1562</v>
      </c>
    </row>
    <row r="14" spans="1:8" x14ac:dyDescent="0.25">
      <c r="A14" s="5">
        <v>3</v>
      </c>
      <c r="B14" s="265"/>
      <c r="C14" s="289"/>
      <c r="D14" s="5">
        <v>3</v>
      </c>
      <c r="E14" s="10" t="s">
        <v>1557</v>
      </c>
      <c r="F14" s="5">
        <v>3</v>
      </c>
      <c r="G14" s="5">
        <v>3</v>
      </c>
      <c r="H14" s="6" t="s">
        <v>1561</v>
      </c>
    </row>
    <row r="15" spans="1:8" x14ac:dyDescent="0.25">
      <c r="A15" s="5">
        <v>4</v>
      </c>
      <c r="B15" s="265"/>
      <c r="C15" s="289"/>
      <c r="D15" s="5">
        <v>4</v>
      </c>
      <c r="E15" s="10" t="s">
        <v>195</v>
      </c>
      <c r="F15" s="5">
        <v>4</v>
      </c>
      <c r="G15" s="5">
        <v>4</v>
      </c>
      <c r="H15" s="6" t="s">
        <v>1562</v>
      </c>
    </row>
    <row r="16" spans="1:8" x14ac:dyDescent="0.25">
      <c r="A16" s="5">
        <v>5</v>
      </c>
      <c r="B16" s="265"/>
      <c r="C16" s="289"/>
      <c r="D16" s="5">
        <v>5</v>
      </c>
      <c r="E16" s="10" t="s">
        <v>125</v>
      </c>
      <c r="F16" s="5">
        <v>5</v>
      </c>
      <c r="G16" s="5">
        <v>10</v>
      </c>
      <c r="H16" s="6" t="s">
        <v>1563</v>
      </c>
    </row>
    <row r="17" spans="1:8" x14ac:dyDescent="0.25">
      <c r="A17" s="5">
        <v>6</v>
      </c>
      <c r="B17" s="265"/>
      <c r="C17" s="289"/>
      <c r="D17" s="5">
        <v>6</v>
      </c>
      <c r="E17" s="6" t="s">
        <v>1558</v>
      </c>
      <c r="F17" s="5">
        <v>6</v>
      </c>
      <c r="G17" s="5">
        <v>11</v>
      </c>
      <c r="H17" s="6" t="s">
        <v>1564</v>
      </c>
    </row>
    <row r="18" spans="1:8" x14ac:dyDescent="0.25">
      <c r="A18" s="5">
        <v>7</v>
      </c>
      <c r="B18" s="265"/>
      <c r="C18" s="289"/>
      <c r="D18" s="5">
        <v>7</v>
      </c>
      <c r="E18" s="6" t="s">
        <v>1559</v>
      </c>
      <c r="F18" s="5">
        <v>7</v>
      </c>
      <c r="G18" s="5">
        <v>12</v>
      </c>
      <c r="H18" s="6" t="s">
        <v>1565</v>
      </c>
    </row>
    <row r="19" spans="1:8" x14ac:dyDescent="0.25">
      <c r="A19" s="5">
        <v>8</v>
      </c>
      <c r="B19" s="265"/>
      <c r="C19" s="289"/>
      <c r="D19" s="5">
        <v>51</v>
      </c>
      <c r="E19" s="6" t="s">
        <v>548</v>
      </c>
      <c r="F19" s="5">
        <v>8</v>
      </c>
      <c r="G19" s="9">
        <v>13</v>
      </c>
      <c r="H19" s="6" t="s">
        <v>1566</v>
      </c>
    </row>
    <row r="20" spans="1:8" x14ac:dyDescent="0.25">
      <c r="A20" s="5">
        <v>9</v>
      </c>
      <c r="B20" s="265"/>
      <c r="C20" s="289"/>
      <c r="D20" s="5">
        <v>52</v>
      </c>
      <c r="E20" s="8" t="s">
        <v>1560</v>
      </c>
      <c r="F20" s="5">
        <v>9</v>
      </c>
      <c r="G20" s="9"/>
      <c r="H20" s="6"/>
    </row>
    <row r="21" spans="1:8" x14ac:dyDescent="0.25">
      <c r="G21" s="1"/>
    </row>
  </sheetData>
  <mergeCells count="12">
    <mergeCell ref="C12:C20"/>
    <mergeCell ref="B12:B20"/>
    <mergeCell ref="G10:H10"/>
    <mergeCell ref="C1:D1"/>
    <mergeCell ref="A3:A4"/>
    <mergeCell ref="B3:B4"/>
    <mergeCell ref="C3:D3"/>
    <mergeCell ref="E3:E4"/>
    <mergeCell ref="A10:A11"/>
    <mergeCell ref="B10:C10"/>
    <mergeCell ref="D10:F10"/>
    <mergeCell ref="H1:H2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zoomScaleSheetLayoutView="100" workbookViewId="0">
      <selection activeCell="J40" sqref="J40"/>
    </sheetView>
  </sheetViews>
  <sheetFormatPr defaultRowHeight="15" x14ac:dyDescent="0.25"/>
  <cols>
    <col min="1" max="1" width="10" bestFit="1" customWidth="1"/>
    <col min="2" max="2" width="24.140625" bestFit="1" customWidth="1"/>
    <col min="3" max="3" width="21.85546875" bestFit="1" customWidth="1"/>
    <col min="4" max="4" width="11.28515625" bestFit="1" customWidth="1"/>
    <col min="5" max="5" width="34.28515625" bestFit="1" customWidth="1"/>
    <col min="6" max="6" width="8.28515625" bestFit="1" customWidth="1"/>
    <col min="7" max="7" width="5.5703125" bestFit="1" customWidth="1"/>
    <col min="8" max="8" width="34.28515625" bestFit="1" customWidth="1"/>
    <col min="257" max="257" width="10" bestFit="1" customWidth="1"/>
    <col min="258" max="258" width="20.42578125" bestFit="1" customWidth="1"/>
    <col min="259" max="259" width="21.85546875" bestFit="1" customWidth="1"/>
    <col min="260" max="260" width="11.28515625" bestFit="1" customWidth="1"/>
    <col min="261" max="261" width="34.28515625" bestFit="1" customWidth="1"/>
    <col min="262" max="262" width="8.28515625" bestFit="1" customWidth="1"/>
    <col min="263" max="263" width="5.5703125" bestFit="1" customWidth="1"/>
    <col min="264" max="264" width="34.28515625" bestFit="1" customWidth="1"/>
    <col min="513" max="513" width="10" bestFit="1" customWidth="1"/>
    <col min="514" max="514" width="20.42578125" bestFit="1" customWidth="1"/>
    <col min="515" max="515" width="21.85546875" bestFit="1" customWidth="1"/>
    <col min="516" max="516" width="11.28515625" bestFit="1" customWidth="1"/>
    <col min="517" max="517" width="34.28515625" bestFit="1" customWidth="1"/>
    <col min="518" max="518" width="8.28515625" bestFit="1" customWidth="1"/>
    <col min="519" max="519" width="5.5703125" bestFit="1" customWidth="1"/>
    <col min="520" max="520" width="34.28515625" bestFit="1" customWidth="1"/>
    <col min="769" max="769" width="10" bestFit="1" customWidth="1"/>
    <col min="770" max="770" width="20.42578125" bestFit="1" customWidth="1"/>
    <col min="771" max="771" width="21.85546875" bestFit="1" customWidth="1"/>
    <col min="772" max="772" width="11.28515625" bestFit="1" customWidth="1"/>
    <col min="773" max="773" width="34.28515625" bestFit="1" customWidth="1"/>
    <col min="774" max="774" width="8.28515625" bestFit="1" customWidth="1"/>
    <col min="775" max="775" width="5.5703125" bestFit="1" customWidth="1"/>
    <col min="776" max="776" width="34.28515625" bestFit="1" customWidth="1"/>
    <col min="1025" max="1025" width="10" bestFit="1" customWidth="1"/>
    <col min="1026" max="1026" width="20.42578125" bestFit="1" customWidth="1"/>
    <col min="1027" max="1027" width="21.85546875" bestFit="1" customWidth="1"/>
    <col min="1028" max="1028" width="11.28515625" bestFit="1" customWidth="1"/>
    <col min="1029" max="1029" width="34.28515625" bestFit="1" customWidth="1"/>
    <col min="1030" max="1030" width="8.28515625" bestFit="1" customWidth="1"/>
    <col min="1031" max="1031" width="5.5703125" bestFit="1" customWidth="1"/>
    <col min="1032" max="1032" width="34.28515625" bestFit="1" customWidth="1"/>
    <col min="1281" max="1281" width="10" bestFit="1" customWidth="1"/>
    <col min="1282" max="1282" width="20.42578125" bestFit="1" customWidth="1"/>
    <col min="1283" max="1283" width="21.85546875" bestFit="1" customWidth="1"/>
    <col min="1284" max="1284" width="11.28515625" bestFit="1" customWidth="1"/>
    <col min="1285" max="1285" width="34.28515625" bestFit="1" customWidth="1"/>
    <col min="1286" max="1286" width="8.28515625" bestFit="1" customWidth="1"/>
    <col min="1287" max="1287" width="5.5703125" bestFit="1" customWidth="1"/>
    <col min="1288" max="1288" width="34.28515625" bestFit="1" customWidth="1"/>
    <col min="1537" max="1537" width="10" bestFit="1" customWidth="1"/>
    <col min="1538" max="1538" width="20.42578125" bestFit="1" customWidth="1"/>
    <col min="1539" max="1539" width="21.85546875" bestFit="1" customWidth="1"/>
    <col min="1540" max="1540" width="11.28515625" bestFit="1" customWidth="1"/>
    <col min="1541" max="1541" width="34.28515625" bestFit="1" customWidth="1"/>
    <col min="1542" max="1542" width="8.28515625" bestFit="1" customWidth="1"/>
    <col min="1543" max="1543" width="5.5703125" bestFit="1" customWidth="1"/>
    <col min="1544" max="1544" width="34.28515625" bestFit="1" customWidth="1"/>
    <col min="1793" max="1793" width="10" bestFit="1" customWidth="1"/>
    <col min="1794" max="1794" width="20.42578125" bestFit="1" customWidth="1"/>
    <col min="1795" max="1795" width="21.85546875" bestFit="1" customWidth="1"/>
    <col min="1796" max="1796" width="11.28515625" bestFit="1" customWidth="1"/>
    <col min="1797" max="1797" width="34.28515625" bestFit="1" customWidth="1"/>
    <col min="1798" max="1798" width="8.28515625" bestFit="1" customWidth="1"/>
    <col min="1799" max="1799" width="5.5703125" bestFit="1" customWidth="1"/>
    <col min="1800" max="1800" width="34.28515625" bestFit="1" customWidth="1"/>
    <col min="2049" max="2049" width="10" bestFit="1" customWidth="1"/>
    <col min="2050" max="2050" width="20.42578125" bestFit="1" customWidth="1"/>
    <col min="2051" max="2051" width="21.85546875" bestFit="1" customWidth="1"/>
    <col min="2052" max="2052" width="11.28515625" bestFit="1" customWidth="1"/>
    <col min="2053" max="2053" width="34.28515625" bestFit="1" customWidth="1"/>
    <col min="2054" max="2054" width="8.28515625" bestFit="1" customWidth="1"/>
    <col min="2055" max="2055" width="5.5703125" bestFit="1" customWidth="1"/>
    <col min="2056" max="2056" width="34.28515625" bestFit="1" customWidth="1"/>
    <col min="2305" max="2305" width="10" bestFit="1" customWidth="1"/>
    <col min="2306" max="2306" width="20.42578125" bestFit="1" customWidth="1"/>
    <col min="2307" max="2307" width="21.85546875" bestFit="1" customWidth="1"/>
    <col min="2308" max="2308" width="11.28515625" bestFit="1" customWidth="1"/>
    <col min="2309" max="2309" width="34.28515625" bestFit="1" customWidth="1"/>
    <col min="2310" max="2310" width="8.28515625" bestFit="1" customWidth="1"/>
    <col min="2311" max="2311" width="5.5703125" bestFit="1" customWidth="1"/>
    <col min="2312" max="2312" width="34.28515625" bestFit="1" customWidth="1"/>
    <col min="2561" max="2561" width="10" bestFit="1" customWidth="1"/>
    <col min="2562" max="2562" width="20.42578125" bestFit="1" customWidth="1"/>
    <col min="2563" max="2563" width="21.85546875" bestFit="1" customWidth="1"/>
    <col min="2564" max="2564" width="11.28515625" bestFit="1" customWidth="1"/>
    <col min="2565" max="2565" width="34.28515625" bestFit="1" customWidth="1"/>
    <col min="2566" max="2566" width="8.28515625" bestFit="1" customWidth="1"/>
    <col min="2567" max="2567" width="5.5703125" bestFit="1" customWidth="1"/>
    <col min="2568" max="2568" width="34.28515625" bestFit="1" customWidth="1"/>
    <col min="2817" max="2817" width="10" bestFit="1" customWidth="1"/>
    <col min="2818" max="2818" width="20.42578125" bestFit="1" customWidth="1"/>
    <col min="2819" max="2819" width="21.85546875" bestFit="1" customWidth="1"/>
    <col min="2820" max="2820" width="11.28515625" bestFit="1" customWidth="1"/>
    <col min="2821" max="2821" width="34.28515625" bestFit="1" customWidth="1"/>
    <col min="2822" max="2822" width="8.28515625" bestFit="1" customWidth="1"/>
    <col min="2823" max="2823" width="5.5703125" bestFit="1" customWidth="1"/>
    <col min="2824" max="2824" width="34.28515625" bestFit="1" customWidth="1"/>
    <col min="3073" max="3073" width="10" bestFit="1" customWidth="1"/>
    <col min="3074" max="3074" width="20.42578125" bestFit="1" customWidth="1"/>
    <col min="3075" max="3075" width="21.85546875" bestFit="1" customWidth="1"/>
    <col min="3076" max="3076" width="11.28515625" bestFit="1" customWidth="1"/>
    <col min="3077" max="3077" width="34.28515625" bestFit="1" customWidth="1"/>
    <col min="3078" max="3078" width="8.28515625" bestFit="1" customWidth="1"/>
    <col min="3079" max="3079" width="5.5703125" bestFit="1" customWidth="1"/>
    <col min="3080" max="3080" width="34.28515625" bestFit="1" customWidth="1"/>
    <col min="3329" max="3329" width="10" bestFit="1" customWidth="1"/>
    <col min="3330" max="3330" width="20.42578125" bestFit="1" customWidth="1"/>
    <col min="3331" max="3331" width="21.85546875" bestFit="1" customWidth="1"/>
    <col min="3332" max="3332" width="11.28515625" bestFit="1" customWidth="1"/>
    <col min="3333" max="3333" width="34.28515625" bestFit="1" customWidth="1"/>
    <col min="3334" max="3334" width="8.28515625" bestFit="1" customWidth="1"/>
    <col min="3335" max="3335" width="5.5703125" bestFit="1" customWidth="1"/>
    <col min="3336" max="3336" width="34.28515625" bestFit="1" customWidth="1"/>
    <col min="3585" max="3585" width="10" bestFit="1" customWidth="1"/>
    <col min="3586" max="3586" width="20.42578125" bestFit="1" customWidth="1"/>
    <col min="3587" max="3587" width="21.85546875" bestFit="1" customWidth="1"/>
    <col min="3588" max="3588" width="11.28515625" bestFit="1" customWidth="1"/>
    <col min="3589" max="3589" width="34.28515625" bestFit="1" customWidth="1"/>
    <col min="3590" max="3590" width="8.28515625" bestFit="1" customWidth="1"/>
    <col min="3591" max="3591" width="5.5703125" bestFit="1" customWidth="1"/>
    <col min="3592" max="3592" width="34.28515625" bestFit="1" customWidth="1"/>
    <col min="3841" max="3841" width="10" bestFit="1" customWidth="1"/>
    <col min="3842" max="3842" width="20.42578125" bestFit="1" customWidth="1"/>
    <col min="3843" max="3843" width="21.85546875" bestFit="1" customWidth="1"/>
    <col min="3844" max="3844" width="11.28515625" bestFit="1" customWidth="1"/>
    <col min="3845" max="3845" width="34.28515625" bestFit="1" customWidth="1"/>
    <col min="3846" max="3846" width="8.28515625" bestFit="1" customWidth="1"/>
    <col min="3847" max="3847" width="5.5703125" bestFit="1" customWidth="1"/>
    <col min="3848" max="3848" width="34.28515625" bestFit="1" customWidth="1"/>
    <col min="4097" max="4097" width="10" bestFit="1" customWidth="1"/>
    <col min="4098" max="4098" width="20.42578125" bestFit="1" customWidth="1"/>
    <col min="4099" max="4099" width="21.85546875" bestFit="1" customWidth="1"/>
    <col min="4100" max="4100" width="11.28515625" bestFit="1" customWidth="1"/>
    <col min="4101" max="4101" width="34.28515625" bestFit="1" customWidth="1"/>
    <col min="4102" max="4102" width="8.28515625" bestFit="1" customWidth="1"/>
    <col min="4103" max="4103" width="5.5703125" bestFit="1" customWidth="1"/>
    <col min="4104" max="4104" width="34.28515625" bestFit="1" customWidth="1"/>
    <col min="4353" max="4353" width="10" bestFit="1" customWidth="1"/>
    <col min="4354" max="4354" width="20.42578125" bestFit="1" customWidth="1"/>
    <col min="4355" max="4355" width="21.85546875" bestFit="1" customWidth="1"/>
    <col min="4356" max="4356" width="11.28515625" bestFit="1" customWidth="1"/>
    <col min="4357" max="4357" width="34.28515625" bestFit="1" customWidth="1"/>
    <col min="4358" max="4358" width="8.28515625" bestFit="1" customWidth="1"/>
    <col min="4359" max="4359" width="5.5703125" bestFit="1" customWidth="1"/>
    <col min="4360" max="4360" width="34.28515625" bestFit="1" customWidth="1"/>
    <col min="4609" max="4609" width="10" bestFit="1" customWidth="1"/>
    <col min="4610" max="4610" width="20.42578125" bestFit="1" customWidth="1"/>
    <col min="4611" max="4611" width="21.85546875" bestFit="1" customWidth="1"/>
    <col min="4612" max="4612" width="11.28515625" bestFit="1" customWidth="1"/>
    <col min="4613" max="4613" width="34.28515625" bestFit="1" customWidth="1"/>
    <col min="4614" max="4614" width="8.28515625" bestFit="1" customWidth="1"/>
    <col min="4615" max="4615" width="5.5703125" bestFit="1" customWidth="1"/>
    <col min="4616" max="4616" width="34.28515625" bestFit="1" customWidth="1"/>
    <col min="4865" max="4865" width="10" bestFit="1" customWidth="1"/>
    <col min="4866" max="4866" width="20.42578125" bestFit="1" customWidth="1"/>
    <col min="4867" max="4867" width="21.85546875" bestFit="1" customWidth="1"/>
    <col min="4868" max="4868" width="11.28515625" bestFit="1" customWidth="1"/>
    <col min="4869" max="4869" width="34.28515625" bestFit="1" customWidth="1"/>
    <col min="4870" max="4870" width="8.28515625" bestFit="1" customWidth="1"/>
    <col min="4871" max="4871" width="5.5703125" bestFit="1" customWidth="1"/>
    <col min="4872" max="4872" width="34.28515625" bestFit="1" customWidth="1"/>
    <col min="5121" max="5121" width="10" bestFit="1" customWidth="1"/>
    <col min="5122" max="5122" width="20.42578125" bestFit="1" customWidth="1"/>
    <col min="5123" max="5123" width="21.85546875" bestFit="1" customWidth="1"/>
    <col min="5124" max="5124" width="11.28515625" bestFit="1" customWidth="1"/>
    <col min="5125" max="5125" width="34.28515625" bestFit="1" customWidth="1"/>
    <col min="5126" max="5126" width="8.28515625" bestFit="1" customWidth="1"/>
    <col min="5127" max="5127" width="5.5703125" bestFit="1" customWidth="1"/>
    <col min="5128" max="5128" width="34.28515625" bestFit="1" customWidth="1"/>
    <col min="5377" max="5377" width="10" bestFit="1" customWidth="1"/>
    <col min="5378" max="5378" width="20.42578125" bestFit="1" customWidth="1"/>
    <col min="5379" max="5379" width="21.85546875" bestFit="1" customWidth="1"/>
    <col min="5380" max="5380" width="11.28515625" bestFit="1" customWidth="1"/>
    <col min="5381" max="5381" width="34.28515625" bestFit="1" customWidth="1"/>
    <col min="5382" max="5382" width="8.28515625" bestFit="1" customWidth="1"/>
    <col min="5383" max="5383" width="5.5703125" bestFit="1" customWidth="1"/>
    <col min="5384" max="5384" width="34.28515625" bestFit="1" customWidth="1"/>
    <col min="5633" max="5633" width="10" bestFit="1" customWidth="1"/>
    <col min="5634" max="5634" width="20.42578125" bestFit="1" customWidth="1"/>
    <col min="5635" max="5635" width="21.85546875" bestFit="1" customWidth="1"/>
    <col min="5636" max="5636" width="11.28515625" bestFit="1" customWidth="1"/>
    <col min="5637" max="5637" width="34.28515625" bestFit="1" customWidth="1"/>
    <col min="5638" max="5638" width="8.28515625" bestFit="1" customWidth="1"/>
    <col min="5639" max="5639" width="5.5703125" bestFit="1" customWidth="1"/>
    <col min="5640" max="5640" width="34.28515625" bestFit="1" customWidth="1"/>
    <col min="5889" max="5889" width="10" bestFit="1" customWidth="1"/>
    <col min="5890" max="5890" width="20.42578125" bestFit="1" customWidth="1"/>
    <col min="5891" max="5891" width="21.85546875" bestFit="1" customWidth="1"/>
    <col min="5892" max="5892" width="11.28515625" bestFit="1" customWidth="1"/>
    <col min="5893" max="5893" width="34.28515625" bestFit="1" customWidth="1"/>
    <col min="5894" max="5894" width="8.28515625" bestFit="1" customWidth="1"/>
    <col min="5895" max="5895" width="5.5703125" bestFit="1" customWidth="1"/>
    <col min="5896" max="5896" width="34.28515625" bestFit="1" customWidth="1"/>
    <col min="6145" max="6145" width="10" bestFit="1" customWidth="1"/>
    <col min="6146" max="6146" width="20.42578125" bestFit="1" customWidth="1"/>
    <col min="6147" max="6147" width="21.85546875" bestFit="1" customWidth="1"/>
    <col min="6148" max="6148" width="11.28515625" bestFit="1" customWidth="1"/>
    <col min="6149" max="6149" width="34.28515625" bestFit="1" customWidth="1"/>
    <col min="6150" max="6150" width="8.28515625" bestFit="1" customWidth="1"/>
    <col min="6151" max="6151" width="5.5703125" bestFit="1" customWidth="1"/>
    <col min="6152" max="6152" width="34.28515625" bestFit="1" customWidth="1"/>
    <col min="6401" max="6401" width="10" bestFit="1" customWidth="1"/>
    <col min="6402" max="6402" width="20.42578125" bestFit="1" customWidth="1"/>
    <col min="6403" max="6403" width="21.85546875" bestFit="1" customWidth="1"/>
    <col min="6404" max="6404" width="11.28515625" bestFit="1" customWidth="1"/>
    <col min="6405" max="6405" width="34.28515625" bestFit="1" customWidth="1"/>
    <col min="6406" max="6406" width="8.28515625" bestFit="1" customWidth="1"/>
    <col min="6407" max="6407" width="5.5703125" bestFit="1" customWidth="1"/>
    <col min="6408" max="6408" width="34.28515625" bestFit="1" customWidth="1"/>
    <col min="6657" max="6657" width="10" bestFit="1" customWidth="1"/>
    <col min="6658" max="6658" width="20.42578125" bestFit="1" customWidth="1"/>
    <col min="6659" max="6659" width="21.85546875" bestFit="1" customWidth="1"/>
    <col min="6660" max="6660" width="11.28515625" bestFit="1" customWidth="1"/>
    <col min="6661" max="6661" width="34.28515625" bestFit="1" customWidth="1"/>
    <col min="6662" max="6662" width="8.28515625" bestFit="1" customWidth="1"/>
    <col min="6663" max="6663" width="5.5703125" bestFit="1" customWidth="1"/>
    <col min="6664" max="6664" width="34.28515625" bestFit="1" customWidth="1"/>
    <col min="6913" max="6913" width="10" bestFit="1" customWidth="1"/>
    <col min="6914" max="6914" width="20.42578125" bestFit="1" customWidth="1"/>
    <col min="6915" max="6915" width="21.85546875" bestFit="1" customWidth="1"/>
    <col min="6916" max="6916" width="11.28515625" bestFit="1" customWidth="1"/>
    <col min="6917" max="6917" width="34.28515625" bestFit="1" customWidth="1"/>
    <col min="6918" max="6918" width="8.28515625" bestFit="1" customWidth="1"/>
    <col min="6919" max="6919" width="5.5703125" bestFit="1" customWidth="1"/>
    <col min="6920" max="6920" width="34.28515625" bestFit="1" customWidth="1"/>
    <col min="7169" max="7169" width="10" bestFit="1" customWidth="1"/>
    <col min="7170" max="7170" width="20.42578125" bestFit="1" customWidth="1"/>
    <col min="7171" max="7171" width="21.85546875" bestFit="1" customWidth="1"/>
    <col min="7172" max="7172" width="11.28515625" bestFit="1" customWidth="1"/>
    <col min="7173" max="7173" width="34.28515625" bestFit="1" customWidth="1"/>
    <col min="7174" max="7174" width="8.28515625" bestFit="1" customWidth="1"/>
    <col min="7175" max="7175" width="5.5703125" bestFit="1" customWidth="1"/>
    <col min="7176" max="7176" width="34.28515625" bestFit="1" customWidth="1"/>
    <col min="7425" max="7425" width="10" bestFit="1" customWidth="1"/>
    <col min="7426" max="7426" width="20.42578125" bestFit="1" customWidth="1"/>
    <col min="7427" max="7427" width="21.85546875" bestFit="1" customWidth="1"/>
    <col min="7428" max="7428" width="11.28515625" bestFit="1" customWidth="1"/>
    <col min="7429" max="7429" width="34.28515625" bestFit="1" customWidth="1"/>
    <col min="7430" max="7430" width="8.28515625" bestFit="1" customWidth="1"/>
    <col min="7431" max="7431" width="5.5703125" bestFit="1" customWidth="1"/>
    <col min="7432" max="7432" width="34.28515625" bestFit="1" customWidth="1"/>
    <col min="7681" max="7681" width="10" bestFit="1" customWidth="1"/>
    <col min="7682" max="7682" width="20.42578125" bestFit="1" customWidth="1"/>
    <col min="7683" max="7683" width="21.85546875" bestFit="1" customWidth="1"/>
    <col min="7684" max="7684" width="11.28515625" bestFit="1" customWidth="1"/>
    <col min="7685" max="7685" width="34.28515625" bestFit="1" customWidth="1"/>
    <col min="7686" max="7686" width="8.28515625" bestFit="1" customWidth="1"/>
    <col min="7687" max="7687" width="5.5703125" bestFit="1" customWidth="1"/>
    <col min="7688" max="7688" width="34.28515625" bestFit="1" customWidth="1"/>
    <col min="7937" max="7937" width="10" bestFit="1" customWidth="1"/>
    <col min="7938" max="7938" width="20.42578125" bestFit="1" customWidth="1"/>
    <col min="7939" max="7939" width="21.85546875" bestFit="1" customWidth="1"/>
    <col min="7940" max="7940" width="11.28515625" bestFit="1" customWidth="1"/>
    <col min="7941" max="7941" width="34.28515625" bestFit="1" customWidth="1"/>
    <col min="7942" max="7942" width="8.28515625" bestFit="1" customWidth="1"/>
    <col min="7943" max="7943" width="5.5703125" bestFit="1" customWidth="1"/>
    <col min="7944" max="7944" width="34.28515625" bestFit="1" customWidth="1"/>
    <col min="8193" max="8193" width="10" bestFit="1" customWidth="1"/>
    <col min="8194" max="8194" width="20.42578125" bestFit="1" customWidth="1"/>
    <col min="8195" max="8195" width="21.85546875" bestFit="1" customWidth="1"/>
    <col min="8196" max="8196" width="11.28515625" bestFit="1" customWidth="1"/>
    <col min="8197" max="8197" width="34.28515625" bestFit="1" customWidth="1"/>
    <col min="8198" max="8198" width="8.28515625" bestFit="1" customWidth="1"/>
    <col min="8199" max="8199" width="5.5703125" bestFit="1" customWidth="1"/>
    <col min="8200" max="8200" width="34.28515625" bestFit="1" customWidth="1"/>
    <col min="8449" max="8449" width="10" bestFit="1" customWidth="1"/>
    <col min="8450" max="8450" width="20.42578125" bestFit="1" customWidth="1"/>
    <col min="8451" max="8451" width="21.85546875" bestFit="1" customWidth="1"/>
    <col min="8452" max="8452" width="11.28515625" bestFit="1" customWidth="1"/>
    <col min="8453" max="8453" width="34.28515625" bestFit="1" customWidth="1"/>
    <col min="8454" max="8454" width="8.28515625" bestFit="1" customWidth="1"/>
    <col min="8455" max="8455" width="5.5703125" bestFit="1" customWidth="1"/>
    <col min="8456" max="8456" width="34.28515625" bestFit="1" customWidth="1"/>
    <col min="8705" max="8705" width="10" bestFit="1" customWidth="1"/>
    <col min="8706" max="8706" width="20.42578125" bestFit="1" customWidth="1"/>
    <col min="8707" max="8707" width="21.85546875" bestFit="1" customWidth="1"/>
    <col min="8708" max="8708" width="11.28515625" bestFit="1" customWidth="1"/>
    <col min="8709" max="8709" width="34.28515625" bestFit="1" customWidth="1"/>
    <col min="8710" max="8710" width="8.28515625" bestFit="1" customWidth="1"/>
    <col min="8711" max="8711" width="5.5703125" bestFit="1" customWidth="1"/>
    <col min="8712" max="8712" width="34.28515625" bestFit="1" customWidth="1"/>
    <col min="8961" max="8961" width="10" bestFit="1" customWidth="1"/>
    <col min="8962" max="8962" width="20.42578125" bestFit="1" customWidth="1"/>
    <col min="8963" max="8963" width="21.85546875" bestFit="1" customWidth="1"/>
    <col min="8964" max="8964" width="11.28515625" bestFit="1" customWidth="1"/>
    <col min="8965" max="8965" width="34.28515625" bestFit="1" customWidth="1"/>
    <col min="8966" max="8966" width="8.28515625" bestFit="1" customWidth="1"/>
    <col min="8967" max="8967" width="5.5703125" bestFit="1" customWidth="1"/>
    <col min="8968" max="8968" width="34.28515625" bestFit="1" customWidth="1"/>
    <col min="9217" max="9217" width="10" bestFit="1" customWidth="1"/>
    <col min="9218" max="9218" width="20.42578125" bestFit="1" customWidth="1"/>
    <col min="9219" max="9219" width="21.85546875" bestFit="1" customWidth="1"/>
    <col min="9220" max="9220" width="11.28515625" bestFit="1" customWidth="1"/>
    <col min="9221" max="9221" width="34.28515625" bestFit="1" customWidth="1"/>
    <col min="9222" max="9222" width="8.28515625" bestFit="1" customWidth="1"/>
    <col min="9223" max="9223" width="5.5703125" bestFit="1" customWidth="1"/>
    <col min="9224" max="9224" width="34.28515625" bestFit="1" customWidth="1"/>
    <col min="9473" max="9473" width="10" bestFit="1" customWidth="1"/>
    <col min="9474" max="9474" width="20.42578125" bestFit="1" customWidth="1"/>
    <col min="9475" max="9475" width="21.85546875" bestFit="1" customWidth="1"/>
    <col min="9476" max="9476" width="11.28515625" bestFit="1" customWidth="1"/>
    <col min="9477" max="9477" width="34.28515625" bestFit="1" customWidth="1"/>
    <col min="9478" max="9478" width="8.28515625" bestFit="1" customWidth="1"/>
    <col min="9479" max="9479" width="5.5703125" bestFit="1" customWidth="1"/>
    <col min="9480" max="9480" width="34.28515625" bestFit="1" customWidth="1"/>
    <col min="9729" max="9729" width="10" bestFit="1" customWidth="1"/>
    <col min="9730" max="9730" width="20.42578125" bestFit="1" customWidth="1"/>
    <col min="9731" max="9731" width="21.85546875" bestFit="1" customWidth="1"/>
    <col min="9732" max="9732" width="11.28515625" bestFit="1" customWidth="1"/>
    <col min="9733" max="9733" width="34.28515625" bestFit="1" customWidth="1"/>
    <col min="9734" max="9734" width="8.28515625" bestFit="1" customWidth="1"/>
    <col min="9735" max="9735" width="5.5703125" bestFit="1" customWidth="1"/>
    <col min="9736" max="9736" width="34.28515625" bestFit="1" customWidth="1"/>
    <col min="9985" max="9985" width="10" bestFit="1" customWidth="1"/>
    <col min="9986" max="9986" width="20.42578125" bestFit="1" customWidth="1"/>
    <col min="9987" max="9987" width="21.85546875" bestFit="1" customWidth="1"/>
    <col min="9988" max="9988" width="11.28515625" bestFit="1" customWidth="1"/>
    <col min="9989" max="9989" width="34.28515625" bestFit="1" customWidth="1"/>
    <col min="9990" max="9990" width="8.28515625" bestFit="1" customWidth="1"/>
    <col min="9991" max="9991" width="5.5703125" bestFit="1" customWidth="1"/>
    <col min="9992" max="9992" width="34.28515625" bestFit="1" customWidth="1"/>
    <col min="10241" max="10241" width="10" bestFit="1" customWidth="1"/>
    <col min="10242" max="10242" width="20.42578125" bestFit="1" customWidth="1"/>
    <col min="10243" max="10243" width="21.85546875" bestFit="1" customWidth="1"/>
    <col min="10244" max="10244" width="11.28515625" bestFit="1" customWidth="1"/>
    <col min="10245" max="10245" width="34.28515625" bestFit="1" customWidth="1"/>
    <col min="10246" max="10246" width="8.28515625" bestFit="1" customWidth="1"/>
    <col min="10247" max="10247" width="5.5703125" bestFit="1" customWidth="1"/>
    <col min="10248" max="10248" width="34.28515625" bestFit="1" customWidth="1"/>
    <col min="10497" max="10497" width="10" bestFit="1" customWidth="1"/>
    <col min="10498" max="10498" width="20.42578125" bestFit="1" customWidth="1"/>
    <col min="10499" max="10499" width="21.85546875" bestFit="1" customWidth="1"/>
    <col min="10500" max="10500" width="11.28515625" bestFit="1" customWidth="1"/>
    <col min="10501" max="10501" width="34.28515625" bestFit="1" customWidth="1"/>
    <col min="10502" max="10502" width="8.28515625" bestFit="1" customWidth="1"/>
    <col min="10503" max="10503" width="5.5703125" bestFit="1" customWidth="1"/>
    <col min="10504" max="10504" width="34.28515625" bestFit="1" customWidth="1"/>
    <col min="10753" max="10753" width="10" bestFit="1" customWidth="1"/>
    <col min="10754" max="10754" width="20.42578125" bestFit="1" customWidth="1"/>
    <col min="10755" max="10755" width="21.85546875" bestFit="1" customWidth="1"/>
    <col min="10756" max="10756" width="11.28515625" bestFit="1" customWidth="1"/>
    <col min="10757" max="10757" width="34.28515625" bestFit="1" customWidth="1"/>
    <col min="10758" max="10758" width="8.28515625" bestFit="1" customWidth="1"/>
    <col min="10759" max="10759" width="5.5703125" bestFit="1" customWidth="1"/>
    <col min="10760" max="10760" width="34.28515625" bestFit="1" customWidth="1"/>
    <col min="11009" max="11009" width="10" bestFit="1" customWidth="1"/>
    <col min="11010" max="11010" width="20.42578125" bestFit="1" customWidth="1"/>
    <col min="11011" max="11011" width="21.85546875" bestFit="1" customWidth="1"/>
    <col min="11012" max="11012" width="11.28515625" bestFit="1" customWidth="1"/>
    <col min="11013" max="11013" width="34.28515625" bestFit="1" customWidth="1"/>
    <col min="11014" max="11014" width="8.28515625" bestFit="1" customWidth="1"/>
    <col min="11015" max="11015" width="5.5703125" bestFit="1" customWidth="1"/>
    <col min="11016" max="11016" width="34.28515625" bestFit="1" customWidth="1"/>
    <col min="11265" max="11265" width="10" bestFit="1" customWidth="1"/>
    <col min="11266" max="11266" width="20.42578125" bestFit="1" customWidth="1"/>
    <col min="11267" max="11267" width="21.85546875" bestFit="1" customWidth="1"/>
    <col min="11268" max="11268" width="11.28515625" bestFit="1" customWidth="1"/>
    <col min="11269" max="11269" width="34.28515625" bestFit="1" customWidth="1"/>
    <col min="11270" max="11270" width="8.28515625" bestFit="1" customWidth="1"/>
    <col min="11271" max="11271" width="5.5703125" bestFit="1" customWidth="1"/>
    <col min="11272" max="11272" width="34.28515625" bestFit="1" customWidth="1"/>
    <col min="11521" max="11521" width="10" bestFit="1" customWidth="1"/>
    <col min="11522" max="11522" width="20.42578125" bestFit="1" customWidth="1"/>
    <col min="11523" max="11523" width="21.85546875" bestFit="1" customWidth="1"/>
    <col min="11524" max="11524" width="11.28515625" bestFit="1" customWidth="1"/>
    <col min="11525" max="11525" width="34.28515625" bestFit="1" customWidth="1"/>
    <col min="11526" max="11526" width="8.28515625" bestFit="1" customWidth="1"/>
    <col min="11527" max="11527" width="5.5703125" bestFit="1" customWidth="1"/>
    <col min="11528" max="11528" width="34.28515625" bestFit="1" customWidth="1"/>
    <col min="11777" max="11777" width="10" bestFit="1" customWidth="1"/>
    <col min="11778" max="11778" width="20.42578125" bestFit="1" customWidth="1"/>
    <col min="11779" max="11779" width="21.85546875" bestFit="1" customWidth="1"/>
    <col min="11780" max="11780" width="11.28515625" bestFit="1" customWidth="1"/>
    <col min="11781" max="11781" width="34.28515625" bestFit="1" customWidth="1"/>
    <col min="11782" max="11782" width="8.28515625" bestFit="1" customWidth="1"/>
    <col min="11783" max="11783" width="5.5703125" bestFit="1" customWidth="1"/>
    <col min="11784" max="11784" width="34.28515625" bestFit="1" customWidth="1"/>
    <col min="12033" max="12033" width="10" bestFit="1" customWidth="1"/>
    <col min="12034" max="12034" width="20.42578125" bestFit="1" customWidth="1"/>
    <col min="12035" max="12035" width="21.85546875" bestFit="1" customWidth="1"/>
    <col min="12036" max="12036" width="11.28515625" bestFit="1" customWidth="1"/>
    <col min="12037" max="12037" width="34.28515625" bestFit="1" customWidth="1"/>
    <col min="12038" max="12038" width="8.28515625" bestFit="1" customWidth="1"/>
    <col min="12039" max="12039" width="5.5703125" bestFit="1" customWidth="1"/>
    <col min="12040" max="12040" width="34.28515625" bestFit="1" customWidth="1"/>
    <col min="12289" max="12289" width="10" bestFit="1" customWidth="1"/>
    <col min="12290" max="12290" width="20.42578125" bestFit="1" customWidth="1"/>
    <col min="12291" max="12291" width="21.85546875" bestFit="1" customWidth="1"/>
    <col min="12292" max="12292" width="11.28515625" bestFit="1" customWidth="1"/>
    <col min="12293" max="12293" width="34.28515625" bestFit="1" customWidth="1"/>
    <col min="12294" max="12294" width="8.28515625" bestFit="1" customWidth="1"/>
    <col min="12295" max="12295" width="5.5703125" bestFit="1" customWidth="1"/>
    <col min="12296" max="12296" width="34.28515625" bestFit="1" customWidth="1"/>
    <col min="12545" max="12545" width="10" bestFit="1" customWidth="1"/>
    <col min="12546" max="12546" width="20.42578125" bestFit="1" customWidth="1"/>
    <col min="12547" max="12547" width="21.85546875" bestFit="1" customWidth="1"/>
    <col min="12548" max="12548" width="11.28515625" bestFit="1" customWidth="1"/>
    <col min="12549" max="12549" width="34.28515625" bestFit="1" customWidth="1"/>
    <col min="12550" max="12550" width="8.28515625" bestFit="1" customWidth="1"/>
    <col min="12551" max="12551" width="5.5703125" bestFit="1" customWidth="1"/>
    <col min="12552" max="12552" width="34.28515625" bestFit="1" customWidth="1"/>
    <col min="12801" max="12801" width="10" bestFit="1" customWidth="1"/>
    <col min="12802" max="12802" width="20.42578125" bestFit="1" customWidth="1"/>
    <col min="12803" max="12803" width="21.85546875" bestFit="1" customWidth="1"/>
    <col min="12804" max="12804" width="11.28515625" bestFit="1" customWidth="1"/>
    <col min="12805" max="12805" width="34.28515625" bestFit="1" customWidth="1"/>
    <col min="12806" max="12806" width="8.28515625" bestFit="1" customWidth="1"/>
    <col min="12807" max="12807" width="5.5703125" bestFit="1" customWidth="1"/>
    <col min="12808" max="12808" width="34.28515625" bestFit="1" customWidth="1"/>
    <col min="13057" max="13057" width="10" bestFit="1" customWidth="1"/>
    <col min="13058" max="13058" width="20.42578125" bestFit="1" customWidth="1"/>
    <col min="13059" max="13059" width="21.85546875" bestFit="1" customWidth="1"/>
    <col min="13060" max="13060" width="11.28515625" bestFit="1" customWidth="1"/>
    <col min="13061" max="13061" width="34.28515625" bestFit="1" customWidth="1"/>
    <col min="13062" max="13062" width="8.28515625" bestFit="1" customWidth="1"/>
    <col min="13063" max="13063" width="5.5703125" bestFit="1" customWidth="1"/>
    <col min="13064" max="13064" width="34.28515625" bestFit="1" customWidth="1"/>
    <col min="13313" max="13313" width="10" bestFit="1" customWidth="1"/>
    <col min="13314" max="13314" width="20.42578125" bestFit="1" customWidth="1"/>
    <col min="13315" max="13315" width="21.85546875" bestFit="1" customWidth="1"/>
    <col min="13316" max="13316" width="11.28515625" bestFit="1" customWidth="1"/>
    <col min="13317" max="13317" width="34.28515625" bestFit="1" customWidth="1"/>
    <col min="13318" max="13318" width="8.28515625" bestFit="1" customWidth="1"/>
    <col min="13319" max="13319" width="5.5703125" bestFit="1" customWidth="1"/>
    <col min="13320" max="13320" width="34.28515625" bestFit="1" customWidth="1"/>
    <col min="13569" max="13569" width="10" bestFit="1" customWidth="1"/>
    <col min="13570" max="13570" width="20.42578125" bestFit="1" customWidth="1"/>
    <col min="13571" max="13571" width="21.85546875" bestFit="1" customWidth="1"/>
    <col min="13572" max="13572" width="11.28515625" bestFit="1" customWidth="1"/>
    <col min="13573" max="13573" width="34.28515625" bestFit="1" customWidth="1"/>
    <col min="13574" max="13574" width="8.28515625" bestFit="1" customWidth="1"/>
    <col min="13575" max="13575" width="5.5703125" bestFit="1" customWidth="1"/>
    <col min="13576" max="13576" width="34.28515625" bestFit="1" customWidth="1"/>
    <col min="13825" max="13825" width="10" bestFit="1" customWidth="1"/>
    <col min="13826" max="13826" width="20.42578125" bestFit="1" customWidth="1"/>
    <col min="13827" max="13827" width="21.85546875" bestFit="1" customWidth="1"/>
    <col min="13828" max="13828" width="11.28515625" bestFit="1" customWidth="1"/>
    <col min="13829" max="13829" width="34.28515625" bestFit="1" customWidth="1"/>
    <col min="13830" max="13830" width="8.28515625" bestFit="1" customWidth="1"/>
    <col min="13831" max="13831" width="5.5703125" bestFit="1" customWidth="1"/>
    <col min="13832" max="13832" width="34.28515625" bestFit="1" customWidth="1"/>
    <col min="14081" max="14081" width="10" bestFit="1" customWidth="1"/>
    <col min="14082" max="14082" width="20.42578125" bestFit="1" customWidth="1"/>
    <col min="14083" max="14083" width="21.85546875" bestFit="1" customWidth="1"/>
    <col min="14084" max="14084" width="11.28515625" bestFit="1" customWidth="1"/>
    <col min="14085" max="14085" width="34.28515625" bestFit="1" customWidth="1"/>
    <col min="14086" max="14086" width="8.28515625" bestFit="1" customWidth="1"/>
    <col min="14087" max="14087" width="5.5703125" bestFit="1" customWidth="1"/>
    <col min="14088" max="14088" width="34.28515625" bestFit="1" customWidth="1"/>
    <col min="14337" max="14337" width="10" bestFit="1" customWidth="1"/>
    <col min="14338" max="14338" width="20.42578125" bestFit="1" customWidth="1"/>
    <col min="14339" max="14339" width="21.85546875" bestFit="1" customWidth="1"/>
    <col min="14340" max="14340" width="11.28515625" bestFit="1" customWidth="1"/>
    <col min="14341" max="14341" width="34.28515625" bestFit="1" customWidth="1"/>
    <col min="14342" max="14342" width="8.28515625" bestFit="1" customWidth="1"/>
    <col min="14343" max="14343" width="5.5703125" bestFit="1" customWidth="1"/>
    <col min="14344" max="14344" width="34.28515625" bestFit="1" customWidth="1"/>
    <col min="14593" max="14593" width="10" bestFit="1" customWidth="1"/>
    <col min="14594" max="14594" width="20.42578125" bestFit="1" customWidth="1"/>
    <col min="14595" max="14595" width="21.85546875" bestFit="1" customWidth="1"/>
    <col min="14596" max="14596" width="11.28515625" bestFit="1" customWidth="1"/>
    <col min="14597" max="14597" width="34.28515625" bestFit="1" customWidth="1"/>
    <col min="14598" max="14598" width="8.28515625" bestFit="1" customWidth="1"/>
    <col min="14599" max="14599" width="5.5703125" bestFit="1" customWidth="1"/>
    <col min="14600" max="14600" width="34.28515625" bestFit="1" customWidth="1"/>
    <col min="14849" max="14849" width="10" bestFit="1" customWidth="1"/>
    <col min="14850" max="14850" width="20.42578125" bestFit="1" customWidth="1"/>
    <col min="14851" max="14851" width="21.85546875" bestFit="1" customWidth="1"/>
    <col min="14852" max="14852" width="11.28515625" bestFit="1" customWidth="1"/>
    <col min="14853" max="14853" width="34.28515625" bestFit="1" customWidth="1"/>
    <col min="14854" max="14854" width="8.28515625" bestFit="1" customWidth="1"/>
    <col min="14855" max="14855" width="5.5703125" bestFit="1" customWidth="1"/>
    <col min="14856" max="14856" width="34.28515625" bestFit="1" customWidth="1"/>
    <col min="15105" max="15105" width="10" bestFit="1" customWidth="1"/>
    <col min="15106" max="15106" width="20.42578125" bestFit="1" customWidth="1"/>
    <col min="15107" max="15107" width="21.85546875" bestFit="1" customWidth="1"/>
    <col min="15108" max="15108" width="11.28515625" bestFit="1" customWidth="1"/>
    <col min="15109" max="15109" width="34.28515625" bestFit="1" customWidth="1"/>
    <col min="15110" max="15110" width="8.28515625" bestFit="1" customWidth="1"/>
    <col min="15111" max="15111" width="5.5703125" bestFit="1" customWidth="1"/>
    <col min="15112" max="15112" width="34.28515625" bestFit="1" customWidth="1"/>
    <col min="15361" max="15361" width="10" bestFit="1" customWidth="1"/>
    <col min="15362" max="15362" width="20.42578125" bestFit="1" customWidth="1"/>
    <col min="15363" max="15363" width="21.85546875" bestFit="1" customWidth="1"/>
    <col min="15364" max="15364" width="11.28515625" bestFit="1" customWidth="1"/>
    <col min="15365" max="15365" width="34.28515625" bestFit="1" customWidth="1"/>
    <col min="15366" max="15366" width="8.28515625" bestFit="1" customWidth="1"/>
    <col min="15367" max="15367" width="5.5703125" bestFit="1" customWidth="1"/>
    <col min="15368" max="15368" width="34.28515625" bestFit="1" customWidth="1"/>
    <col min="15617" max="15617" width="10" bestFit="1" customWidth="1"/>
    <col min="15618" max="15618" width="20.42578125" bestFit="1" customWidth="1"/>
    <col min="15619" max="15619" width="21.85546875" bestFit="1" customWidth="1"/>
    <col min="15620" max="15620" width="11.28515625" bestFit="1" customWidth="1"/>
    <col min="15621" max="15621" width="34.28515625" bestFit="1" customWidth="1"/>
    <col min="15622" max="15622" width="8.28515625" bestFit="1" customWidth="1"/>
    <col min="15623" max="15623" width="5.5703125" bestFit="1" customWidth="1"/>
    <col min="15624" max="15624" width="34.28515625" bestFit="1" customWidth="1"/>
    <col min="15873" max="15873" width="10" bestFit="1" customWidth="1"/>
    <col min="15874" max="15874" width="20.42578125" bestFit="1" customWidth="1"/>
    <col min="15875" max="15875" width="21.85546875" bestFit="1" customWidth="1"/>
    <col min="15876" max="15876" width="11.28515625" bestFit="1" customWidth="1"/>
    <col min="15877" max="15877" width="34.28515625" bestFit="1" customWidth="1"/>
    <col min="15878" max="15878" width="8.28515625" bestFit="1" customWidth="1"/>
    <col min="15879" max="15879" width="5.5703125" bestFit="1" customWidth="1"/>
    <col min="15880" max="15880" width="34.28515625" bestFit="1" customWidth="1"/>
    <col min="16129" max="16129" width="10" bestFit="1" customWidth="1"/>
    <col min="16130" max="16130" width="20.42578125" bestFit="1" customWidth="1"/>
    <col min="16131" max="16131" width="21.85546875" bestFit="1" customWidth="1"/>
    <col min="16132" max="16132" width="11.28515625" bestFit="1" customWidth="1"/>
    <col min="16133" max="16133" width="34.28515625" bestFit="1" customWidth="1"/>
    <col min="16134" max="16134" width="8.28515625" bestFit="1" customWidth="1"/>
    <col min="16135" max="16135" width="5.5703125" bestFit="1" customWidth="1"/>
    <col min="16136" max="16136" width="34.28515625" bestFit="1" customWidth="1"/>
  </cols>
  <sheetData>
    <row r="1" spans="1:8" ht="18.75" x14ac:dyDescent="0.3">
      <c r="A1" s="53" t="s">
        <v>0</v>
      </c>
      <c r="B1" s="125" t="s">
        <v>1571</v>
      </c>
      <c r="C1" s="257"/>
      <c r="D1" s="258"/>
      <c r="G1" s="1"/>
      <c r="H1" s="245" t="s">
        <v>95</v>
      </c>
    </row>
    <row r="2" spans="1:8" ht="18.75" x14ac:dyDescent="0.3">
      <c r="A2" s="53" t="s">
        <v>2</v>
      </c>
      <c r="B2" s="54">
        <v>7</v>
      </c>
      <c r="C2" s="1"/>
      <c r="G2" s="1"/>
      <c r="H2" s="245"/>
    </row>
    <row r="3" spans="1:8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127"/>
      <c r="G3" s="1"/>
    </row>
    <row r="4" spans="1:8" x14ac:dyDescent="0.25">
      <c r="A4" s="248"/>
      <c r="B4" s="250"/>
      <c r="C4" s="214" t="s">
        <v>709</v>
      </c>
      <c r="D4" s="214" t="s">
        <v>967</v>
      </c>
      <c r="E4" s="246"/>
      <c r="F4" s="127"/>
      <c r="G4" s="1"/>
    </row>
    <row r="5" spans="1:8" x14ac:dyDescent="0.25">
      <c r="A5" s="20">
        <v>1</v>
      </c>
      <c r="B5" s="21">
        <v>0</v>
      </c>
      <c r="C5" s="21">
        <v>1</v>
      </c>
      <c r="D5" s="21">
        <v>1</v>
      </c>
      <c r="E5" s="22" t="s">
        <v>8</v>
      </c>
      <c r="F5" s="4"/>
      <c r="G5" s="1"/>
    </row>
    <row r="6" spans="1:8" x14ac:dyDescent="0.25">
      <c r="A6" s="1"/>
      <c r="B6" s="1"/>
      <c r="C6" s="1"/>
      <c r="G6" s="1"/>
    </row>
    <row r="7" spans="1:8" x14ac:dyDescent="0.25">
      <c r="A7" s="249" t="s">
        <v>25</v>
      </c>
      <c r="B7" s="243" t="s">
        <v>26</v>
      </c>
      <c r="C7" s="244"/>
      <c r="D7" s="251" t="s">
        <v>27</v>
      </c>
      <c r="E7" s="252"/>
      <c r="F7" s="253"/>
      <c r="G7" s="246" t="s">
        <v>28</v>
      </c>
      <c r="H7" s="246"/>
    </row>
    <row r="8" spans="1:8" x14ac:dyDescent="0.25">
      <c r="A8" s="250"/>
      <c r="B8" s="214" t="s">
        <v>29</v>
      </c>
      <c r="C8" s="214" t="s">
        <v>0</v>
      </c>
      <c r="D8" s="214" t="s">
        <v>30</v>
      </c>
      <c r="E8" s="214" t="s">
        <v>0</v>
      </c>
      <c r="F8" s="214" t="s">
        <v>985</v>
      </c>
      <c r="G8" s="214" t="s">
        <v>31</v>
      </c>
      <c r="H8" s="214" t="s">
        <v>0</v>
      </c>
    </row>
    <row r="9" spans="1:8" x14ac:dyDescent="0.25">
      <c r="A9" s="5">
        <v>1</v>
      </c>
      <c r="B9" s="215">
        <v>0</v>
      </c>
      <c r="C9" s="216" t="s">
        <v>1568</v>
      </c>
      <c r="D9" s="215"/>
      <c r="E9" s="6"/>
      <c r="F9" s="208"/>
      <c r="G9" s="5">
        <v>101</v>
      </c>
      <c r="H9" s="6" t="s">
        <v>1569</v>
      </c>
    </row>
    <row r="10" spans="1:8" x14ac:dyDescent="0.25">
      <c r="G10" s="5">
        <v>104</v>
      </c>
      <c r="H10" s="6" t="s">
        <v>1570</v>
      </c>
    </row>
  </sheetData>
  <mergeCells count="10">
    <mergeCell ref="G7:H7"/>
    <mergeCell ref="C1:D1"/>
    <mergeCell ref="A3:A4"/>
    <mergeCell ref="B3:B4"/>
    <mergeCell ref="C3:D3"/>
    <mergeCell ref="E3:E4"/>
    <mergeCell ref="A7:A8"/>
    <mergeCell ref="B7:C7"/>
    <mergeCell ref="D7:F7"/>
    <mergeCell ref="H1:H2"/>
  </mergeCells>
  <hyperlinks>
    <hyperlink ref="H1:H2" location="Main!A1" display="BACK TO MAIN"/>
  </hyperlinks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view="pageBreakPreview" zoomScaleNormal="100" zoomScaleSheetLayoutView="100" workbookViewId="0">
      <selection activeCell="H1" sqref="H1:H2"/>
    </sheetView>
  </sheetViews>
  <sheetFormatPr defaultRowHeight="15" x14ac:dyDescent="0.25"/>
  <cols>
    <col min="1" max="1" width="10" style="1" bestFit="1" customWidth="1"/>
    <col min="2" max="2" width="22.42578125" style="1" bestFit="1" customWidth="1"/>
    <col min="3" max="3" width="16.7109375" customWidth="1"/>
    <col min="4" max="4" width="15.42578125" bestFit="1" customWidth="1"/>
    <col min="5" max="5" width="29.28515625" style="1" bestFit="1" customWidth="1"/>
    <col min="6" max="6" width="12.140625" style="1" customWidth="1"/>
    <col min="7" max="7" width="10.85546875" bestFit="1" customWidth="1"/>
    <col min="8" max="8" width="54.5703125" bestFit="1" customWidth="1"/>
    <col min="9" max="9" width="27.28515625" bestFit="1" customWidth="1"/>
  </cols>
  <sheetData>
    <row r="1" spans="1:14" ht="18.75" x14ac:dyDescent="0.3">
      <c r="A1" s="53" t="s">
        <v>0</v>
      </c>
      <c r="B1" s="54" t="s">
        <v>88</v>
      </c>
      <c r="C1" s="6"/>
      <c r="D1" s="6"/>
      <c r="H1" s="245" t="s">
        <v>95</v>
      </c>
      <c r="J1" s="180"/>
    </row>
    <row r="2" spans="1:14" ht="18.75" x14ac:dyDescent="0.3">
      <c r="A2" s="53" t="s">
        <v>2</v>
      </c>
      <c r="B2" s="55">
        <v>195</v>
      </c>
      <c r="H2" s="245"/>
      <c r="J2" s="180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F3" s="127"/>
      <c r="I3" s="180"/>
      <c r="J3" s="180"/>
      <c r="M3" s="1"/>
      <c r="N3" s="2"/>
    </row>
    <row r="4" spans="1:14" x14ac:dyDescent="0.25">
      <c r="A4" s="248"/>
      <c r="B4" s="250"/>
      <c r="C4" s="130" t="s">
        <v>709</v>
      </c>
      <c r="D4" s="130" t="s">
        <v>967</v>
      </c>
      <c r="E4" s="246"/>
      <c r="F4" s="127"/>
      <c r="H4" s="43" t="s">
        <v>3</v>
      </c>
    </row>
    <row r="5" spans="1:14" x14ac:dyDescent="0.25">
      <c r="A5" s="34">
        <v>1</v>
      </c>
      <c r="B5" s="35">
        <v>0</v>
      </c>
      <c r="C5" s="35">
        <v>1</v>
      </c>
      <c r="D5" s="38">
        <v>1</v>
      </c>
      <c r="E5" s="41" t="s">
        <v>8</v>
      </c>
      <c r="F5" s="182"/>
      <c r="H5" s="42" t="s">
        <v>153</v>
      </c>
    </row>
    <row r="6" spans="1:14" x14ac:dyDescent="0.25">
      <c r="A6" s="37">
        <v>2</v>
      </c>
      <c r="B6" s="38">
        <v>2</v>
      </c>
      <c r="C6" s="38">
        <v>4</v>
      </c>
      <c r="D6" s="38">
        <v>4</v>
      </c>
      <c r="E6" s="42" t="s">
        <v>188</v>
      </c>
      <c r="F6" s="182"/>
      <c r="H6" s="42" t="s">
        <v>945</v>
      </c>
    </row>
    <row r="7" spans="1:14" x14ac:dyDescent="0.25">
      <c r="A7" s="37">
        <v>3</v>
      </c>
      <c r="B7" s="38">
        <v>3</v>
      </c>
      <c r="C7" s="38">
        <v>8</v>
      </c>
      <c r="D7" s="38">
        <v>8</v>
      </c>
      <c r="E7" s="42" t="s">
        <v>189</v>
      </c>
      <c r="F7" s="182"/>
      <c r="H7" s="42" t="s">
        <v>946</v>
      </c>
    </row>
    <row r="8" spans="1:14" x14ac:dyDescent="0.25">
      <c r="A8" s="37">
        <v>4</v>
      </c>
      <c r="B8" s="38">
        <v>4</v>
      </c>
      <c r="C8" s="38">
        <v>10</v>
      </c>
      <c r="D8" s="38">
        <v>16</v>
      </c>
      <c r="E8" s="42" t="s">
        <v>190</v>
      </c>
      <c r="F8" s="182"/>
      <c r="H8" s="42" t="s">
        <v>947</v>
      </c>
    </row>
    <row r="9" spans="1:14" x14ac:dyDescent="0.25">
      <c r="A9" s="37">
        <v>5</v>
      </c>
      <c r="B9" s="38">
        <v>5</v>
      </c>
      <c r="C9" s="38">
        <v>20</v>
      </c>
      <c r="D9" s="38">
        <v>32</v>
      </c>
      <c r="E9" s="42" t="s">
        <v>191</v>
      </c>
      <c r="F9" s="182"/>
      <c r="H9" s="30"/>
    </row>
    <row r="10" spans="1:14" x14ac:dyDescent="0.25">
      <c r="A10" s="37">
        <v>6</v>
      </c>
      <c r="B10" s="38">
        <v>8</v>
      </c>
      <c r="C10" s="38">
        <v>100</v>
      </c>
      <c r="D10" s="38">
        <v>256</v>
      </c>
      <c r="E10" s="42" t="s">
        <v>15</v>
      </c>
      <c r="F10" s="182"/>
    </row>
    <row r="11" spans="1:14" x14ac:dyDescent="0.25">
      <c r="A11" s="37">
        <v>7</v>
      </c>
      <c r="B11" s="38">
        <v>9</v>
      </c>
      <c r="C11" s="38">
        <v>200</v>
      </c>
      <c r="D11" s="38">
        <v>512</v>
      </c>
      <c r="E11" s="42" t="s">
        <v>16</v>
      </c>
      <c r="F11" s="182"/>
    </row>
    <row r="12" spans="1:14" x14ac:dyDescent="0.25">
      <c r="A12" s="37">
        <v>8</v>
      </c>
      <c r="B12" s="38">
        <v>10</v>
      </c>
      <c r="C12" s="38">
        <v>400</v>
      </c>
      <c r="D12" s="38">
        <v>1024</v>
      </c>
      <c r="E12" s="42" t="s">
        <v>17</v>
      </c>
      <c r="F12" s="182"/>
    </row>
    <row r="13" spans="1:14" x14ac:dyDescent="0.25">
      <c r="A13" s="37"/>
      <c r="B13" s="38"/>
      <c r="C13" s="38"/>
      <c r="D13" s="38"/>
      <c r="E13" s="42"/>
      <c r="F13" s="182"/>
    </row>
    <row r="14" spans="1:14" x14ac:dyDescent="0.25">
      <c r="A14" s="12"/>
      <c r="B14" s="5"/>
      <c r="C14" s="5"/>
      <c r="D14" s="6"/>
      <c r="E14" s="18"/>
      <c r="F14" s="3"/>
    </row>
    <row r="15" spans="1:14" ht="15.75" thickBot="1" x14ac:dyDescent="0.3">
      <c r="A15" s="14"/>
      <c r="B15" s="17"/>
      <c r="C15" s="15"/>
      <c r="D15" s="15"/>
      <c r="E15" s="19"/>
      <c r="F15" s="3"/>
    </row>
    <row r="16" spans="1:14" ht="15" customHeight="1" x14ac:dyDescent="0.3">
      <c r="A16" s="53" t="s">
        <v>2</v>
      </c>
      <c r="B16" s="191">
        <v>196</v>
      </c>
      <c r="C16" s="99" t="s">
        <v>711</v>
      </c>
    </row>
    <row r="17" spans="1:8" x14ac:dyDescent="0.25">
      <c r="A17" s="34">
        <v>1</v>
      </c>
      <c r="B17" s="35">
        <v>0</v>
      </c>
      <c r="C17" s="35">
        <v>1</v>
      </c>
      <c r="D17" s="38">
        <v>1</v>
      </c>
      <c r="E17" s="121" t="s">
        <v>8</v>
      </c>
      <c r="F17" s="182"/>
    </row>
    <row r="18" spans="1:8" ht="15" customHeight="1" x14ac:dyDescent="0.25">
      <c r="A18" s="37">
        <v>2</v>
      </c>
      <c r="B18" s="38">
        <v>3</v>
      </c>
      <c r="C18" s="38">
        <v>4</v>
      </c>
      <c r="D18" s="38">
        <v>4</v>
      </c>
      <c r="E18" s="42" t="s">
        <v>712</v>
      </c>
      <c r="F18" s="182"/>
    </row>
    <row r="19" spans="1:8" x14ac:dyDescent="0.25">
      <c r="A19" s="37">
        <v>3</v>
      </c>
      <c r="B19" s="38">
        <v>4</v>
      </c>
      <c r="C19" s="38">
        <v>8</v>
      </c>
      <c r="D19" s="38">
        <v>8</v>
      </c>
      <c r="E19" s="42" t="s">
        <v>713</v>
      </c>
      <c r="F19" s="182"/>
    </row>
    <row r="20" spans="1:8" x14ac:dyDescent="0.25">
      <c r="A20" s="37">
        <v>4</v>
      </c>
      <c r="B20" s="38">
        <v>8</v>
      </c>
      <c r="C20" s="38">
        <v>10</v>
      </c>
      <c r="D20" s="38">
        <v>16</v>
      </c>
      <c r="E20" s="42" t="s">
        <v>15</v>
      </c>
      <c r="F20" s="182"/>
    </row>
    <row r="21" spans="1:8" x14ac:dyDescent="0.25">
      <c r="A21" s="37">
        <v>5</v>
      </c>
      <c r="B21" s="38">
        <v>9</v>
      </c>
      <c r="C21" s="38">
        <v>20</v>
      </c>
      <c r="D21" s="38">
        <v>32</v>
      </c>
      <c r="E21" s="42" t="s">
        <v>16</v>
      </c>
      <c r="F21" s="182"/>
    </row>
    <row r="22" spans="1:8" x14ac:dyDescent="0.25">
      <c r="A22" s="37">
        <v>6</v>
      </c>
      <c r="B22" s="38">
        <v>10</v>
      </c>
      <c r="C22" s="38">
        <v>100</v>
      </c>
      <c r="D22" s="38">
        <v>256</v>
      </c>
      <c r="E22" s="42" t="s">
        <v>42</v>
      </c>
      <c r="F22" s="182"/>
    </row>
    <row r="23" spans="1:8" x14ac:dyDescent="0.25">
      <c r="A23" s="37"/>
      <c r="B23" s="38"/>
      <c r="C23" s="38"/>
      <c r="D23" s="38"/>
      <c r="E23" s="42"/>
      <c r="F23" s="182"/>
    </row>
    <row r="24" spans="1:8" x14ac:dyDescent="0.25">
      <c r="A24" s="37"/>
      <c r="B24" s="38"/>
      <c r="C24" s="38"/>
      <c r="D24" s="38"/>
      <c r="E24" s="42"/>
      <c r="F24" s="182"/>
    </row>
    <row r="25" spans="1:8" x14ac:dyDescent="0.25">
      <c r="A25" s="37"/>
      <c r="B25" s="38"/>
      <c r="C25" s="38"/>
      <c r="D25" s="38"/>
      <c r="E25" s="42"/>
      <c r="F25" s="182"/>
    </row>
    <row r="26" spans="1:8" x14ac:dyDescent="0.25">
      <c r="A26" s="12"/>
      <c r="B26" s="5"/>
      <c r="C26" s="5"/>
      <c r="D26" s="6"/>
      <c r="E26" s="18"/>
      <c r="F26" s="3"/>
    </row>
    <row r="27" spans="1:8" ht="15.75" thickBot="1" x14ac:dyDescent="0.3">
      <c r="A27" s="14"/>
      <c r="B27" s="17"/>
      <c r="C27" s="15"/>
      <c r="D27" s="15"/>
      <c r="E27" s="19"/>
      <c r="F27" s="3"/>
    </row>
    <row r="29" spans="1:8" ht="15" customHeight="1" x14ac:dyDescent="0.25">
      <c r="A29" s="249" t="s">
        <v>25</v>
      </c>
      <c r="B29" s="246" t="s">
        <v>26</v>
      </c>
      <c r="C29" s="246"/>
      <c r="D29" s="251" t="s">
        <v>27</v>
      </c>
      <c r="E29" s="252"/>
      <c r="F29" s="253"/>
      <c r="G29" s="243" t="s">
        <v>28</v>
      </c>
      <c r="H29" s="244"/>
    </row>
    <row r="30" spans="1:8" x14ac:dyDescent="0.25">
      <c r="A30" s="250"/>
      <c r="B30" s="11" t="s">
        <v>29</v>
      </c>
      <c r="C30" s="11" t="s">
        <v>0</v>
      </c>
      <c r="D30" s="11" t="s">
        <v>30</v>
      </c>
      <c r="E30" s="11" t="s">
        <v>0</v>
      </c>
      <c r="F30" s="175" t="s">
        <v>985</v>
      </c>
      <c r="G30" s="11" t="s">
        <v>31</v>
      </c>
      <c r="H30" s="11" t="s">
        <v>0</v>
      </c>
    </row>
    <row r="31" spans="1:8" x14ac:dyDescent="0.25">
      <c r="A31" s="5">
        <v>1</v>
      </c>
      <c r="B31" s="240">
        <v>0</v>
      </c>
      <c r="C31" s="240" t="s">
        <v>88</v>
      </c>
      <c r="D31" s="7">
        <v>1</v>
      </c>
      <c r="E31" s="8" t="s">
        <v>120</v>
      </c>
      <c r="F31" s="178">
        <v>10</v>
      </c>
      <c r="G31" s="5">
        <v>3</v>
      </c>
      <c r="H31" s="6" t="s">
        <v>177</v>
      </c>
    </row>
    <row r="32" spans="1:8" x14ac:dyDescent="0.25">
      <c r="A32" s="5">
        <v>2</v>
      </c>
      <c r="B32" s="241"/>
      <c r="C32" s="241"/>
      <c r="D32" s="5">
        <v>2</v>
      </c>
      <c r="E32" s="8" t="s">
        <v>152</v>
      </c>
      <c r="F32" s="178">
        <v>11</v>
      </c>
      <c r="G32" s="5">
        <v>4</v>
      </c>
      <c r="H32" s="6" t="s">
        <v>178</v>
      </c>
    </row>
    <row r="33" spans="1:8" x14ac:dyDescent="0.25">
      <c r="A33" s="5">
        <v>3</v>
      </c>
      <c r="B33" s="241"/>
      <c r="C33" s="241"/>
      <c r="D33" s="5">
        <v>3</v>
      </c>
      <c r="E33" s="6" t="s">
        <v>153</v>
      </c>
      <c r="F33" s="178">
        <v>12</v>
      </c>
      <c r="G33" s="5">
        <v>10</v>
      </c>
      <c r="H33" s="6" t="s">
        <v>179</v>
      </c>
    </row>
    <row r="34" spans="1:8" x14ac:dyDescent="0.25">
      <c r="A34" s="5">
        <v>4</v>
      </c>
      <c r="B34" s="241"/>
      <c r="C34" s="241"/>
      <c r="D34" s="5">
        <v>4</v>
      </c>
      <c r="E34" s="6" t="s">
        <v>154</v>
      </c>
      <c r="F34" s="178">
        <v>13</v>
      </c>
      <c r="G34" s="9">
        <v>11</v>
      </c>
      <c r="H34" s="6" t="s">
        <v>180</v>
      </c>
    </row>
    <row r="35" spans="1:8" x14ac:dyDescent="0.25">
      <c r="A35" s="5">
        <v>5</v>
      </c>
      <c r="B35" s="241"/>
      <c r="C35" s="241"/>
      <c r="D35" s="5">
        <v>5</v>
      </c>
      <c r="E35" s="10" t="s">
        <v>155</v>
      </c>
      <c r="F35" s="178">
        <v>14</v>
      </c>
      <c r="G35" s="9">
        <v>12</v>
      </c>
      <c r="H35" s="6" t="s">
        <v>181</v>
      </c>
    </row>
    <row r="36" spans="1:8" x14ac:dyDescent="0.25">
      <c r="A36" s="5">
        <v>6</v>
      </c>
      <c r="B36" s="241"/>
      <c r="C36" s="241"/>
      <c r="D36" s="5">
        <v>6</v>
      </c>
      <c r="E36" s="10" t="s">
        <v>156</v>
      </c>
      <c r="F36" s="178">
        <v>15</v>
      </c>
      <c r="G36" s="9">
        <v>13</v>
      </c>
      <c r="H36" s="6" t="s">
        <v>182</v>
      </c>
    </row>
    <row r="37" spans="1:8" ht="15" customHeight="1" x14ac:dyDescent="0.25">
      <c r="A37" s="5">
        <v>7</v>
      </c>
      <c r="B37" s="241"/>
      <c r="C37" s="241"/>
      <c r="D37" s="5">
        <v>7</v>
      </c>
      <c r="E37" s="10" t="s">
        <v>157</v>
      </c>
      <c r="F37" s="178">
        <v>16</v>
      </c>
    </row>
    <row r="38" spans="1:8" x14ac:dyDescent="0.25">
      <c r="A38" s="5">
        <v>8</v>
      </c>
      <c r="B38" s="241"/>
      <c r="C38" s="241"/>
      <c r="D38" s="5">
        <v>8</v>
      </c>
      <c r="E38" s="10" t="s">
        <v>158</v>
      </c>
      <c r="F38" s="178">
        <v>17</v>
      </c>
    </row>
    <row r="39" spans="1:8" x14ac:dyDescent="0.25">
      <c r="A39" s="5">
        <v>9</v>
      </c>
      <c r="B39" s="241"/>
      <c r="C39" s="241"/>
      <c r="D39" s="5">
        <v>9</v>
      </c>
      <c r="E39" s="10" t="s">
        <v>159</v>
      </c>
      <c r="F39" s="178">
        <v>18</v>
      </c>
      <c r="H39" s="183"/>
    </row>
    <row r="40" spans="1:8" x14ac:dyDescent="0.25">
      <c r="A40" s="5">
        <v>10</v>
      </c>
      <c r="B40" s="241"/>
      <c r="C40" s="241"/>
      <c r="D40" s="5">
        <v>10</v>
      </c>
      <c r="E40" s="10" t="s">
        <v>160</v>
      </c>
      <c r="F40" s="178">
        <v>19</v>
      </c>
      <c r="H40" s="66"/>
    </row>
    <row r="41" spans="1:8" x14ac:dyDescent="0.25">
      <c r="A41" s="5">
        <v>11</v>
      </c>
      <c r="B41" s="241"/>
      <c r="C41" s="241"/>
      <c r="D41" s="5">
        <v>11</v>
      </c>
      <c r="E41" s="10" t="s">
        <v>161</v>
      </c>
      <c r="F41" s="178">
        <v>20</v>
      </c>
      <c r="H41" s="66"/>
    </row>
    <row r="42" spans="1:8" x14ac:dyDescent="0.25">
      <c r="A42" s="5">
        <v>12</v>
      </c>
      <c r="B42" s="241"/>
      <c r="C42" s="241"/>
      <c r="D42" s="5">
        <v>50</v>
      </c>
      <c r="E42" s="10" t="s">
        <v>131</v>
      </c>
      <c r="F42" s="178">
        <v>50</v>
      </c>
      <c r="H42" s="66"/>
    </row>
    <row r="43" spans="1:8" x14ac:dyDescent="0.25">
      <c r="A43" s="5">
        <v>13</v>
      </c>
      <c r="B43" s="241"/>
      <c r="C43" s="241"/>
      <c r="D43" s="5">
        <v>51</v>
      </c>
      <c r="E43" s="10" t="s">
        <v>162</v>
      </c>
      <c r="F43" s="178">
        <v>51</v>
      </c>
      <c r="H43" s="183"/>
    </row>
    <row r="44" spans="1:8" x14ac:dyDescent="0.25">
      <c r="A44" s="5">
        <v>14</v>
      </c>
      <c r="B44" s="241"/>
      <c r="C44" s="241"/>
      <c r="D44" s="5">
        <v>52</v>
      </c>
      <c r="E44" s="10" t="s">
        <v>163</v>
      </c>
      <c r="F44" s="178">
        <v>52</v>
      </c>
    </row>
    <row r="45" spans="1:8" x14ac:dyDescent="0.25">
      <c r="A45" s="5">
        <v>15</v>
      </c>
      <c r="B45" s="241"/>
      <c r="C45" s="241"/>
      <c r="D45" s="5">
        <v>53</v>
      </c>
      <c r="E45" s="10" t="s">
        <v>164</v>
      </c>
      <c r="F45" s="178">
        <v>53</v>
      </c>
    </row>
    <row r="46" spans="1:8" x14ac:dyDescent="0.25">
      <c r="A46" s="5">
        <v>16</v>
      </c>
      <c r="B46" s="241"/>
      <c r="C46" s="241"/>
      <c r="D46" s="5">
        <v>54</v>
      </c>
      <c r="E46" s="10" t="s">
        <v>165</v>
      </c>
      <c r="F46" s="178">
        <v>54</v>
      </c>
    </row>
    <row r="47" spans="1:8" x14ac:dyDescent="0.25">
      <c r="A47" s="5">
        <v>17</v>
      </c>
      <c r="B47" s="241"/>
      <c r="C47" s="241"/>
      <c r="D47" s="5">
        <v>55</v>
      </c>
      <c r="E47" s="10" t="s">
        <v>166</v>
      </c>
      <c r="F47" s="178">
        <v>55</v>
      </c>
    </row>
    <row r="48" spans="1:8" x14ac:dyDescent="0.25">
      <c r="A48" s="5">
        <v>18</v>
      </c>
      <c r="B48" s="241"/>
      <c r="C48" s="241"/>
      <c r="D48" s="5">
        <v>95</v>
      </c>
      <c r="E48" s="10" t="s">
        <v>162</v>
      </c>
      <c r="F48" s="5">
        <v>95</v>
      </c>
    </row>
    <row r="49" spans="1:6" x14ac:dyDescent="0.25">
      <c r="A49" s="5">
        <v>19</v>
      </c>
      <c r="B49" s="241"/>
      <c r="C49" s="241"/>
      <c r="D49" s="5">
        <v>96</v>
      </c>
      <c r="E49" s="10" t="s">
        <v>167</v>
      </c>
      <c r="F49" s="5">
        <v>96</v>
      </c>
    </row>
    <row r="50" spans="1:6" x14ac:dyDescent="0.25">
      <c r="A50" s="5">
        <v>20</v>
      </c>
      <c r="B50" s="241"/>
      <c r="C50" s="241"/>
      <c r="D50" s="5">
        <v>97</v>
      </c>
      <c r="E50" s="10" t="s">
        <v>168</v>
      </c>
      <c r="F50" s="5">
        <v>97</v>
      </c>
    </row>
    <row r="51" spans="1:6" x14ac:dyDescent="0.25">
      <c r="A51" s="5">
        <v>21</v>
      </c>
      <c r="B51" s="242"/>
      <c r="C51" s="242"/>
      <c r="D51" s="5">
        <v>98</v>
      </c>
      <c r="E51" s="10" t="s">
        <v>169</v>
      </c>
      <c r="F51" s="5">
        <v>98</v>
      </c>
    </row>
    <row r="52" spans="1:6" x14ac:dyDescent="0.25">
      <c r="A52" s="5"/>
      <c r="B52" s="7"/>
      <c r="C52" s="7"/>
      <c r="D52" s="5"/>
      <c r="E52" s="10"/>
      <c r="F52" s="178"/>
    </row>
    <row r="53" spans="1:6" x14ac:dyDescent="0.25">
      <c r="A53" s="5">
        <v>22</v>
      </c>
      <c r="B53" s="240">
        <v>2</v>
      </c>
      <c r="C53" s="240" t="s">
        <v>176</v>
      </c>
      <c r="D53" s="5">
        <v>71</v>
      </c>
      <c r="E53" s="31" t="s">
        <v>170</v>
      </c>
      <c r="F53" s="178">
        <v>71</v>
      </c>
    </row>
    <row r="54" spans="1:6" x14ac:dyDescent="0.25">
      <c r="A54" s="5">
        <v>23</v>
      </c>
      <c r="B54" s="241"/>
      <c r="C54" s="241"/>
      <c r="D54" s="5">
        <v>72</v>
      </c>
      <c r="E54" s="31" t="s">
        <v>171</v>
      </c>
      <c r="F54" s="178">
        <v>72</v>
      </c>
    </row>
    <row r="55" spans="1:6" x14ac:dyDescent="0.25">
      <c r="A55" s="5">
        <v>24</v>
      </c>
      <c r="B55" s="241"/>
      <c r="C55" s="241"/>
      <c r="D55" s="5">
        <v>73</v>
      </c>
      <c r="E55" s="31" t="s">
        <v>172</v>
      </c>
      <c r="F55" s="5">
        <v>73</v>
      </c>
    </row>
    <row r="56" spans="1:6" x14ac:dyDescent="0.25">
      <c r="A56" s="5">
        <v>25</v>
      </c>
      <c r="B56" s="241"/>
      <c r="C56" s="241"/>
      <c r="D56" s="5">
        <v>74</v>
      </c>
      <c r="E56" s="31" t="s">
        <v>173</v>
      </c>
      <c r="F56" s="5">
        <v>74</v>
      </c>
    </row>
    <row r="57" spans="1:6" x14ac:dyDescent="0.25">
      <c r="A57" s="5">
        <v>26</v>
      </c>
      <c r="B57" s="241"/>
      <c r="C57" s="241"/>
      <c r="D57" s="5">
        <v>75</v>
      </c>
      <c r="E57" s="31" t="s">
        <v>174</v>
      </c>
      <c r="F57" s="5">
        <v>75</v>
      </c>
    </row>
    <row r="58" spans="1:6" x14ac:dyDescent="0.25">
      <c r="A58" s="5">
        <v>27</v>
      </c>
      <c r="B58" s="241"/>
      <c r="C58" s="241"/>
      <c r="D58" s="5">
        <v>76</v>
      </c>
      <c r="E58" s="31" t="s">
        <v>175</v>
      </c>
      <c r="F58" s="5">
        <v>76</v>
      </c>
    </row>
    <row r="59" spans="1:6" x14ac:dyDescent="0.25">
      <c r="A59" s="5">
        <v>28</v>
      </c>
      <c r="B59" s="241"/>
      <c r="C59" s="241"/>
      <c r="D59" s="5">
        <v>81</v>
      </c>
      <c r="E59" s="31" t="s">
        <v>170</v>
      </c>
      <c r="F59" s="5">
        <v>81</v>
      </c>
    </row>
    <row r="60" spans="1:6" x14ac:dyDescent="0.25">
      <c r="A60" s="5">
        <v>29</v>
      </c>
      <c r="B60" s="241"/>
      <c r="C60" s="241"/>
      <c r="D60" s="5">
        <v>82</v>
      </c>
      <c r="E60" s="31" t="s">
        <v>171</v>
      </c>
      <c r="F60" s="5">
        <v>82</v>
      </c>
    </row>
    <row r="61" spans="1:6" x14ac:dyDescent="0.25">
      <c r="A61" s="5">
        <v>30</v>
      </c>
      <c r="B61" s="241"/>
      <c r="C61" s="241"/>
      <c r="D61" s="5">
        <v>83</v>
      </c>
      <c r="E61" s="31" t="s">
        <v>172</v>
      </c>
      <c r="F61" s="5">
        <v>83</v>
      </c>
    </row>
    <row r="62" spans="1:6" x14ac:dyDescent="0.25">
      <c r="A62" s="5">
        <v>31</v>
      </c>
      <c r="B62" s="241"/>
      <c r="C62" s="241"/>
      <c r="D62" s="5">
        <v>84</v>
      </c>
      <c r="E62" s="31" t="s">
        <v>173</v>
      </c>
      <c r="F62" s="5">
        <v>84</v>
      </c>
    </row>
    <row r="63" spans="1:6" x14ac:dyDescent="0.25">
      <c r="A63" s="5">
        <v>32</v>
      </c>
      <c r="B63" s="241"/>
      <c r="C63" s="241"/>
      <c r="D63" s="5">
        <v>85</v>
      </c>
      <c r="E63" s="31" t="s">
        <v>174</v>
      </c>
      <c r="F63" s="5">
        <v>85</v>
      </c>
    </row>
    <row r="64" spans="1:6" x14ac:dyDescent="0.25">
      <c r="A64" s="5">
        <v>33</v>
      </c>
      <c r="B64" s="242"/>
      <c r="C64" s="242"/>
      <c r="D64" s="5">
        <v>86</v>
      </c>
      <c r="E64" s="31" t="s">
        <v>175</v>
      </c>
      <c r="F64" s="5">
        <v>86</v>
      </c>
    </row>
  </sheetData>
  <mergeCells count="13">
    <mergeCell ref="A3:A4"/>
    <mergeCell ref="G29:H29"/>
    <mergeCell ref="A29:A30"/>
    <mergeCell ref="D29:F29"/>
    <mergeCell ref="H1:H2"/>
    <mergeCell ref="C3:D3"/>
    <mergeCell ref="E3:E4"/>
    <mergeCell ref="B3:B4"/>
    <mergeCell ref="B53:B64"/>
    <mergeCell ref="B31:B51"/>
    <mergeCell ref="B29:C29"/>
    <mergeCell ref="C31:C51"/>
    <mergeCell ref="C53:C64"/>
  </mergeCells>
  <hyperlinks>
    <hyperlink ref="H1:H2" location="Main!A1" display="BACK TO MAIN"/>
  </hyperlinks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view="pageBreakPreview" zoomScaleNormal="100" zoomScaleSheetLayoutView="100" workbookViewId="0">
      <selection activeCell="E42" sqref="E42"/>
    </sheetView>
  </sheetViews>
  <sheetFormatPr defaultRowHeight="15" x14ac:dyDescent="0.25"/>
  <cols>
    <col min="1" max="1" width="10" style="1" bestFit="1" customWidth="1"/>
    <col min="2" max="2" width="15.7109375" style="1" bestFit="1" customWidth="1"/>
    <col min="3" max="3" width="28.5703125" bestFit="1" customWidth="1"/>
    <col min="4" max="4" width="15.42578125" bestFit="1" customWidth="1"/>
    <col min="5" max="5" width="32.140625" style="1" bestFit="1" customWidth="1"/>
    <col min="6" max="6" width="12.85546875" style="1" customWidth="1"/>
    <col min="7" max="7" width="10.85546875" bestFit="1" customWidth="1"/>
    <col min="8" max="8" width="44.140625" bestFit="1" customWidth="1"/>
    <col min="9" max="9" width="20.85546875" bestFit="1" customWidth="1"/>
  </cols>
  <sheetData>
    <row r="1" spans="1:14" ht="18.75" x14ac:dyDescent="0.3">
      <c r="A1" s="53" t="s">
        <v>0</v>
      </c>
      <c r="B1" s="54" t="s">
        <v>89</v>
      </c>
      <c r="C1" s="6"/>
      <c r="H1" s="245" t="s">
        <v>95</v>
      </c>
      <c r="J1" s="180"/>
    </row>
    <row r="2" spans="1:14" ht="18.75" x14ac:dyDescent="0.3">
      <c r="A2" s="53" t="s">
        <v>2</v>
      </c>
      <c r="B2" s="55">
        <v>180</v>
      </c>
      <c r="H2" s="245"/>
      <c r="J2" s="180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I3" s="180"/>
      <c r="J3" s="180"/>
      <c r="M3" s="1"/>
      <c r="N3" s="2"/>
    </row>
    <row r="4" spans="1:14" x14ac:dyDescent="0.25">
      <c r="A4" s="248"/>
      <c r="B4" s="250"/>
      <c r="C4" s="130" t="s">
        <v>709</v>
      </c>
      <c r="D4" s="130" t="s">
        <v>967</v>
      </c>
      <c r="E4" s="246"/>
      <c r="H4" s="43" t="s">
        <v>3</v>
      </c>
    </row>
    <row r="5" spans="1:14" x14ac:dyDescent="0.25">
      <c r="A5" s="34">
        <v>1</v>
      </c>
      <c r="B5" s="35">
        <v>0</v>
      </c>
      <c r="C5" s="35">
        <v>1</v>
      </c>
      <c r="D5" s="38">
        <v>1</v>
      </c>
      <c r="E5" s="41" t="s">
        <v>8</v>
      </c>
      <c r="H5" s="121" t="s">
        <v>943</v>
      </c>
    </row>
    <row r="6" spans="1:14" x14ac:dyDescent="0.25">
      <c r="A6" s="37">
        <v>2</v>
      </c>
      <c r="B6" s="38">
        <v>1</v>
      </c>
      <c r="C6" s="38">
        <v>2</v>
      </c>
      <c r="D6" s="38">
        <v>2</v>
      </c>
      <c r="E6" s="42" t="s">
        <v>576</v>
      </c>
      <c r="H6" s="121" t="s">
        <v>57</v>
      </c>
    </row>
    <row r="7" spans="1:14" x14ac:dyDescent="0.25">
      <c r="A7" s="37">
        <v>3</v>
      </c>
      <c r="B7" s="38">
        <v>2</v>
      </c>
      <c r="C7" s="38">
        <v>4</v>
      </c>
      <c r="D7" s="38">
        <v>4</v>
      </c>
      <c r="E7" s="42" t="s">
        <v>459</v>
      </c>
      <c r="F7" s="182"/>
      <c r="H7" s="121" t="s">
        <v>58</v>
      </c>
    </row>
    <row r="8" spans="1:14" x14ac:dyDescent="0.25">
      <c r="A8" s="37">
        <v>4</v>
      </c>
      <c r="B8" s="38">
        <v>3</v>
      </c>
      <c r="C8" s="38">
        <v>8</v>
      </c>
      <c r="D8" s="38">
        <v>8</v>
      </c>
      <c r="E8" s="42" t="s">
        <v>577</v>
      </c>
      <c r="F8" s="182"/>
      <c r="H8" s="121" t="s">
        <v>942</v>
      </c>
    </row>
    <row r="9" spans="1:14" x14ac:dyDescent="0.25">
      <c r="A9" s="37">
        <v>5</v>
      </c>
      <c r="B9" s="38">
        <v>4</v>
      </c>
      <c r="C9" s="38">
        <v>10</v>
      </c>
      <c r="D9" s="38">
        <v>16</v>
      </c>
      <c r="E9" s="42" t="s">
        <v>578</v>
      </c>
      <c r="F9" s="182"/>
      <c r="H9" s="121" t="s">
        <v>944</v>
      </c>
    </row>
    <row r="10" spans="1:14" x14ac:dyDescent="0.25">
      <c r="A10" s="37">
        <v>6</v>
      </c>
      <c r="B10" s="38">
        <v>5</v>
      </c>
      <c r="C10" s="38">
        <v>20</v>
      </c>
      <c r="D10" s="38">
        <v>32</v>
      </c>
      <c r="E10" s="39" t="s">
        <v>579</v>
      </c>
      <c r="F10" s="128"/>
      <c r="H10" s="121"/>
    </row>
    <row r="11" spans="1:14" x14ac:dyDescent="0.25">
      <c r="A11" s="37">
        <v>7</v>
      </c>
      <c r="B11" s="38">
        <v>8</v>
      </c>
      <c r="C11" s="38">
        <v>100</v>
      </c>
      <c r="D11" s="38">
        <v>256</v>
      </c>
      <c r="E11" s="39" t="s">
        <v>15</v>
      </c>
      <c r="F11" s="128"/>
      <c r="H11" s="121"/>
    </row>
    <row r="12" spans="1:14" x14ac:dyDescent="0.25">
      <c r="A12" s="37">
        <v>8</v>
      </c>
      <c r="B12" s="38">
        <v>9</v>
      </c>
      <c r="C12" s="38">
        <v>200</v>
      </c>
      <c r="D12" s="38">
        <v>512</v>
      </c>
      <c r="E12" s="39" t="s">
        <v>16</v>
      </c>
      <c r="F12" s="128"/>
    </row>
    <row r="13" spans="1:14" x14ac:dyDescent="0.25">
      <c r="A13" s="37">
        <v>9</v>
      </c>
      <c r="B13" s="38">
        <v>10</v>
      </c>
      <c r="C13" s="38">
        <v>400</v>
      </c>
      <c r="D13" s="38">
        <v>1024</v>
      </c>
      <c r="E13" s="39" t="s">
        <v>17</v>
      </c>
      <c r="F13" s="128"/>
    </row>
    <row r="14" spans="1:14" x14ac:dyDescent="0.25">
      <c r="A14" s="37">
        <v>10</v>
      </c>
      <c r="B14" s="38">
        <v>11</v>
      </c>
      <c r="C14" s="38">
        <v>800</v>
      </c>
      <c r="D14" s="38">
        <v>2056</v>
      </c>
      <c r="E14" s="39" t="s">
        <v>580</v>
      </c>
      <c r="F14" s="128"/>
    </row>
    <row r="15" spans="1:14" x14ac:dyDescent="0.25">
      <c r="A15" s="76">
        <v>11</v>
      </c>
      <c r="B15" s="77">
        <v>12</v>
      </c>
      <c r="C15" s="38">
        <v>1000</v>
      </c>
      <c r="D15" s="38">
        <v>4096</v>
      </c>
      <c r="E15" s="78" t="s">
        <v>581</v>
      </c>
      <c r="F15" s="128"/>
    </row>
    <row r="16" spans="1:14" x14ac:dyDescent="0.25">
      <c r="A16" s="76">
        <v>12</v>
      </c>
      <c r="B16" s="77">
        <v>13</v>
      </c>
      <c r="C16" s="38">
        <v>2000</v>
      </c>
      <c r="D16" s="38">
        <v>8192</v>
      </c>
      <c r="E16" s="78" t="s">
        <v>460</v>
      </c>
      <c r="F16" s="128"/>
    </row>
    <row r="17" spans="1:6" x14ac:dyDescent="0.25">
      <c r="A17" s="76">
        <v>13</v>
      </c>
      <c r="B17" s="77">
        <v>14</v>
      </c>
      <c r="C17" s="38">
        <v>4000</v>
      </c>
      <c r="D17" s="38">
        <v>16384</v>
      </c>
      <c r="E17" s="78" t="s">
        <v>582</v>
      </c>
      <c r="F17" s="128"/>
    </row>
    <row r="18" spans="1:6" ht="15.75" thickBot="1" x14ac:dyDescent="0.3">
      <c r="A18" s="45">
        <v>14</v>
      </c>
      <c r="B18" s="46">
        <v>15</v>
      </c>
      <c r="C18" s="46">
        <v>8000</v>
      </c>
      <c r="D18" s="46">
        <v>32768</v>
      </c>
      <c r="E18" s="79" t="s">
        <v>23</v>
      </c>
      <c r="F18" s="128"/>
    </row>
    <row r="19" spans="1:6" ht="18.75" x14ac:dyDescent="0.3">
      <c r="A19" s="53" t="s">
        <v>2</v>
      </c>
      <c r="B19" s="191">
        <v>181</v>
      </c>
      <c r="C19" s="87" t="s">
        <v>728</v>
      </c>
      <c r="D19" s="77"/>
      <c r="E19" s="92"/>
      <c r="F19" s="128"/>
    </row>
    <row r="20" spans="1:6" ht="15" customHeight="1" x14ac:dyDescent="0.25">
      <c r="A20" s="37">
        <v>1</v>
      </c>
      <c r="B20" s="38">
        <v>0</v>
      </c>
      <c r="C20" s="38">
        <v>1</v>
      </c>
      <c r="D20" s="38">
        <v>1</v>
      </c>
      <c r="E20" s="42" t="s">
        <v>8</v>
      </c>
      <c r="F20" s="182"/>
    </row>
    <row r="21" spans="1:6" x14ac:dyDescent="0.25">
      <c r="A21" s="37">
        <v>2</v>
      </c>
      <c r="B21" s="38">
        <v>3</v>
      </c>
      <c r="C21" s="38">
        <v>8</v>
      </c>
      <c r="D21" s="38">
        <v>8</v>
      </c>
      <c r="E21" s="42" t="s">
        <v>726</v>
      </c>
      <c r="F21" s="182"/>
    </row>
    <row r="22" spans="1:6" ht="15" customHeight="1" x14ac:dyDescent="0.25">
      <c r="A22" s="37">
        <v>3</v>
      </c>
      <c r="B22" s="38">
        <v>4</v>
      </c>
      <c r="C22" s="38">
        <v>10</v>
      </c>
      <c r="D22" s="38">
        <v>16</v>
      </c>
      <c r="E22" s="42" t="s">
        <v>725</v>
      </c>
      <c r="F22" s="182"/>
    </row>
    <row r="23" spans="1:6" x14ac:dyDescent="0.25">
      <c r="A23" s="37">
        <v>4</v>
      </c>
      <c r="B23" s="38">
        <v>8</v>
      </c>
      <c r="C23" s="38">
        <v>100</v>
      </c>
      <c r="D23" s="38">
        <v>256</v>
      </c>
      <c r="E23" s="39" t="s">
        <v>725</v>
      </c>
      <c r="F23" s="128"/>
    </row>
    <row r="24" spans="1:6" ht="15.75" thickBot="1" x14ac:dyDescent="0.3">
      <c r="A24" s="45"/>
      <c r="B24" s="46"/>
      <c r="C24" s="46"/>
      <c r="D24" s="46"/>
      <c r="E24" s="79"/>
      <c r="F24" s="128"/>
    </row>
    <row r="25" spans="1:6" ht="18.75" x14ac:dyDescent="0.3">
      <c r="A25" s="53" t="s">
        <v>2</v>
      </c>
      <c r="B25" s="191">
        <v>182</v>
      </c>
      <c r="C25" s="87" t="s">
        <v>729</v>
      </c>
      <c r="D25" s="77"/>
      <c r="E25" s="92"/>
      <c r="F25" s="128"/>
    </row>
    <row r="26" spans="1:6" x14ac:dyDescent="0.25">
      <c r="A26" s="37">
        <v>1</v>
      </c>
      <c r="B26" s="38">
        <v>0</v>
      </c>
      <c r="C26" s="38">
        <v>1</v>
      </c>
      <c r="D26" s="38">
        <v>1</v>
      </c>
      <c r="E26" s="42" t="s">
        <v>8</v>
      </c>
      <c r="F26" s="182"/>
    </row>
    <row r="27" spans="1:6" x14ac:dyDescent="0.25">
      <c r="A27" s="37">
        <v>2</v>
      </c>
      <c r="B27" s="38">
        <v>4</v>
      </c>
      <c r="C27" s="38">
        <v>10</v>
      </c>
      <c r="D27" s="38">
        <v>16</v>
      </c>
      <c r="E27" s="42" t="s">
        <v>578</v>
      </c>
      <c r="F27" s="182"/>
    </row>
    <row r="28" spans="1:6" x14ac:dyDescent="0.25">
      <c r="A28" s="37">
        <v>3</v>
      </c>
      <c r="B28" s="38">
        <v>8</v>
      </c>
      <c r="C28" s="38">
        <v>100</v>
      </c>
      <c r="D28" s="38">
        <v>256</v>
      </c>
      <c r="E28" s="39" t="s">
        <v>15</v>
      </c>
      <c r="F28" s="128"/>
    </row>
    <row r="29" spans="1:6" x14ac:dyDescent="0.25">
      <c r="A29" s="37">
        <v>4</v>
      </c>
      <c r="B29" s="38">
        <v>10</v>
      </c>
      <c r="C29" s="38">
        <v>400</v>
      </c>
      <c r="D29" s="38">
        <v>1024</v>
      </c>
      <c r="E29" s="39" t="s">
        <v>17</v>
      </c>
      <c r="F29" s="128"/>
    </row>
    <row r="30" spans="1:6" x14ac:dyDescent="0.25">
      <c r="A30" s="37">
        <v>5</v>
      </c>
      <c r="B30" s="38">
        <v>11</v>
      </c>
      <c r="C30" s="38">
        <v>800</v>
      </c>
      <c r="D30" s="38">
        <v>2056</v>
      </c>
      <c r="E30" s="39" t="s">
        <v>580</v>
      </c>
      <c r="F30" s="128"/>
    </row>
    <row r="31" spans="1:6" ht="15.75" thickBot="1" x14ac:dyDescent="0.3">
      <c r="A31" s="45">
        <v>6</v>
      </c>
      <c r="B31" s="46">
        <v>12</v>
      </c>
      <c r="C31" s="46">
        <v>1000</v>
      </c>
      <c r="D31" s="46">
        <v>4096</v>
      </c>
      <c r="E31" s="79" t="s">
        <v>581</v>
      </c>
      <c r="F31" s="128"/>
    </row>
    <row r="33" spans="1:8" ht="15" customHeight="1" x14ac:dyDescent="0.25">
      <c r="A33" s="249" t="s">
        <v>25</v>
      </c>
      <c r="B33" s="246" t="s">
        <v>26</v>
      </c>
      <c r="C33" s="246"/>
      <c r="D33" s="251" t="s">
        <v>27</v>
      </c>
      <c r="E33" s="252"/>
      <c r="F33" s="253"/>
      <c r="G33" s="243" t="s">
        <v>28</v>
      </c>
      <c r="H33" s="244"/>
    </row>
    <row r="34" spans="1:8" x14ac:dyDescent="0.25">
      <c r="A34" s="250"/>
      <c r="B34" s="11" t="s">
        <v>29</v>
      </c>
      <c r="C34" s="11" t="s">
        <v>0</v>
      </c>
      <c r="D34" s="11" t="s">
        <v>30</v>
      </c>
      <c r="E34" s="11" t="s">
        <v>0</v>
      </c>
      <c r="F34" s="175" t="s">
        <v>985</v>
      </c>
      <c r="G34" s="11" t="s">
        <v>31</v>
      </c>
      <c r="H34" s="11" t="s">
        <v>0</v>
      </c>
    </row>
    <row r="35" spans="1:8" x14ac:dyDescent="0.25">
      <c r="A35" s="5">
        <v>1</v>
      </c>
      <c r="B35" s="240">
        <v>0</v>
      </c>
      <c r="C35" s="239" t="s">
        <v>387</v>
      </c>
      <c r="D35" s="7">
        <v>20</v>
      </c>
      <c r="E35" s="6" t="s">
        <v>9</v>
      </c>
      <c r="F35" s="178">
        <v>20</v>
      </c>
      <c r="G35" s="83">
        <v>9</v>
      </c>
      <c r="H35" s="47" t="s">
        <v>206</v>
      </c>
    </row>
    <row r="36" spans="1:8" x14ac:dyDescent="0.25">
      <c r="A36" s="5">
        <v>2</v>
      </c>
      <c r="B36" s="241"/>
      <c r="C36" s="239"/>
      <c r="D36" s="5">
        <v>21</v>
      </c>
      <c r="E36" s="6" t="s">
        <v>18</v>
      </c>
      <c r="F36" s="5">
        <v>21</v>
      </c>
      <c r="G36" s="83">
        <v>10</v>
      </c>
      <c r="H36" s="47" t="s">
        <v>208</v>
      </c>
    </row>
    <row r="37" spans="1:8" x14ac:dyDescent="0.25">
      <c r="A37" s="5">
        <v>3</v>
      </c>
      <c r="B37" s="241"/>
      <c r="C37" s="239"/>
      <c r="D37" s="5">
        <v>22</v>
      </c>
      <c r="E37" s="6" t="s">
        <v>34</v>
      </c>
      <c r="F37" s="5">
        <v>22</v>
      </c>
      <c r="G37" s="83">
        <v>12</v>
      </c>
      <c r="H37" s="47" t="s">
        <v>209</v>
      </c>
    </row>
    <row r="38" spans="1:8" x14ac:dyDescent="0.25">
      <c r="A38" s="5">
        <v>4</v>
      </c>
      <c r="B38" s="241"/>
      <c r="C38" s="239"/>
      <c r="D38" s="40">
        <v>23</v>
      </c>
      <c r="E38" s="6" t="s">
        <v>195</v>
      </c>
      <c r="F38" s="178">
        <v>23</v>
      </c>
      <c r="G38" s="83">
        <v>13</v>
      </c>
      <c r="H38" s="47" t="s">
        <v>210</v>
      </c>
    </row>
    <row r="39" spans="1:8" x14ac:dyDescent="0.25">
      <c r="A39" s="5">
        <v>5</v>
      </c>
      <c r="B39" s="241"/>
      <c r="C39" s="239"/>
      <c r="D39" s="5">
        <v>24</v>
      </c>
      <c r="E39" s="6" t="s">
        <v>196</v>
      </c>
      <c r="F39" s="5">
        <v>24</v>
      </c>
      <c r="G39" s="83">
        <v>14</v>
      </c>
      <c r="H39" s="47" t="s">
        <v>211</v>
      </c>
    </row>
    <row r="40" spans="1:8" x14ac:dyDescent="0.25">
      <c r="A40" s="5">
        <v>6</v>
      </c>
      <c r="B40" s="241"/>
      <c r="C40" s="239"/>
      <c r="D40" s="40">
        <v>25</v>
      </c>
      <c r="E40" s="6" t="s">
        <v>197</v>
      </c>
      <c r="F40" s="178">
        <v>25</v>
      </c>
      <c r="G40" s="83">
        <v>19</v>
      </c>
      <c r="H40" s="47" t="s">
        <v>207</v>
      </c>
    </row>
    <row r="41" spans="1:8" x14ac:dyDescent="0.25">
      <c r="A41" s="5">
        <v>7</v>
      </c>
      <c r="B41" s="241"/>
      <c r="C41" s="239"/>
      <c r="D41" s="5">
        <v>26</v>
      </c>
      <c r="E41" s="6" t="s">
        <v>198</v>
      </c>
      <c r="F41" s="5">
        <v>26</v>
      </c>
      <c r="G41" s="40"/>
      <c r="H41" s="40"/>
    </row>
    <row r="42" spans="1:8" s="26" customFormat="1" x14ac:dyDescent="0.25">
      <c r="A42" s="5">
        <v>8</v>
      </c>
      <c r="B42" s="241"/>
      <c r="C42" s="239"/>
      <c r="D42" s="40">
        <v>27</v>
      </c>
      <c r="E42" s="6" t="s">
        <v>199</v>
      </c>
      <c r="F42" s="178">
        <v>27</v>
      </c>
      <c r="G42"/>
      <c r="H42"/>
    </row>
    <row r="43" spans="1:8" s="26" customFormat="1" x14ac:dyDescent="0.25">
      <c r="A43" s="5">
        <v>9</v>
      </c>
      <c r="B43" s="241"/>
      <c r="C43" s="239"/>
      <c r="D43" s="5">
        <v>28</v>
      </c>
      <c r="E43" s="6" t="s">
        <v>200</v>
      </c>
      <c r="F43" s="5">
        <v>28</v>
      </c>
      <c r="G43"/>
      <c r="H43"/>
    </row>
    <row r="44" spans="1:8" s="26" customFormat="1" x14ac:dyDescent="0.25">
      <c r="A44" s="5">
        <v>10</v>
      </c>
      <c r="B44" s="241"/>
      <c r="C44" s="239"/>
      <c r="D44" s="40">
        <v>29</v>
      </c>
      <c r="E44" s="6" t="s">
        <v>42</v>
      </c>
      <c r="F44" s="178">
        <v>29</v>
      </c>
      <c r="G44"/>
      <c r="H44"/>
    </row>
    <row r="45" spans="1:8" s="26" customFormat="1" x14ac:dyDescent="0.25">
      <c r="A45" s="5">
        <v>11</v>
      </c>
      <c r="B45" s="241"/>
      <c r="C45" s="239"/>
      <c r="D45" s="5">
        <v>30</v>
      </c>
      <c r="E45" s="6" t="s">
        <v>49</v>
      </c>
      <c r="F45" s="5">
        <v>30</v>
      </c>
      <c r="G45"/>
      <c r="H45"/>
    </row>
    <row r="46" spans="1:8" s="26" customFormat="1" x14ac:dyDescent="0.25">
      <c r="A46" s="5">
        <v>12</v>
      </c>
      <c r="B46" s="241"/>
      <c r="C46" s="239"/>
      <c r="D46" s="40">
        <v>31</v>
      </c>
      <c r="E46" s="6" t="s">
        <v>44</v>
      </c>
      <c r="F46" s="178">
        <v>31</v>
      </c>
      <c r="G46"/>
      <c r="H46"/>
    </row>
    <row r="47" spans="1:8" s="26" customFormat="1" x14ac:dyDescent="0.25">
      <c r="A47" s="5">
        <v>13</v>
      </c>
      <c r="B47" s="241"/>
      <c r="C47" s="239"/>
      <c r="D47" s="5">
        <v>33</v>
      </c>
      <c r="E47" s="6" t="s">
        <v>201</v>
      </c>
      <c r="F47" s="5">
        <v>33</v>
      </c>
      <c r="G47"/>
      <c r="H47"/>
    </row>
    <row r="48" spans="1:8" x14ac:dyDescent="0.25">
      <c r="A48" s="5">
        <v>14</v>
      </c>
      <c r="B48" s="241"/>
      <c r="C48" s="239"/>
      <c r="D48" s="5">
        <v>37</v>
      </c>
      <c r="E48" s="6" t="s">
        <v>202</v>
      </c>
      <c r="F48" s="5">
        <v>37</v>
      </c>
    </row>
    <row r="49" spans="1:6" x14ac:dyDescent="0.25">
      <c r="A49" s="5">
        <v>15</v>
      </c>
      <c r="B49" s="241"/>
      <c r="C49" s="239"/>
      <c r="D49" s="5">
        <v>38</v>
      </c>
      <c r="E49" s="6" t="s">
        <v>203</v>
      </c>
      <c r="F49" s="5">
        <v>38</v>
      </c>
    </row>
    <row r="50" spans="1:6" x14ac:dyDescent="0.25">
      <c r="A50" s="5">
        <v>16</v>
      </c>
      <c r="B50" s="241"/>
      <c r="C50" s="239"/>
      <c r="D50" s="5">
        <v>90</v>
      </c>
      <c r="E50" s="6" t="s">
        <v>49</v>
      </c>
      <c r="F50" s="5">
        <v>90</v>
      </c>
    </row>
    <row r="51" spans="1:6" x14ac:dyDescent="0.25">
      <c r="A51" s="5">
        <v>17</v>
      </c>
      <c r="B51" s="241"/>
      <c r="C51" s="239"/>
      <c r="D51" s="5">
        <v>97</v>
      </c>
      <c r="E51" s="6" t="s">
        <v>204</v>
      </c>
      <c r="F51" s="5">
        <v>97</v>
      </c>
    </row>
    <row r="52" spans="1:6" x14ac:dyDescent="0.25">
      <c r="A52" s="5">
        <v>18</v>
      </c>
      <c r="B52" s="242"/>
      <c r="C52" s="239"/>
      <c r="D52" s="5">
        <v>98</v>
      </c>
      <c r="E52" s="6" t="s">
        <v>205</v>
      </c>
      <c r="F52" s="5">
        <v>98</v>
      </c>
    </row>
    <row r="53" spans="1:6" x14ac:dyDescent="0.25">
      <c r="A53" s="5"/>
      <c r="B53" s="33"/>
      <c r="C53" s="33"/>
      <c r="D53" s="5"/>
      <c r="E53" s="6"/>
      <c r="F53" s="5"/>
    </row>
    <row r="54" spans="1:6" ht="60" x14ac:dyDescent="0.25">
      <c r="A54" s="40">
        <v>19</v>
      </c>
      <c r="B54" s="40">
        <v>1</v>
      </c>
      <c r="C54" s="48" t="s">
        <v>727</v>
      </c>
      <c r="D54" s="40">
        <v>93</v>
      </c>
      <c r="E54" s="40" t="s">
        <v>215</v>
      </c>
      <c r="F54" s="178">
        <v>93</v>
      </c>
    </row>
    <row r="55" spans="1:6" x14ac:dyDescent="0.25">
      <c r="A55" s="40"/>
      <c r="B55" s="40"/>
      <c r="C55" s="48"/>
      <c r="D55" s="40"/>
      <c r="E55" s="40"/>
      <c r="F55" s="5"/>
    </row>
    <row r="56" spans="1:6" x14ac:dyDescent="0.25">
      <c r="A56" s="40">
        <v>20</v>
      </c>
      <c r="B56" s="40">
        <v>2</v>
      </c>
      <c r="C56" s="40" t="s">
        <v>216</v>
      </c>
      <c r="D56" s="40">
        <v>31</v>
      </c>
      <c r="E56" s="50" t="s">
        <v>212</v>
      </c>
      <c r="F56" s="5">
        <v>32</v>
      </c>
    </row>
    <row r="57" spans="1:6" x14ac:dyDescent="0.25">
      <c r="A57" s="40"/>
      <c r="B57" s="32"/>
      <c r="C57" s="32"/>
      <c r="D57" s="40"/>
      <c r="E57" s="50"/>
      <c r="F57" s="5"/>
    </row>
    <row r="58" spans="1:6" x14ac:dyDescent="0.25">
      <c r="A58" s="40">
        <v>21</v>
      </c>
      <c r="B58" s="240">
        <v>3</v>
      </c>
      <c r="C58" s="240" t="s">
        <v>217</v>
      </c>
      <c r="D58" s="40">
        <v>91</v>
      </c>
      <c r="E58" s="50" t="s">
        <v>213</v>
      </c>
      <c r="F58" s="178">
        <v>91</v>
      </c>
    </row>
    <row r="59" spans="1:6" x14ac:dyDescent="0.25">
      <c r="A59" s="40">
        <v>22</v>
      </c>
      <c r="B59" s="242"/>
      <c r="C59" s="242"/>
      <c r="D59" s="40">
        <v>92</v>
      </c>
      <c r="E59" s="50" t="s">
        <v>214</v>
      </c>
      <c r="F59" s="178">
        <v>92</v>
      </c>
    </row>
  </sheetData>
  <mergeCells count="13">
    <mergeCell ref="A33:A34"/>
    <mergeCell ref="E3:E4"/>
    <mergeCell ref="B3:B4"/>
    <mergeCell ref="A3:A4"/>
    <mergeCell ref="D33:F33"/>
    <mergeCell ref="H1:H2"/>
    <mergeCell ref="C58:C59"/>
    <mergeCell ref="B58:B59"/>
    <mergeCell ref="B35:B52"/>
    <mergeCell ref="B33:C33"/>
    <mergeCell ref="C35:C52"/>
    <mergeCell ref="C3:D3"/>
    <mergeCell ref="G33:H33"/>
  </mergeCells>
  <hyperlinks>
    <hyperlink ref="H1:H2" location="Main!A1" display="BACK TO MAIN"/>
  </hyperlinks>
  <pageMargins left="0.7" right="0.7" top="0.75" bottom="0.75" header="0.3" footer="0.3"/>
  <pageSetup paperSize="9" scale="4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view="pageBreakPreview" zoomScaleNormal="100" zoomScaleSheetLayoutView="100" workbookViewId="0"/>
  </sheetViews>
  <sheetFormatPr defaultRowHeight="15" x14ac:dyDescent="0.25"/>
  <cols>
    <col min="1" max="1" width="10" style="1" bestFit="1" customWidth="1"/>
    <col min="2" max="2" width="13.28515625" style="1" bestFit="1" customWidth="1"/>
    <col min="3" max="3" width="13.140625" customWidth="1"/>
    <col min="4" max="4" width="15.42578125" bestFit="1" customWidth="1"/>
    <col min="5" max="5" width="19.7109375" style="1" bestFit="1" customWidth="1"/>
    <col min="6" max="6" width="12.85546875" style="1" customWidth="1"/>
    <col min="7" max="7" width="10.85546875" bestFit="1" customWidth="1"/>
    <col min="8" max="8" width="38.85546875" bestFit="1" customWidth="1"/>
  </cols>
  <sheetData>
    <row r="1" spans="1:14" ht="18.75" x14ac:dyDescent="0.3">
      <c r="A1" s="53" t="s">
        <v>0</v>
      </c>
      <c r="B1" s="54" t="s">
        <v>99</v>
      </c>
      <c r="H1" s="245" t="s">
        <v>95</v>
      </c>
    </row>
    <row r="2" spans="1:14" ht="18.75" x14ac:dyDescent="0.3">
      <c r="A2" s="53" t="s">
        <v>2</v>
      </c>
      <c r="B2" s="55">
        <v>251</v>
      </c>
      <c r="H2" s="245"/>
    </row>
    <row r="3" spans="1:14" x14ac:dyDescent="0.25">
      <c r="A3" s="247" t="s">
        <v>4</v>
      </c>
      <c r="B3" s="249" t="s">
        <v>5</v>
      </c>
      <c r="C3" s="243" t="s">
        <v>968</v>
      </c>
      <c r="D3" s="244"/>
      <c r="E3" s="246" t="s">
        <v>6</v>
      </c>
      <c r="H3" s="180"/>
      <c r="M3" s="1"/>
      <c r="N3" s="2"/>
    </row>
    <row r="4" spans="1:14" x14ac:dyDescent="0.25">
      <c r="A4" s="248"/>
      <c r="B4" s="250"/>
      <c r="C4" s="130" t="s">
        <v>709</v>
      </c>
      <c r="D4" s="130" t="s">
        <v>967</v>
      </c>
      <c r="E4" s="246"/>
      <c r="H4" s="43" t="s">
        <v>3</v>
      </c>
    </row>
    <row r="5" spans="1:14" x14ac:dyDescent="0.25">
      <c r="A5" s="20">
        <v>1</v>
      </c>
      <c r="B5" s="21">
        <v>0</v>
      </c>
      <c r="C5" s="21">
        <v>1</v>
      </c>
      <c r="D5" s="38">
        <v>1</v>
      </c>
      <c r="E5" s="22" t="s">
        <v>8</v>
      </c>
      <c r="H5" s="29" t="s">
        <v>948</v>
      </c>
    </row>
    <row r="6" spans="1:14" x14ac:dyDescent="0.25">
      <c r="A6" s="12">
        <v>2</v>
      </c>
      <c r="B6" s="5">
        <v>10</v>
      </c>
      <c r="C6" s="5">
        <v>400</v>
      </c>
      <c r="D6" s="38">
        <v>1024</v>
      </c>
      <c r="E6" s="13" t="s">
        <v>185</v>
      </c>
      <c r="H6" s="29" t="s">
        <v>949</v>
      </c>
    </row>
    <row r="7" spans="1:14" x14ac:dyDescent="0.25">
      <c r="A7" s="12">
        <v>3</v>
      </c>
      <c r="B7" s="5">
        <v>11</v>
      </c>
      <c r="C7" s="5">
        <v>800</v>
      </c>
      <c r="D7" s="38">
        <v>2056</v>
      </c>
      <c r="E7" s="13" t="s">
        <v>186</v>
      </c>
      <c r="F7" s="4"/>
      <c r="H7" s="29" t="s">
        <v>950</v>
      </c>
    </row>
    <row r="8" spans="1:14" x14ac:dyDescent="0.25">
      <c r="A8" s="12">
        <v>4</v>
      </c>
      <c r="B8" s="5">
        <v>12</v>
      </c>
      <c r="C8" s="5">
        <v>1000</v>
      </c>
      <c r="D8" s="38">
        <v>4096</v>
      </c>
      <c r="E8" s="13" t="s">
        <v>187</v>
      </c>
      <c r="F8" s="4"/>
      <c r="H8" s="5"/>
    </row>
    <row r="9" spans="1:14" x14ac:dyDescent="0.25">
      <c r="H9" s="5"/>
    </row>
    <row r="14" spans="1:14" ht="15" customHeight="1" x14ac:dyDescent="0.25"/>
    <row r="15" spans="1:14" ht="15" customHeight="1" x14ac:dyDescent="0.25">
      <c r="A15" s="249" t="s">
        <v>25</v>
      </c>
      <c r="B15" s="246" t="s">
        <v>26</v>
      </c>
      <c r="C15" s="246"/>
      <c r="D15" s="251" t="s">
        <v>27</v>
      </c>
      <c r="E15" s="252"/>
      <c r="F15" s="253"/>
      <c r="G15" s="243" t="s">
        <v>28</v>
      </c>
      <c r="H15" s="244"/>
    </row>
    <row r="16" spans="1:14" ht="15" customHeight="1" x14ac:dyDescent="0.25">
      <c r="A16" s="250"/>
      <c r="B16" s="11" t="s">
        <v>29</v>
      </c>
      <c r="C16" s="11" t="s">
        <v>0</v>
      </c>
      <c r="D16" s="11" t="s">
        <v>30</v>
      </c>
      <c r="E16" s="11" t="s">
        <v>0</v>
      </c>
      <c r="F16" s="175" t="s">
        <v>985</v>
      </c>
      <c r="G16" s="11" t="s">
        <v>31</v>
      </c>
      <c r="H16" s="11" t="s">
        <v>0</v>
      </c>
    </row>
    <row r="17" spans="1:8" x14ac:dyDescent="0.25">
      <c r="A17" s="5">
        <v>1</v>
      </c>
      <c r="B17" s="240">
        <v>0</v>
      </c>
      <c r="C17" s="259" t="s">
        <v>99</v>
      </c>
      <c r="D17" s="131">
        <v>1</v>
      </c>
      <c r="E17" s="29" t="s">
        <v>120</v>
      </c>
      <c r="F17" s="21">
        <v>10</v>
      </c>
      <c r="G17" s="21">
        <v>10</v>
      </c>
      <c r="H17" s="44" t="s">
        <v>183</v>
      </c>
    </row>
    <row r="18" spans="1:8" x14ac:dyDescent="0.25">
      <c r="A18" s="5">
        <v>2</v>
      </c>
      <c r="B18" s="241"/>
      <c r="C18" s="260"/>
      <c r="D18" s="5">
        <v>2</v>
      </c>
      <c r="E18" s="29" t="s">
        <v>120</v>
      </c>
      <c r="F18" s="5">
        <v>11</v>
      </c>
      <c r="G18" s="5">
        <v>11</v>
      </c>
      <c r="H18" s="29" t="s">
        <v>184</v>
      </c>
    </row>
    <row r="19" spans="1:8" x14ac:dyDescent="0.25">
      <c r="A19" s="5">
        <v>3</v>
      </c>
      <c r="B19" s="241"/>
      <c r="C19" s="260"/>
      <c r="D19" s="5">
        <v>3</v>
      </c>
      <c r="E19" s="29" t="s">
        <v>120</v>
      </c>
      <c r="F19" s="5">
        <v>12</v>
      </c>
      <c r="G19" s="5">
        <v>12</v>
      </c>
      <c r="H19" s="29" t="s">
        <v>148</v>
      </c>
    </row>
    <row r="20" spans="1:8" x14ac:dyDescent="0.25">
      <c r="A20" s="5">
        <v>4</v>
      </c>
      <c r="B20" s="241"/>
      <c r="C20" s="260"/>
      <c r="D20" s="5">
        <v>4</v>
      </c>
      <c r="E20" s="29" t="s">
        <v>122</v>
      </c>
      <c r="F20" s="5">
        <v>20</v>
      </c>
      <c r="G20" s="5">
        <v>40</v>
      </c>
      <c r="H20" s="29" t="s">
        <v>149</v>
      </c>
    </row>
    <row r="21" spans="1:8" x14ac:dyDescent="0.25">
      <c r="A21" s="5">
        <v>5</v>
      </c>
      <c r="B21" s="241"/>
      <c r="C21" s="260"/>
      <c r="D21" s="5">
        <v>5</v>
      </c>
      <c r="E21" s="29" t="s">
        <v>123</v>
      </c>
      <c r="F21" s="5">
        <v>21</v>
      </c>
      <c r="G21" s="5">
        <v>50</v>
      </c>
      <c r="H21" s="29" t="s">
        <v>150</v>
      </c>
    </row>
    <row r="22" spans="1:8" x14ac:dyDescent="0.25">
      <c r="A22" s="5">
        <v>6</v>
      </c>
      <c r="B22" s="241"/>
      <c r="C22" s="260"/>
      <c r="D22" s="5">
        <v>6</v>
      </c>
      <c r="E22" s="29" t="s">
        <v>122</v>
      </c>
      <c r="F22" s="5">
        <v>22</v>
      </c>
      <c r="G22" s="5">
        <v>51</v>
      </c>
      <c r="H22" s="29" t="s">
        <v>151</v>
      </c>
    </row>
    <row r="23" spans="1:8" x14ac:dyDescent="0.25">
      <c r="A23" s="5">
        <v>7</v>
      </c>
      <c r="B23" s="241"/>
      <c r="C23" s="260"/>
      <c r="D23" s="5">
        <v>7</v>
      </c>
      <c r="E23" s="29" t="s">
        <v>125</v>
      </c>
      <c r="F23" s="5">
        <v>30</v>
      </c>
    </row>
    <row r="24" spans="1:8" x14ac:dyDescent="0.25">
      <c r="A24" s="5">
        <v>8</v>
      </c>
      <c r="B24" s="241"/>
      <c r="C24" s="260"/>
      <c r="D24" s="5">
        <v>8</v>
      </c>
      <c r="E24" s="29" t="s">
        <v>125</v>
      </c>
      <c r="F24" s="5">
        <v>31</v>
      </c>
    </row>
    <row r="25" spans="1:8" x14ac:dyDescent="0.25">
      <c r="A25" s="5">
        <v>9</v>
      </c>
      <c r="B25" s="241"/>
      <c r="C25" s="260"/>
      <c r="D25" s="5">
        <v>9</v>
      </c>
      <c r="E25" s="29" t="s">
        <v>125</v>
      </c>
      <c r="F25" s="5">
        <v>32</v>
      </c>
    </row>
    <row r="26" spans="1:8" x14ac:dyDescent="0.25">
      <c r="A26" s="5">
        <v>10</v>
      </c>
      <c r="B26" s="241"/>
      <c r="C26" s="260"/>
      <c r="D26" s="5">
        <v>10</v>
      </c>
      <c r="E26" s="29" t="s">
        <v>127</v>
      </c>
      <c r="F26" s="5">
        <v>40</v>
      </c>
    </row>
    <row r="27" spans="1:8" x14ac:dyDescent="0.25">
      <c r="A27" s="5">
        <v>11</v>
      </c>
      <c r="B27" s="241"/>
      <c r="C27" s="260"/>
      <c r="D27" s="5">
        <v>11</v>
      </c>
      <c r="E27" s="29" t="s">
        <v>127</v>
      </c>
      <c r="F27" s="5">
        <v>41</v>
      </c>
    </row>
    <row r="28" spans="1:8" x14ac:dyDescent="0.25">
      <c r="A28" s="5">
        <v>12</v>
      </c>
      <c r="B28" s="241"/>
      <c r="C28" s="260"/>
      <c r="D28" s="5">
        <v>12</v>
      </c>
      <c r="E28" s="29" t="s">
        <v>127</v>
      </c>
      <c r="F28" s="5">
        <v>42</v>
      </c>
    </row>
    <row r="29" spans="1:8" x14ac:dyDescent="0.25">
      <c r="A29" s="5">
        <v>13</v>
      </c>
      <c r="B29" s="241"/>
      <c r="C29" s="260"/>
      <c r="D29" s="5">
        <v>13</v>
      </c>
      <c r="E29" s="29" t="s">
        <v>127</v>
      </c>
      <c r="F29" s="5">
        <v>43</v>
      </c>
    </row>
    <row r="30" spans="1:8" x14ac:dyDescent="0.25">
      <c r="A30" s="5">
        <v>14</v>
      </c>
      <c r="B30" s="241"/>
      <c r="C30" s="260"/>
      <c r="D30" s="5">
        <v>14</v>
      </c>
      <c r="E30" s="29" t="s">
        <v>127</v>
      </c>
      <c r="F30" s="5">
        <v>44</v>
      </c>
    </row>
    <row r="31" spans="1:8" x14ac:dyDescent="0.25">
      <c r="A31" s="5">
        <v>15</v>
      </c>
      <c r="B31" s="241"/>
      <c r="C31" s="260"/>
      <c r="D31" s="5">
        <v>15</v>
      </c>
      <c r="E31" s="29" t="s">
        <v>128</v>
      </c>
      <c r="F31" s="5">
        <v>50</v>
      </c>
    </row>
    <row r="32" spans="1:8" x14ac:dyDescent="0.25">
      <c r="A32" s="5">
        <v>16</v>
      </c>
      <c r="B32" s="241"/>
      <c r="C32" s="260"/>
      <c r="D32" s="5">
        <v>16</v>
      </c>
      <c r="E32" s="29" t="s">
        <v>129</v>
      </c>
      <c r="F32" s="5">
        <v>51</v>
      </c>
    </row>
    <row r="33" spans="1:6" x14ac:dyDescent="0.25">
      <c r="A33" s="5">
        <v>17</v>
      </c>
      <c r="B33" s="241"/>
      <c r="C33" s="260"/>
      <c r="D33" s="5">
        <v>17</v>
      </c>
      <c r="E33" s="29" t="s">
        <v>124</v>
      </c>
      <c r="F33" s="5">
        <v>24</v>
      </c>
    </row>
    <row r="34" spans="1:6" x14ac:dyDescent="0.25">
      <c r="A34" s="5">
        <v>18</v>
      </c>
      <c r="B34" s="241"/>
      <c r="C34" s="260"/>
      <c r="D34" s="5">
        <v>18</v>
      </c>
      <c r="E34" s="29" t="s">
        <v>121</v>
      </c>
      <c r="F34" s="5">
        <v>18</v>
      </c>
    </row>
    <row r="35" spans="1:6" x14ac:dyDescent="0.25">
      <c r="A35" s="5">
        <v>19</v>
      </c>
      <c r="B35" s="241"/>
      <c r="C35" s="260"/>
      <c r="D35" s="5">
        <v>19</v>
      </c>
      <c r="E35" s="29" t="s">
        <v>126</v>
      </c>
      <c r="F35" s="5">
        <v>34</v>
      </c>
    </row>
    <row r="36" spans="1:6" x14ac:dyDescent="0.25">
      <c r="A36" s="5">
        <v>20</v>
      </c>
      <c r="B36" s="241"/>
      <c r="C36" s="260"/>
      <c r="D36" s="5">
        <v>50</v>
      </c>
      <c r="E36" s="29" t="s">
        <v>132</v>
      </c>
      <c r="F36" s="5">
        <v>55</v>
      </c>
    </row>
    <row r="37" spans="1:6" x14ac:dyDescent="0.25">
      <c r="A37" s="5">
        <v>21</v>
      </c>
      <c r="B37" s="241"/>
      <c r="C37" s="260"/>
      <c r="D37" s="5">
        <v>51</v>
      </c>
      <c r="E37" s="29" t="s">
        <v>133</v>
      </c>
      <c r="F37" s="5">
        <v>56</v>
      </c>
    </row>
    <row r="38" spans="1:6" x14ac:dyDescent="0.25">
      <c r="A38" s="5">
        <v>22</v>
      </c>
      <c r="B38" s="241"/>
      <c r="C38" s="260"/>
      <c r="D38" s="5">
        <v>52</v>
      </c>
      <c r="E38" s="29" t="s">
        <v>134</v>
      </c>
      <c r="F38" s="5">
        <v>57</v>
      </c>
    </row>
    <row r="39" spans="1:6" x14ac:dyDescent="0.25">
      <c r="A39" s="5">
        <v>23</v>
      </c>
      <c r="B39" s="241"/>
      <c r="C39" s="260"/>
      <c r="D39" s="5">
        <v>53</v>
      </c>
      <c r="E39" s="29" t="s">
        <v>135</v>
      </c>
      <c r="F39" s="5">
        <v>58</v>
      </c>
    </row>
    <row r="40" spans="1:6" x14ac:dyDescent="0.25">
      <c r="A40" s="5">
        <v>24</v>
      </c>
      <c r="B40" s="241"/>
      <c r="C40" s="260"/>
      <c r="D40" s="5">
        <v>54</v>
      </c>
      <c r="E40" s="29" t="s">
        <v>131</v>
      </c>
      <c r="F40" s="5">
        <v>59</v>
      </c>
    </row>
    <row r="41" spans="1:6" x14ac:dyDescent="0.25">
      <c r="A41" s="5">
        <v>25</v>
      </c>
      <c r="B41" s="241"/>
      <c r="C41" s="260"/>
      <c r="D41" s="5">
        <v>55</v>
      </c>
      <c r="E41" s="29" t="s">
        <v>131</v>
      </c>
      <c r="F41" s="5">
        <v>54</v>
      </c>
    </row>
    <row r="42" spans="1:6" ht="15" customHeight="1" x14ac:dyDescent="0.25">
      <c r="A42" s="5">
        <v>26</v>
      </c>
      <c r="B42" s="241"/>
      <c r="C42" s="260"/>
      <c r="D42" s="5">
        <v>56</v>
      </c>
      <c r="E42" s="29" t="s">
        <v>130</v>
      </c>
      <c r="F42" s="5">
        <v>53</v>
      </c>
    </row>
    <row r="43" spans="1:6" x14ac:dyDescent="0.25">
      <c r="A43" s="5">
        <v>27</v>
      </c>
      <c r="B43" s="241"/>
      <c r="C43" s="260"/>
      <c r="D43" s="5">
        <v>60</v>
      </c>
      <c r="E43" s="29" t="s">
        <v>136</v>
      </c>
      <c r="F43" s="5">
        <v>60</v>
      </c>
    </row>
    <row r="44" spans="1:6" x14ac:dyDescent="0.25">
      <c r="A44" s="5">
        <v>28</v>
      </c>
      <c r="B44" s="241"/>
      <c r="C44" s="260"/>
      <c r="D44" s="5">
        <v>80</v>
      </c>
      <c r="E44" s="29" t="s">
        <v>147</v>
      </c>
      <c r="F44" s="5">
        <v>80</v>
      </c>
    </row>
    <row r="45" spans="1:6" x14ac:dyDescent="0.25">
      <c r="A45" s="5">
        <v>29</v>
      </c>
      <c r="B45" s="242"/>
      <c r="C45" s="261"/>
      <c r="D45" s="5">
        <v>99</v>
      </c>
      <c r="E45" s="29" t="s">
        <v>218</v>
      </c>
      <c r="F45" s="5">
        <v>100</v>
      </c>
    </row>
    <row r="46" spans="1:6" x14ac:dyDescent="0.25">
      <c r="A46" s="5"/>
      <c r="B46" s="5"/>
      <c r="C46" s="5"/>
      <c r="D46" s="5"/>
      <c r="E46" s="29"/>
      <c r="F46" s="5"/>
    </row>
    <row r="47" spans="1:6" ht="15" customHeight="1" x14ac:dyDescent="0.25">
      <c r="A47" s="5">
        <v>30</v>
      </c>
      <c r="B47" s="240">
        <v>1</v>
      </c>
      <c r="C47" s="262" t="s">
        <v>730</v>
      </c>
      <c r="D47" s="5">
        <v>1</v>
      </c>
      <c r="E47" s="29" t="s">
        <v>137</v>
      </c>
      <c r="F47" s="5">
        <v>61</v>
      </c>
    </row>
    <row r="48" spans="1:6" x14ac:dyDescent="0.25">
      <c r="A48" s="5">
        <v>31</v>
      </c>
      <c r="B48" s="241"/>
      <c r="C48" s="263"/>
      <c r="D48" s="5">
        <v>2</v>
      </c>
      <c r="E48" s="29" t="s">
        <v>138</v>
      </c>
      <c r="F48" s="5">
        <v>62</v>
      </c>
    </row>
    <row r="49" spans="1:6" x14ac:dyDescent="0.25">
      <c r="A49" s="5">
        <v>32</v>
      </c>
      <c r="B49" s="241"/>
      <c r="C49" s="263"/>
      <c r="D49" s="5">
        <v>3</v>
      </c>
      <c r="E49" s="29" t="s">
        <v>139</v>
      </c>
      <c r="F49" s="5">
        <v>63</v>
      </c>
    </row>
    <row r="50" spans="1:6" x14ac:dyDescent="0.25">
      <c r="A50" s="5">
        <v>33</v>
      </c>
      <c r="B50" s="241"/>
      <c r="C50" s="263"/>
      <c r="D50" s="5">
        <v>4</v>
      </c>
      <c r="E50" s="29" t="s">
        <v>140</v>
      </c>
      <c r="F50" s="5">
        <v>64</v>
      </c>
    </row>
    <row r="51" spans="1:6" x14ac:dyDescent="0.25">
      <c r="A51" s="5">
        <v>34</v>
      </c>
      <c r="B51" s="241"/>
      <c r="C51" s="263"/>
      <c r="D51" s="5">
        <v>5</v>
      </c>
      <c r="E51" s="29" t="s">
        <v>141</v>
      </c>
      <c r="F51" s="5">
        <v>65</v>
      </c>
    </row>
    <row r="52" spans="1:6" x14ac:dyDescent="0.25">
      <c r="A52" s="5">
        <v>35</v>
      </c>
      <c r="B52" s="241"/>
      <c r="C52" s="263"/>
      <c r="D52" s="5">
        <v>6</v>
      </c>
      <c r="E52" s="29" t="s">
        <v>142</v>
      </c>
      <c r="F52" s="5">
        <v>66</v>
      </c>
    </row>
    <row r="53" spans="1:6" x14ac:dyDescent="0.25">
      <c r="A53" s="5">
        <v>36</v>
      </c>
      <c r="B53" s="241"/>
      <c r="C53" s="263"/>
      <c r="D53" s="5">
        <v>7</v>
      </c>
      <c r="E53" s="29" t="s">
        <v>143</v>
      </c>
      <c r="F53" s="5">
        <v>67</v>
      </c>
    </row>
    <row r="54" spans="1:6" x14ac:dyDescent="0.25">
      <c r="A54" s="5">
        <v>37</v>
      </c>
      <c r="B54" s="241"/>
      <c r="C54" s="263"/>
      <c r="D54" s="5">
        <v>8</v>
      </c>
      <c r="E54" s="29" t="s">
        <v>144</v>
      </c>
      <c r="F54" s="5">
        <v>68</v>
      </c>
    </row>
    <row r="55" spans="1:6" x14ac:dyDescent="0.25">
      <c r="A55" s="5">
        <v>38</v>
      </c>
      <c r="B55" s="241"/>
      <c r="C55" s="263"/>
      <c r="D55" s="5">
        <v>9</v>
      </c>
      <c r="E55" s="29" t="s">
        <v>145</v>
      </c>
      <c r="F55" s="5">
        <v>69</v>
      </c>
    </row>
    <row r="56" spans="1:6" x14ac:dyDescent="0.25">
      <c r="A56" s="5">
        <v>39</v>
      </c>
      <c r="B56" s="242"/>
      <c r="C56" s="264"/>
      <c r="D56" s="5">
        <v>10</v>
      </c>
      <c r="E56" s="29" t="s">
        <v>146</v>
      </c>
      <c r="F56" s="5">
        <v>70</v>
      </c>
    </row>
  </sheetData>
  <mergeCells count="13">
    <mergeCell ref="A3:A4"/>
    <mergeCell ref="C3:D3"/>
    <mergeCell ref="B47:B56"/>
    <mergeCell ref="C47:C56"/>
    <mergeCell ref="A15:A16"/>
    <mergeCell ref="D15:F15"/>
    <mergeCell ref="B15:C15"/>
    <mergeCell ref="G15:H15"/>
    <mergeCell ref="C17:C45"/>
    <mergeCell ref="B17:B45"/>
    <mergeCell ref="H1:H2"/>
    <mergeCell ref="E3:E4"/>
    <mergeCell ref="B3:B4"/>
  </mergeCells>
  <hyperlinks>
    <hyperlink ref="H1:H2" location="Main!A1" display="BACK TO MAIN"/>
  </hyperlinks>
  <pageMargins left="0.7" right="0.7" top="0.75" bottom="0.75" header="0.3" footer="0.3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view="pageBreakPreview" topLeftCell="A10" zoomScaleNormal="100" zoomScaleSheetLayoutView="100" workbookViewId="0">
      <selection activeCell="F30" sqref="F30"/>
    </sheetView>
  </sheetViews>
  <sheetFormatPr defaultRowHeight="15" x14ac:dyDescent="0.25"/>
  <cols>
    <col min="1" max="1" width="10" style="1" bestFit="1" customWidth="1"/>
    <col min="2" max="2" width="13.28515625" style="1" bestFit="1" customWidth="1"/>
    <col min="3" max="3" width="33" bestFit="1" customWidth="1"/>
    <col min="4" max="4" width="15.42578125" bestFit="1" customWidth="1"/>
    <col min="5" max="5" width="33.42578125" style="1" bestFit="1" customWidth="1"/>
    <col min="6" max="6" width="12.140625" style="1" customWidth="1"/>
    <col min="7" max="7" width="5.5703125" bestFit="1" customWidth="1"/>
    <col min="8" max="8" width="31.140625" customWidth="1"/>
    <col min="9" max="9" width="2.7109375" bestFit="1" customWidth="1"/>
    <col min="10" max="10" width="59.42578125" bestFit="1" customWidth="1"/>
  </cols>
  <sheetData>
    <row r="1" spans="1:14" ht="18.75" x14ac:dyDescent="0.3">
      <c r="A1" s="53" t="s">
        <v>0</v>
      </c>
      <c r="B1" s="54" t="s">
        <v>102</v>
      </c>
      <c r="C1" t="s">
        <v>233</v>
      </c>
      <c r="H1" s="245" t="s">
        <v>95</v>
      </c>
      <c r="I1" s="1"/>
    </row>
    <row r="2" spans="1:14" ht="18.75" x14ac:dyDescent="0.3">
      <c r="A2" s="53" t="s">
        <v>2</v>
      </c>
      <c r="B2" s="55">
        <v>1</v>
      </c>
      <c r="H2" s="245"/>
      <c r="I2" s="1"/>
    </row>
    <row r="3" spans="1:14" ht="18.75" x14ac:dyDescent="0.3">
      <c r="A3" s="53"/>
      <c r="B3" s="55"/>
      <c r="C3" s="71" t="s">
        <v>589</v>
      </c>
      <c r="G3" s="1"/>
      <c r="H3" s="1"/>
      <c r="I3" s="1"/>
    </row>
    <row r="4" spans="1:14" x14ac:dyDescent="0.25">
      <c r="A4" s="247" t="s">
        <v>4</v>
      </c>
      <c r="B4" s="249" t="s">
        <v>5</v>
      </c>
      <c r="C4" s="243" t="s">
        <v>968</v>
      </c>
      <c r="D4" s="244"/>
      <c r="E4" s="246" t="s">
        <v>6</v>
      </c>
      <c r="M4" s="1"/>
      <c r="N4" s="2"/>
    </row>
    <row r="5" spans="1:14" x14ac:dyDescent="0.25">
      <c r="A5" s="248"/>
      <c r="B5" s="250"/>
      <c r="C5" s="130" t="s">
        <v>709</v>
      </c>
      <c r="D5" s="130" t="s">
        <v>967</v>
      </c>
      <c r="E5" s="246"/>
    </row>
    <row r="6" spans="1:14" x14ac:dyDescent="0.25">
      <c r="A6" s="20">
        <v>1</v>
      </c>
      <c r="B6" s="21">
        <v>0</v>
      </c>
      <c r="C6" s="21">
        <v>1</v>
      </c>
      <c r="D6" s="38">
        <v>1</v>
      </c>
      <c r="E6" s="22" t="s">
        <v>8</v>
      </c>
    </row>
    <row r="7" spans="1:14" x14ac:dyDescent="0.25">
      <c r="A7" s="12">
        <v>2</v>
      </c>
      <c r="B7" s="5">
        <v>2</v>
      </c>
      <c r="C7" s="5">
        <v>4</v>
      </c>
      <c r="D7" s="38">
        <v>4</v>
      </c>
      <c r="E7" s="13" t="s">
        <v>247</v>
      </c>
    </row>
    <row r="8" spans="1:14" x14ac:dyDescent="0.25">
      <c r="A8" s="12">
        <v>3</v>
      </c>
      <c r="B8" s="5">
        <v>3</v>
      </c>
      <c r="C8" s="5">
        <v>8</v>
      </c>
      <c r="D8" s="38">
        <v>8</v>
      </c>
      <c r="E8" s="13" t="s">
        <v>248</v>
      </c>
    </row>
    <row r="9" spans="1:14" x14ac:dyDescent="0.25">
      <c r="A9" s="12">
        <v>4</v>
      </c>
      <c r="B9" s="5">
        <v>4</v>
      </c>
      <c r="C9" s="5">
        <v>10</v>
      </c>
      <c r="D9" s="38">
        <v>16</v>
      </c>
      <c r="E9" s="13" t="s">
        <v>249</v>
      </c>
    </row>
    <row r="10" spans="1:14" x14ac:dyDescent="0.25">
      <c r="A10" s="12">
        <v>5</v>
      </c>
      <c r="B10" s="5">
        <v>5</v>
      </c>
      <c r="C10" s="5">
        <v>20</v>
      </c>
      <c r="D10" s="38">
        <v>32</v>
      </c>
      <c r="E10" s="13" t="s">
        <v>250</v>
      </c>
      <c r="F10" s="4"/>
    </row>
    <row r="11" spans="1:14" x14ac:dyDescent="0.25">
      <c r="A11" s="12">
        <v>6</v>
      </c>
      <c r="B11" s="5">
        <v>8</v>
      </c>
      <c r="C11" s="5">
        <v>100</v>
      </c>
      <c r="D11" s="38">
        <v>256</v>
      </c>
      <c r="E11" s="13" t="s">
        <v>15</v>
      </c>
      <c r="F11" s="4"/>
    </row>
    <row r="12" spans="1:14" x14ac:dyDescent="0.25">
      <c r="A12" s="12">
        <v>7</v>
      </c>
      <c r="B12" s="5">
        <v>9</v>
      </c>
      <c r="C12" s="5">
        <v>200</v>
      </c>
      <c r="D12" s="38">
        <v>512</v>
      </c>
      <c r="E12" s="13" t="s">
        <v>16</v>
      </c>
      <c r="F12" s="4"/>
    </row>
    <row r="13" spans="1:14" x14ac:dyDescent="0.25">
      <c r="A13" s="12">
        <v>8</v>
      </c>
      <c r="B13" s="5">
        <v>10</v>
      </c>
      <c r="C13" s="5">
        <v>400</v>
      </c>
      <c r="D13" s="38">
        <v>1024</v>
      </c>
      <c r="E13" s="13" t="s">
        <v>251</v>
      </c>
      <c r="F13" s="4"/>
    </row>
    <row r="14" spans="1:14" x14ac:dyDescent="0.25">
      <c r="A14" s="12">
        <v>9</v>
      </c>
      <c r="B14" s="5">
        <v>12</v>
      </c>
      <c r="C14" s="5">
        <v>1000</v>
      </c>
      <c r="D14" s="38">
        <v>4096</v>
      </c>
      <c r="E14" s="13" t="s">
        <v>252</v>
      </c>
      <c r="F14" s="4"/>
    </row>
    <row r="15" spans="1:14" x14ac:dyDescent="0.25">
      <c r="A15" s="5">
        <v>10</v>
      </c>
      <c r="B15" s="5">
        <v>13</v>
      </c>
      <c r="C15" s="5">
        <v>2000</v>
      </c>
      <c r="D15" s="38">
        <v>8192</v>
      </c>
      <c r="E15" s="13" t="s">
        <v>253</v>
      </c>
      <c r="F15" s="4"/>
    </row>
    <row r="16" spans="1:14" x14ac:dyDescent="0.25">
      <c r="A16" s="5">
        <v>11</v>
      </c>
      <c r="B16" s="5">
        <v>14</v>
      </c>
      <c r="C16" s="5">
        <v>4000</v>
      </c>
      <c r="D16" s="38">
        <v>16384</v>
      </c>
      <c r="E16" s="13" t="s">
        <v>254</v>
      </c>
      <c r="F16" s="4"/>
    </row>
    <row r="17" spans="1:14" x14ac:dyDescent="0.25">
      <c r="A17" s="5"/>
      <c r="B17" s="191">
        <v>41</v>
      </c>
      <c r="C17" s="71" t="s">
        <v>590</v>
      </c>
      <c r="D17" s="38"/>
      <c r="E17" s="81"/>
      <c r="F17" s="4"/>
      <c r="M17" s="1"/>
      <c r="N17" s="2"/>
    </row>
    <row r="18" spans="1:14" x14ac:dyDescent="0.25">
      <c r="A18" s="20">
        <v>1</v>
      </c>
      <c r="B18" s="21">
        <v>0</v>
      </c>
      <c r="C18" s="21">
        <v>1</v>
      </c>
      <c r="D18" s="38">
        <v>1</v>
      </c>
      <c r="E18" s="22" t="s">
        <v>8</v>
      </c>
      <c r="F18" s="4"/>
    </row>
    <row r="19" spans="1:14" x14ac:dyDescent="0.25">
      <c r="A19" s="12">
        <v>2</v>
      </c>
      <c r="B19" s="5">
        <v>2</v>
      </c>
      <c r="C19" s="5">
        <v>4</v>
      </c>
      <c r="D19" s="38">
        <v>4</v>
      </c>
      <c r="E19" s="13" t="s">
        <v>459</v>
      </c>
      <c r="F19" s="4"/>
    </row>
    <row r="20" spans="1:14" x14ac:dyDescent="0.25">
      <c r="A20" s="12">
        <v>3</v>
      </c>
      <c r="B20" s="5">
        <v>3</v>
      </c>
      <c r="C20" s="5">
        <v>8</v>
      </c>
      <c r="D20" s="38">
        <v>8</v>
      </c>
      <c r="E20" s="13" t="s">
        <v>585</v>
      </c>
      <c r="F20" s="4"/>
    </row>
    <row r="21" spans="1:14" x14ac:dyDescent="0.25">
      <c r="A21" s="12">
        <v>4</v>
      </c>
      <c r="B21" s="5">
        <v>4</v>
      </c>
      <c r="C21" s="5">
        <v>10</v>
      </c>
      <c r="D21" s="38">
        <v>16</v>
      </c>
      <c r="E21" s="13" t="s">
        <v>584</v>
      </c>
      <c r="F21" s="4"/>
    </row>
    <row r="22" spans="1:14" x14ac:dyDescent="0.25">
      <c r="A22" s="12">
        <v>5</v>
      </c>
      <c r="B22" s="5">
        <v>5</v>
      </c>
      <c r="C22" s="5">
        <v>20</v>
      </c>
      <c r="D22" s="38">
        <v>32</v>
      </c>
      <c r="E22" s="13" t="s">
        <v>250</v>
      </c>
      <c r="F22" s="4"/>
    </row>
    <row r="23" spans="1:14" x14ac:dyDescent="0.25">
      <c r="A23" s="12">
        <v>6</v>
      </c>
      <c r="B23" s="5">
        <v>8</v>
      </c>
      <c r="C23" s="5">
        <v>100</v>
      </c>
      <c r="D23" s="38">
        <v>256</v>
      </c>
      <c r="E23" s="13" t="s">
        <v>15</v>
      </c>
      <c r="F23" s="4"/>
    </row>
    <row r="24" spans="1:14" x14ac:dyDescent="0.25">
      <c r="A24" s="12">
        <v>7</v>
      </c>
      <c r="B24" s="5">
        <v>9</v>
      </c>
      <c r="C24" s="5">
        <v>200</v>
      </c>
      <c r="D24" s="38">
        <v>512</v>
      </c>
      <c r="E24" s="13" t="s">
        <v>16</v>
      </c>
      <c r="F24" s="4"/>
    </row>
    <row r="25" spans="1:14" x14ac:dyDescent="0.25">
      <c r="A25" s="12">
        <v>8</v>
      </c>
      <c r="B25" s="5">
        <v>10</v>
      </c>
      <c r="C25" s="5">
        <v>400</v>
      </c>
      <c r="D25" s="38">
        <v>1024</v>
      </c>
      <c r="E25" s="13" t="s">
        <v>251</v>
      </c>
      <c r="F25" s="4"/>
    </row>
    <row r="26" spans="1:14" x14ac:dyDescent="0.25">
      <c r="A26" s="12">
        <v>9</v>
      </c>
      <c r="B26" s="5">
        <v>11</v>
      </c>
      <c r="C26" s="5">
        <v>1000</v>
      </c>
      <c r="D26" s="38">
        <v>4096</v>
      </c>
      <c r="E26" s="13" t="s">
        <v>586</v>
      </c>
      <c r="F26" s="4"/>
    </row>
    <row r="27" spans="1:14" x14ac:dyDescent="0.25">
      <c r="J27" s="65"/>
    </row>
    <row r="28" spans="1:14" ht="15" customHeight="1" x14ac:dyDescent="0.25">
      <c r="A28" s="249" t="s">
        <v>25</v>
      </c>
      <c r="B28" s="246" t="s">
        <v>26</v>
      </c>
      <c r="C28" s="246"/>
      <c r="D28" s="251" t="s">
        <v>27</v>
      </c>
      <c r="E28" s="252"/>
      <c r="F28" s="253"/>
      <c r="G28" s="243" t="s">
        <v>28</v>
      </c>
      <c r="H28" s="244"/>
      <c r="J28" s="65"/>
    </row>
    <row r="29" spans="1:14" x14ac:dyDescent="0.25">
      <c r="A29" s="250"/>
      <c r="B29" s="11" t="s">
        <v>29</v>
      </c>
      <c r="C29" s="11" t="s">
        <v>0</v>
      </c>
      <c r="D29" s="11" t="s">
        <v>30</v>
      </c>
      <c r="E29" s="11" t="s">
        <v>0</v>
      </c>
      <c r="F29" s="175" t="s">
        <v>985</v>
      </c>
      <c r="G29" s="11" t="s">
        <v>31</v>
      </c>
      <c r="H29" s="11" t="s">
        <v>0</v>
      </c>
      <c r="J29" s="65"/>
    </row>
    <row r="30" spans="1:14" x14ac:dyDescent="0.25">
      <c r="A30" s="5">
        <v>1</v>
      </c>
      <c r="B30" s="240">
        <v>0</v>
      </c>
      <c r="C30" s="259" t="s">
        <v>587</v>
      </c>
      <c r="D30" s="5">
        <v>11</v>
      </c>
      <c r="E30" s="6" t="s">
        <v>219</v>
      </c>
      <c r="F30" s="5">
        <v>11</v>
      </c>
      <c r="G30" s="5">
        <v>1</v>
      </c>
      <c r="H30" s="6" t="s">
        <v>225</v>
      </c>
      <c r="J30" s="95"/>
    </row>
    <row r="31" spans="1:14" x14ac:dyDescent="0.25">
      <c r="A31" s="5">
        <v>2</v>
      </c>
      <c r="B31" s="241"/>
      <c r="C31" s="260"/>
      <c r="D31" s="5">
        <v>13</v>
      </c>
      <c r="E31" s="6" t="s">
        <v>220</v>
      </c>
      <c r="F31" s="5">
        <v>13</v>
      </c>
      <c r="G31" s="5">
        <v>2</v>
      </c>
      <c r="H31" s="6" t="s">
        <v>177</v>
      </c>
      <c r="J31" s="95"/>
    </row>
    <row r="32" spans="1:14" x14ac:dyDescent="0.25">
      <c r="A32" s="5">
        <v>3</v>
      </c>
      <c r="B32" s="241"/>
      <c r="C32" s="260"/>
      <c r="D32" s="5">
        <v>14</v>
      </c>
      <c r="E32" s="6" t="s">
        <v>221</v>
      </c>
      <c r="F32" s="5">
        <v>14</v>
      </c>
      <c r="G32" s="5">
        <v>3</v>
      </c>
      <c r="H32" s="6" t="s">
        <v>226</v>
      </c>
      <c r="J32" s="95"/>
    </row>
    <row r="33" spans="1:10" x14ac:dyDescent="0.25">
      <c r="A33" s="5">
        <v>4</v>
      </c>
      <c r="B33" s="241"/>
      <c r="C33" s="260"/>
      <c r="D33" s="5">
        <v>17</v>
      </c>
      <c r="E33" s="6" t="s">
        <v>222</v>
      </c>
      <c r="F33" s="5">
        <v>17</v>
      </c>
      <c r="G33" s="9">
        <v>4</v>
      </c>
      <c r="H33" s="6" t="s">
        <v>227</v>
      </c>
      <c r="J33" s="95"/>
    </row>
    <row r="34" spans="1:10" x14ac:dyDescent="0.25">
      <c r="A34" s="5">
        <v>5</v>
      </c>
      <c r="B34" s="241"/>
      <c r="C34" s="260"/>
      <c r="D34" s="5">
        <v>18</v>
      </c>
      <c r="E34" s="6" t="s">
        <v>223</v>
      </c>
      <c r="F34" s="5">
        <v>18</v>
      </c>
      <c r="G34" s="9">
        <v>5</v>
      </c>
      <c r="H34" s="6" t="s">
        <v>228</v>
      </c>
      <c r="J34" s="95"/>
    </row>
    <row r="35" spans="1:10" x14ac:dyDescent="0.25">
      <c r="A35" s="5">
        <v>6</v>
      </c>
      <c r="B35" s="241"/>
      <c r="C35" s="260"/>
      <c r="D35" s="5">
        <v>53</v>
      </c>
      <c r="E35" s="6" t="s">
        <v>224</v>
      </c>
      <c r="F35" s="5">
        <v>53</v>
      </c>
      <c r="G35" s="9">
        <v>51</v>
      </c>
      <c r="H35" s="6" t="s">
        <v>229</v>
      </c>
      <c r="J35" s="95"/>
    </row>
    <row r="36" spans="1:10" x14ac:dyDescent="0.25">
      <c r="A36" s="5">
        <v>7</v>
      </c>
      <c r="B36" s="241"/>
      <c r="C36" s="260"/>
      <c r="D36" s="5" t="s">
        <v>241</v>
      </c>
      <c r="E36" s="10" t="s">
        <v>240</v>
      </c>
      <c r="F36" s="9">
        <v>201</v>
      </c>
      <c r="G36" s="5">
        <v>52</v>
      </c>
      <c r="H36" s="6" t="s">
        <v>230</v>
      </c>
      <c r="J36" s="95"/>
    </row>
    <row r="37" spans="1:10" x14ac:dyDescent="0.25">
      <c r="A37" s="5">
        <v>8</v>
      </c>
      <c r="B37" s="241"/>
      <c r="C37" s="260"/>
      <c r="D37" s="5" t="s">
        <v>243</v>
      </c>
      <c r="E37" s="10" t="s">
        <v>246</v>
      </c>
      <c r="F37" s="9">
        <v>203</v>
      </c>
      <c r="G37" s="5">
        <v>53</v>
      </c>
      <c r="H37" s="6" t="s">
        <v>231</v>
      </c>
      <c r="J37" s="95"/>
    </row>
    <row r="38" spans="1:10" x14ac:dyDescent="0.25">
      <c r="A38" s="5">
        <v>9</v>
      </c>
      <c r="B38" s="242"/>
      <c r="C38" s="261"/>
      <c r="D38" s="5" t="s">
        <v>244</v>
      </c>
      <c r="E38" s="10" t="s">
        <v>245</v>
      </c>
      <c r="F38" s="9">
        <v>204</v>
      </c>
      <c r="G38" s="5">
        <v>54</v>
      </c>
      <c r="H38" s="6" t="s">
        <v>232</v>
      </c>
      <c r="J38" s="95"/>
    </row>
    <row r="39" spans="1:10" x14ac:dyDescent="0.25">
      <c r="A39" s="5"/>
      <c r="B39" s="72"/>
      <c r="C39" s="72"/>
      <c r="D39" s="5"/>
      <c r="E39" s="10"/>
      <c r="F39" s="9"/>
      <c r="G39" s="5" t="s">
        <v>588</v>
      </c>
      <c r="H39" s="6" t="s">
        <v>234</v>
      </c>
    </row>
    <row r="40" spans="1:10" x14ac:dyDescent="0.25">
      <c r="A40" s="5">
        <v>10</v>
      </c>
      <c r="B40" s="265">
        <v>1</v>
      </c>
      <c r="C40" s="239" t="s">
        <v>583</v>
      </c>
      <c r="D40" s="88">
        <v>10</v>
      </c>
      <c r="E40" s="6" t="s">
        <v>591</v>
      </c>
      <c r="F40" s="5">
        <v>10</v>
      </c>
      <c r="G40" s="5"/>
      <c r="H40" s="6"/>
    </row>
    <row r="41" spans="1:10" x14ac:dyDescent="0.25">
      <c r="A41" s="5">
        <v>11</v>
      </c>
      <c r="B41" s="265"/>
      <c r="C41" s="239"/>
      <c r="D41" s="5">
        <v>12</v>
      </c>
      <c r="E41" s="6" t="s">
        <v>235</v>
      </c>
      <c r="F41" s="5">
        <v>12</v>
      </c>
      <c r="G41" s="5"/>
      <c r="H41" s="6"/>
    </row>
    <row r="42" spans="1:10" x14ac:dyDescent="0.25">
      <c r="A42" s="5">
        <v>12</v>
      </c>
      <c r="B42" s="265"/>
      <c r="C42" s="239"/>
      <c r="D42" s="5">
        <v>15</v>
      </c>
      <c r="E42" s="6" t="s">
        <v>236</v>
      </c>
      <c r="F42" s="5">
        <v>15</v>
      </c>
      <c r="G42" s="5"/>
      <c r="H42" s="6"/>
    </row>
    <row r="43" spans="1:10" x14ac:dyDescent="0.25">
      <c r="A43" s="5">
        <v>13</v>
      </c>
      <c r="B43" s="265"/>
      <c r="C43" s="239"/>
      <c r="D43" s="5" t="s">
        <v>238</v>
      </c>
      <c r="E43" s="10" t="s">
        <v>237</v>
      </c>
      <c r="F43" s="9">
        <v>200</v>
      </c>
      <c r="G43" s="5"/>
      <c r="H43" s="6"/>
    </row>
    <row r="44" spans="1:10" x14ac:dyDescent="0.25">
      <c r="A44" s="5">
        <v>14</v>
      </c>
      <c r="B44" s="265"/>
      <c r="C44" s="239"/>
      <c r="D44" s="5" t="s">
        <v>242</v>
      </c>
      <c r="E44" s="10" t="s">
        <v>239</v>
      </c>
      <c r="F44" s="9">
        <v>202</v>
      </c>
      <c r="G44" s="5"/>
      <c r="H44" s="6"/>
    </row>
    <row r="45" spans="1:10" x14ac:dyDescent="0.25">
      <c r="A45" s="5"/>
      <c r="B45" s="5"/>
      <c r="C45" s="6"/>
      <c r="D45" s="6"/>
      <c r="E45" s="5"/>
      <c r="F45" s="5"/>
      <c r="G45" s="6"/>
      <c r="H45" s="6"/>
    </row>
  </sheetData>
  <mergeCells count="13">
    <mergeCell ref="H1:H2"/>
    <mergeCell ref="C4:D4"/>
    <mergeCell ref="A28:A29"/>
    <mergeCell ref="E4:E5"/>
    <mergeCell ref="B4:B5"/>
    <mergeCell ref="A4:A5"/>
    <mergeCell ref="D28:F28"/>
    <mergeCell ref="C40:C44"/>
    <mergeCell ref="B30:B38"/>
    <mergeCell ref="B40:B44"/>
    <mergeCell ref="B28:C28"/>
    <mergeCell ref="G28:H28"/>
    <mergeCell ref="C30:C38"/>
  </mergeCells>
  <hyperlinks>
    <hyperlink ref="H25:I26" location="Main!A1" display="BACK TO MAIN"/>
    <hyperlink ref="H1:H2" location="Main!A1" display="BACK TO MAIN"/>
  </hyperlinks>
  <pageMargins left="0.7" right="0.7" top="0.75" bottom="0.75" header="0.3" footer="0.3"/>
  <pageSetup paperSize="9"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view="pageBreakPreview" zoomScaleNormal="100" zoomScaleSheetLayoutView="100" workbookViewId="0">
      <selection activeCell="E70" sqref="E70"/>
    </sheetView>
  </sheetViews>
  <sheetFormatPr defaultRowHeight="15" x14ac:dyDescent="0.25"/>
  <cols>
    <col min="1" max="1" width="10" style="1" bestFit="1" customWidth="1"/>
    <col min="2" max="2" width="13.28515625" style="1" bestFit="1" customWidth="1"/>
    <col min="3" max="3" width="33" bestFit="1" customWidth="1"/>
    <col min="4" max="4" width="15.42578125" bestFit="1" customWidth="1"/>
    <col min="5" max="5" width="33.42578125" style="1" bestFit="1" customWidth="1"/>
    <col min="6" max="6" width="12.140625" style="1" customWidth="1"/>
    <col min="7" max="7" width="5.5703125" bestFit="1" customWidth="1"/>
    <col min="8" max="8" width="36.85546875" bestFit="1" customWidth="1"/>
    <col min="9" max="9" width="2.7109375" bestFit="1" customWidth="1"/>
    <col min="10" max="10" width="59.42578125" bestFit="1" customWidth="1"/>
  </cols>
  <sheetData>
    <row r="1" spans="1:14" ht="18.75" x14ac:dyDescent="0.3">
      <c r="A1" s="53" t="s">
        <v>0</v>
      </c>
      <c r="B1" s="54" t="s">
        <v>1669</v>
      </c>
      <c r="H1" s="245" t="s">
        <v>95</v>
      </c>
      <c r="I1" s="1"/>
    </row>
    <row r="2" spans="1:14" ht="18.75" x14ac:dyDescent="0.3">
      <c r="A2" s="53" t="s">
        <v>2</v>
      </c>
      <c r="B2" s="55">
        <v>1</v>
      </c>
      <c r="H2" s="245"/>
      <c r="I2" s="1"/>
    </row>
    <row r="3" spans="1:14" ht="18.75" x14ac:dyDescent="0.3">
      <c r="A3" s="53"/>
      <c r="B3" s="55"/>
      <c r="C3" s="227" t="s">
        <v>1668</v>
      </c>
      <c r="G3" s="1"/>
      <c r="H3" s="1"/>
      <c r="I3" s="1"/>
    </row>
    <row r="4" spans="1:14" x14ac:dyDescent="0.25">
      <c r="A4" s="247" t="s">
        <v>4</v>
      </c>
      <c r="B4" s="249" t="s">
        <v>5</v>
      </c>
      <c r="C4" s="243" t="s">
        <v>968</v>
      </c>
      <c r="D4" s="244"/>
      <c r="E4" s="246" t="s">
        <v>6</v>
      </c>
      <c r="M4" s="1"/>
      <c r="N4" s="155"/>
    </row>
    <row r="5" spans="1:14" x14ac:dyDescent="0.25">
      <c r="A5" s="248"/>
      <c r="B5" s="250"/>
      <c r="C5" s="227" t="s">
        <v>709</v>
      </c>
      <c r="D5" s="227" t="s">
        <v>967</v>
      </c>
      <c r="E5" s="246"/>
    </row>
    <row r="6" spans="1:14" x14ac:dyDescent="0.25">
      <c r="A6" s="20">
        <v>1</v>
      </c>
      <c r="B6" s="21">
        <v>0</v>
      </c>
      <c r="C6" s="21">
        <v>1</v>
      </c>
      <c r="D6" s="38">
        <v>1</v>
      </c>
      <c r="E6" s="22" t="s">
        <v>8</v>
      </c>
    </row>
    <row r="7" spans="1:14" x14ac:dyDescent="0.25">
      <c r="A7" s="12">
        <v>2</v>
      </c>
      <c r="B7" s="5">
        <v>1</v>
      </c>
      <c r="C7" s="5">
        <v>2</v>
      </c>
      <c r="D7" s="38">
        <v>2</v>
      </c>
      <c r="E7" s="13" t="s">
        <v>1195</v>
      </c>
    </row>
    <row r="8" spans="1:14" x14ac:dyDescent="0.25">
      <c r="A8" s="12">
        <v>3</v>
      </c>
      <c r="B8" s="5">
        <v>2</v>
      </c>
      <c r="C8" s="5">
        <v>4</v>
      </c>
      <c r="D8" s="38">
        <v>4</v>
      </c>
      <c r="E8" s="13" t="s">
        <v>1196</v>
      </c>
    </row>
    <row r="9" spans="1:14" x14ac:dyDescent="0.25">
      <c r="A9" s="12">
        <v>4</v>
      </c>
      <c r="B9" s="5">
        <v>3</v>
      </c>
      <c r="C9" s="5">
        <v>8</v>
      </c>
      <c r="D9" s="38">
        <v>8</v>
      </c>
      <c r="E9" s="13" t="s">
        <v>1670</v>
      </c>
    </row>
    <row r="10" spans="1:14" x14ac:dyDescent="0.25">
      <c r="A10" s="12">
        <v>6</v>
      </c>
      <c r="B10" s="5">
        <v>8</v>
      </c>
      <c r="C10" s="5">
        <v>100</v>
      </c>
      <c r="D10" s="38">
        <v>256</v>
      </c>
      <c r="E10" s="13" t="s">
        <v>15</v>
      </c>
      <c r="F10" s="4"/>
    </row>
    <row r="11" spans="1:14" x14ac:dyDescent="0.25">
      <c r="A11" s="12">
        <v>7</v>
      </c>
      <c r="B11" s="5">
        <v>9</v>
      </c>
      <c r="C11" s="5">
        <v>200</v>
      </c>
      <c r="D11" s="38">
        <v>512</v>
      </c>
      <c r="E11" s="13" t="s">
        <v>16</v>
      </c>
      <c r="F11" s="4"/>
    </row>
    <row r="12" spans="1:14" x14ac:dyDescent="0.25">
      <c r="A12" s="12">
        <v>8</v>
      </c>
      <c r="B12" s="5">
        <v>10</v>
      </c>
      <c r="C12" s="5">
        <v>400</v>
      </c>
      <c r="D12" s="38">
        <v>1024</v>
      </c>
      <c r="E12" s="13" t="s">
        <v>17</v>
      </c>
      <c r="F12" s="4"/>
    </row>
    <row r="13" spans="1:14" x14ac:dyDescent="0.25">
      <c r="A13" s="12">
        <v>9</v>
      </c>
      <c r="B13" s="5">
        <v>11</v>
      </c>
      <c r="C13" s="5">
        <v>800</v>
      </c>
      <c r="D13" s="38">
        <v>2048</v>
      </c>
      <c r="E13" s="13" t="s">
        <v>1671</v>
      </c>
      <c r="F13" s="4"/>
    </row>
    <row r="14" spans="1:14" x14ac:dyDescent="0.25">
      <c r="A14" s="5"/>
      <c r="B14" s="227">
        <v>171</v>
      </c>
      <c r="C14" s="227" t="s">
        <v>1672</v>
      </c>
      <c r="D14" s="38"/>
      <c r="E14" s="81"/>
      <c r="F14" s="4"/>
      <c r="M14" s="1"/>
      <c r="N14" s="155"/>
    </row>
    <row r="15" spans="1:14" x14ac:dyDescent="0.25">
      <c r="A15" s="20">
        <v>1</v>
      </c>
      <c r="B15" s="21">
        <v>0</v>
      </c>
      <c r="C15" s="21">
        <v>1</v>
      </c>
      <c r="D15" s="38">
        <v>1</v>
      </c>
      <c r="E15" s="22" t="s">
        <v>8</v>
      </c>
      <c r="F15" s="4"/>
    </row>
    <row r="16" spans="1:14" x14ac:dyDescent="0.25">
      <c r="A16" s="12">
        <v>2</v>
      </c>
      <c r="B16" s="5">
        <v>2</v>
      </c>
      <c r="C16" s="5">
        <v>4</v>
      </c>
      <c r="D16" s="38">
        <v>4</v>
      </c>
      <c r="E16" s="13" t="s">
        <v>459</v>
      </c>
      <c r="F16" s="4"/>
    </row>
    <row r="17" spans="1:6" x14ac:dyDescent="0.25">
      <c r="A17" s="12">
        <v>3</v>
      </c>
      <c r="B17" s="5">
        <v>3</v>
      </c>
      <c r="C17" s="5">
        <v>8</v>
      </c>
      <c r="D17" s="38">
        <v>8</v>
      </c>
      <c r="E17" s="13" t="s">
        <v>1673</v>
      </c>
      <c r="F17" s="4"/>
    </row>
    <row r="18" spans="1:6" x14ac:dyDescent="0.25">
      <c r="A18" s="12">
        <v>4</v>
      </c>
      <c r="B18" s="5">
        <v>4</v>
      </c>
      <c r="C18" s="5">
        <v>10</v>
      </c>
      <c r="D18" s="38">
        <v>16</v>
      </c>
      <c r="E18" s="13" t="s">
        <v>1674</v>
      </c>
      <c r="F18" s="4"/>
    </row>
    <row r="19" spans="1:6" x14ac:dyDescent="0.25">
      <c r="A19" s="12">
        <v>6</v>
      </c>
      <c r="B19" s="5">
        <v>8</v>
      </c>
      <c r="C19" s="5">
        <v>100</v>
      </c>
      <c r="D19" s="38">
        <v>256</v>
      </c>
      <c r="E19" s="13" t="s">
        <v>15</v>
      </c>
      <c r="F19" s="4"/>
    </row>
    <row r="20" spans="1:6" x14ac:dyDescent="0.25">
      <c r="A20" s="12">
        <v>7</v>
      </c>
      <c r="B20" s="5">
        <v>9</v>
      </c>
      <c r="C20" s="5">
        <v>200</v>
      </c>
      <c r="D20" s="38">
        <v>512</v>
      </c>
      <c r="E20" s="13" t="s">
        <v>16</v>
      </c>
      <c r="F20" s="4"/>
    </row>
    <row r="21" spans="1:6" x14ac:dyDescent="0.25">
      <c r="A21" s="12">
        <v>8</v>
      </c>
      <c r="B21" s="5">
        <v>10</v>
      </c>
      <c r="C21" s="5">
        <v>400</v>
      </c>
      <c r="D21" s="38">
        <v>1024</v>
      </c>
      <c r="E21" s="13" t="s">
        <v>251</v>
      </c>
      <c r="F21" s="4"/>
    </row>
    <row r="22" spans="1:6" x14ac:dyDescent="0.25">
      <c r="A22" s="12">
        <v>9</v>
      </c>
      <c r="B22" s="5">
        <v>11</v>
      </c>
      <c r="C22" s="5">
        <v>800</v>
      </c>
      <c r="D22" s="38">
        <v>2048</v>
      </c>
      <c r="E22" s="13" t="s">
        <v>1675</v>
      </c>
      <c r="F22" s="4"/>
    </row>
    <row r="23" spans="1:6" x14ac:dyDescent="0.25">
      <c r="A23" s="12">
        <v>9</v>
      </c>
      <c r="B23" s="5">
        <v>12</v>
      </c>
      <c r="C23" s="5">
        <v>1000</v>
      </c>
      <c r="D23" s="38">
        <v>4096</v>
      </c>
      <c r="E23" s="13" t="s">
        <v>1676</v>
      </c>
      <c r="F23" s="4"/>
    </row>
    <row r="24" spans="1:6" x14ac:dyDescent="0.25">
      <c r="A24" s="5"/>
      <c r="B24" s="227">
        <v>141</v>
      </c>
      <c r="C24" s="227" t="s">
        <v>1677</v>
      </c>
      <c r="D24" s="38"/>
      <c r="E24" s="81"/>
      <c r="F24" s="4"/>
    </row>
    <row r="25" spans="1:6" x14ac:dyDescent="0.25">
      <c r="A25" s="20">
        <v>1</v>
      </c>
      <c r="B25" s="21">
        <v>0</v>
      </c>
      <c r="C25" s="21">
        <v>1</v>
      </c>
      <c r="D25" s="38">
        <v>1</v>
      </c>
      <c r="E25" s="22" t="s">
        <v>8</v>
      </c>
      <c r="F25" s="4"/>
    </row>
    <row r="26" spans="1:6" x14ac:dyDescent="0.25">
      <c r="A26" s="5"/>
      <c r="B26" s="227">
        <v>151</v>
      </c>
      <c r="C26" s="227" t="s">
        <v>1678</v>
      </c>
      <c r="D26" s="38"/>
      <c r="E26" s="81"/>
      <c r="F26" s="4"/>
    </row>
    <row r="27" spans="1:6" x14ac:dyDescent="0.25">
      <c r="A27" s="20"/>
      <c r="B27" s="21"/>
      <c r="C27" s="21"/>
      <c r="D27" s="38"/>
      <c r="E27" s="22"/>
      <c r="F27" s="4"/>
    </row>
    <row r="28" spans="1:6" x14ac:dyDescent="0.25">
      <c r="A28" s="5"/>
      <c r="B28" s="227">
        <v>161</v>
      </c>
      <c r="C28" s="227" t="s">
        <v>1679</v>
      </c>
      <c r="D28" s="38"/>
      <c r="E28" s="81"/>
      <c r="F28" s="4"/>
    </row>
    <row r="29" spans="1:6" x14ac:dyDescent="0.25">
      <c r="A29" s="20"/>
      <c r="B29" s="21"/>
      <c r="C29" s="21"/>
      <c r="D29" s="38"/>
      <c r="E29" s="22"/>
      <c r="F29" s="4"/>
    </row>
    <row r="30" spans="1:6" x14ac:dyDescent="0.25">
      <c r="A30" s="5"/>
      <c r="B30" s="227">
        <v>121</v>
      </c>
      <c r="C30" s="227" t="s">
        <v>1680</v>
      </c>
      <c r="D30" s="38"/>
      <c r="E30" s="81"/>
      <c r="F30" s="4"/>
    </row>
    <row r="31" spans="1:6" x14ac:dyDescent="0.25">
      <c r="A31" s="20">
        <v>1</v>
      </c>
      <c r="B31" s="21">
        <v>0</v>
      </c>
      <c r="C31" s="21">
        <v>1</v>
      </c>
      <c r="D31" s="38">
        <v>1</v>
      </c>
      <c r="E31" s="22" t="s">
        <v>8</v>
      </c>
      <c r="F31" s="4"/>
    </row>
    <row r="32" spans="1:6" x14ac:dyDescent="0.25">
      <c r="A32" s="12">
        <v>2</v>
      </c>
      <c r="B32" s="5">
        <v>1</v>
      </c>
      <c r="C32" s="5">
        <v>2</v>
      </c>
      <c r="D32" s="38">
        <v>2</v>
      </c>
      <c r="E32" s="13" t="s">
        <v>1681</v>
      </c>
      <c r="F32" s="4"/>
    </row>
    <row r="33" spans="1:10" x14ac:dyDescent="0.25">
      <c r="A33" s="12">
        <v>3</v>
      </c>
      <c r="B33" s="5">
        <v>3</v>
      </c>
      <c r="C33" s="5">
        <v>8</v>
      </c>
      <c r="D33" s="38">
        <v>8</v>
      </c>
      <c r="E33" s="13" t="s">
        <v>1682</v>
      </c>
      <c r="F33" s="4"/>
    </row>
    <row r="34" spans="1:10" x14ac:dyDescent="0.25">
      <c r="A34" s="12">
        <v>4</v>
      </c>
      <c r="B34" s="5">
        <v>4</v>
      </c>
      <c r="C34" s="5">
        <v>10</v>
      </c>
      <c r="D34" s="38">
        <v>16</v>
      </c>
      <c r="E34" s="13" t="s">
        <v>1683</v>
      </c>
      <c r="F34" s="4"/>
    </row>
    <row r="35" spans="1:10" x14ac:dyDescent="0.25">
      <c r="A35" s="12">
        <v>6</v>
      </c>
      <c r="B35" s="5">
        <v>5</v>
      </c>
      <c r="C35" s="5">
        <v>20</v>
      </c>
      <c r="D35" s="38">
        <v>32</v>
      </c>
      <c r="E35" s="13" t="s">
        <v>1684</v>
      </c>
      <c r="F35" s="4"/>
    </row>
    <row r="36" spans="1:10" x14ac:dyDescent="0.25">
      <c r="A36" s="12">
        <v>7</v>
      </c>
      <c r="B36" s="5">
        <v>8</v>
      </c>
      <c r="C36" s="5">
        <v>100</v>
      </c>
      <c r="D36" s="38">
        <v>256</v>
      </c>
      <c r="E36" s="13" t="s">
        <v>15</v>
      </c>
      <c r="F36" s="4"/>
    </row>
    <row r="37" spans="1:10" x14ac:dyDescent="0.25">
      <c r="A37" s="12">
        <v>8</v>
      </c>
      <c r="B37" s="5">
        <v>9</v>
      </c>
      <c r="C37" s="5">
        <v>200</v>
      </c>
      <c r="D37" s="38">
        <v>512</v>
      </c>
      <c r="E37" s="13" t="s">
        <v>16</v>
      </c>
      <c r="F37" s="4"/>
    </row>
    <row r="38" spans="1:10" x14ac:dyDescent="0.25">
      <c r="A38" s="12">
        <v>9</v>
      </c>
      <c r="B38" s="5">
        <v>10</v>
      </c>
      <c r="C38" s="5">
        <v>400</v>
      </c>
      <c r="D38" s="38">
        <v>1024</v>
      </c>
      <c r="E38" s="13" t="s">
        <v>17</v>
      </c>
      <c r="F38" s="4"/>
    </row>
    <row r="39" spans="1:10" x14ac:dyDescent="0.25">
      <c r="J39" s="65"/>
    </row>
    <row r="40" spans="1:10" ht="15" customHeight="1" x14ac:dyDescent="0.25">
      <c r="A40" s="249" t="s">
        <v>25</v>
      </c>
      <c r="B40" s="246" t="s">
        <v>26</v>
      </c>
      <c r="C40" s="246"/>
      <c r="D40" s="251" t="s">
        <v>27</v>
      </c>
      <c r="E40" s="252"/>
      <c r="F40" s="253"/>
      <c r="G40" s="243" t="s">
        <v>28</v>
      </c>
      <c r="H40" s="244"/>
      <c r="J40" s="65"/>
    </row>
    <row r="41" spans="1:10" x14ac:dyDescent="0.25">
      <c r="A41" s="250"/>
      <c r="B41" s="11" t="s">
        <v>29</v>
      </c>
      <c r="C41" s="11" t="s">
        <v>0</v>
      </c>
      <c r="D41" s="11" t="s">
        <v>30</v>
      </c>
      <c r="E41" s="11" t="s">
        <v>0</v>
      </c>
      <c r="F41" s="227" t="s">
        <v>985</v>
      </c>
      <c r="G41" s="11" t="s">
        <v>31</v>
      </c>
      <c r="H41" s="11" t="s">
        <v>0</v>
      </c>
      <c r="J41" s="65"/>
    </row>
    <row r="42" spans="1:10" x14ac:dyDescent="0.25">
      <c r="A42" s="5">
        <v>1</v>
      </c>
      <c r="B42" s="240">
        <v>0</v>
      </c>
      <c r="C42" s="259" t="s">
        <v>1669</v>
      </c>
      <c r="D42" s="5">
        <v>10</v>
      </c>
      <c r="E42" s="6" t="s">
        <v>1685</v>
      </c>
      <c r="F42" s="5">
        <v>10</v>
      </c>
      <c r="G42" s="5">
        <v>1</v>
      </c>
      <c r="H42" s="6" t="s">
        <v>225</v>
      </c>
      <c r="J42" s="95"/>
    </row>
    <row r="43" spans="1:10" x14ac:dyDescent="0.25">
      <c r="A43" s="5">
        <v>2</v>
      </c>
      <c r="B43" s="241"/>
      <c r="C43" s="260"/>
      <c r="D43" s="5">
        <v>11</v>
      </c>
      <c r="E43" s="6" t="s">
        <v>1686</v>
      </c>
      <c r="F43" s="5">
        <v>11</v>
      </c>
      <c r="G43" s="5">
        <v>2</v>
      </c>
      <c r="H43" s="6" t="s">
        <v>177</v>
      </c>
      <c r="J43" s="95"/>
    </row>
    <row r="44" spans="1:10" x14ac:dyDescent="0.25">
      <c r="A44" s="5">
        <v>3</v>
      </c>
      <c r="B44" s="241"/>
      <c r="C44" s="260"/>
      <c r="D44" s="5">
        <v>12</v>
      </c>
      <c r="E44" s="6" t="s">
        <v>1687</v>
      </c>
      <c r="F44" s="5">
        <v>12</v>
      </c>
      <c r="G44" s="5">
        <v>3</v>
      </c>
      <c r="H44" s="6" t="s">
        <v>226</v>
      </c>
      <c r="J44" s="95"/>
    </row>
    <row r="45" spans="1:10" x14ac:dyDescent="0.25">
      <c r="A45" s="5">
        <v>4</v>
      </c>
      <c r="B45" s="241"/>
      <c r="C45" s="260"/>
      <c r="D45" s="5">
        <v>13</v>
      </c>
      <c r="E45" s="6" t="s">
        <v>1688</v>
      </c>
      <c r="F45" s="5">
        <v>13</v>
      </c>
      <c r="G45" s="9">
        <v>4</v>
      </c>
      <c r="H45" s="6" t="s">
        <v>227</v>
      </c>
      <c r="J45" s="95"/>
    </row>
    <row r="46" spans="1:10" x14ac:dyDescent="0.25">
      <c r="A46" s="5">
        <v>5</v>
      </c>
      <c r="B46" s="241"/>
      <c r="C46" s="260"/>
      <c r="D46" s="5">
        <v>16</v>
      </c>
      <c r="E46" s="6" t="s">
        <v>1689</v>
      </c>
      <c r="F46" s="5">
        <v>16</v>
      </c>
      <c r="G46" s="9">
        <v>5</v>
      </c>
      <c r="H46" s="6" t="s">
        <v>228</v>
      </c>
      <c r="J46" s="95"/>
    </row>
    <row r="47" spans="1:10" x14ac:dyDescent="0.25">
      <c r="A47" s="5">
        <v>6</v>
      </c>
      <c r="B47" s="241"/>
      <c r="C47" s="260"/>
      <c r="D47" s="5">
        <v>17</v>
      </c>
      <c r="E47" s="6" t="s">
        <v>1690</v>
      </c>
      <c r="F47" s="5">
        <v>17</v>
      </c>
      <c r="G47" s="9">
        <v>10</v>
      </c>
      <c r="H47" s="6" t="s">
        <v>1709</v>
      </c>
      <c r="J47" s="95"/>
    </row>
    <row r="48" spans="1:10" x14ac:dyDescent="0.25">
      <c r="A48" s="5">
        <v>7</v>
      </c>
      <c r="B48" s="241">
        <v>1</v>
      </c>
      <c r="C48" s="260" t="s">
        <v>1692</v>
      </c>
      <c r="D48" s="5">
        <v>20</v>
      </c>
      <c r="E48" s="10" t="s">
        <v>1691</v>
      </c>
      <c r="F48" s="9">
        <v>18</v>
      </c>
      <c r="G48" s="5">
        <v>11</v>
      </c>
      <c r="H48" s="6" t="s">
        <v>1710</v>
      </c>
      <c r="J48" s="95"/>
    </row>
    <row r="49" spans="1:10" x14ac:dyDescent="0.25">
      <c r="A49" s="5">
        <v>8</v>
      </c>
      <c r="B49" s="241"/>
      <c r="C49" s="260"/>
      <c r="D49" s="5">
        <v>21</v>
      </c>
      <c r="E49" s="10" t="s">
        <v>1693</v>
      </c>
      <c r="F49" s="9">
        <v>19</v>
      </c>
      <c r="G49" s="5">
        <v>12</v>
      </c>
      <c r="H49" s="6" t="s">
        <v>1711</v>
      </c>
      <c r="J49" s="95"/>
    </row>
    <row r="50" spans="1:10" x14ac:dyDescent="0.25">
      <c r="A50" s="5">
        <v>9</v>
      </c>
      <c r="B50" s="242"/>
      <c r="C50" s="261"/>
      <c r="D50" s="5">
        <v>30</v>
      </c>
      <c r="E50" s="10" t="s">
        <v>1694</v>
      </c>
      <c r="F50" s="9">
        <v>62</v>
      </c>
      <c r="G50" s="5">
        <v>13</v>
      </c>
      <c r="H50" s="6" t="s">
        <v>1712</v>
      </c>
      <c r="J50" s="95"/>
    </row>
    <row r="51" spans="1:10" x14ac:dyDescent="0.25">
      <c r="A51" s="5">
        <v>10</v>
      </c>
      <c r="B51" s="240">
        <v>2</v>
      </c>
      <c r="C51" s="240" t="s">
        <v>1698</v>
      </c>
      <c r="D51" s="5">
        <v>30</v>
      </c>
      <c r="E51" s="10" t="s">
        <v>1695</v>
      </c>
      <c r="F51" s="9">
        <v>20</v>
      </c>
      <c r="G51" s="5">
        <v>14</v>
      </c>
      <c r="H51" s="6" t="s">
        <v>1713</v>
      </c>
      <c r="J51" s="95"/>
    </row>
    <row r="52" spans="1:10" x14ac:dyDescent="0.25">
      <c r="A52" s="5">
        <v>11</v>
      </c>
      <c r="B52" s="241"/>
      <c r="C52" s="241"/>
      <c r="D52" s="5">
        <v>23</v>
      </c>
      <c r="E52" s="10" t="s">
        <v>1696</v>
      </c>
      <c r="F52" s="9">
        <v>21</v>
      </c>
      <c r="G52" s="5">
        <v>15</v>
      </c>
      <c r="H52" s="6" t="s">
        <v>1714</v>
      </c>
      <c r="J52" s="95"/>
    </row>
    <row r="53" spans="1:10" x14ac:dyDescent="0.25">
      <c r="A53" s="5">
        <v>12</v>
      </c>
      <c r="B53" s="242"/>
      <c r="C53" s="242"/>
      <c r="D53" s="5">
        <v>50</v>
      </c>
      <c r="E53" s="10" t="s">
        <v>1701</v>
      </c>
      <c r="F53" s="9">
        <v>50</v>
      </c>
      <c r="G53" s="5">
        <v>16</v>
      </c>
      <c r="H53" s="6" t="s">
        <v>1715</v>
      </c>
      <c r="J53" s="95"/>
    </row>
    <row r="54" spans="1:10" x14ac:dyDescent="0.25">
      <c r="A54" s="5">
        <v>13</v>
      </c>
      <c r="B54" s="240">
        <v>3</v>
      </c>
      <c r="C54" s="259" t="s">
        <v>1697</v>
      </c>
      <c r="D54" s="5">
        <v>40</v>
      </c>
      <c r="E54" s="10" t="s">
        <v>1699</v>
      </c>
      <c r="F54" s="9">
        <v>22</v>
      </c>
      <c r="G54" s="5">
        <v>17</v>
      </c>
      <c r="H54" s="6" t="s">
        <v>1716</v>
      </c>
      <c r="J54" s="95"/>
    </row>
    <row r="55" spans="1:10" x14ac:dyDescent="0.25">
      <c r="A55" s="5">
        <v>14</v>
      </c>
      <c r="B55" s="242"/>
      <c r="C55" s="261"/>
      <c r="D55" s="5">
        <v>41</v>
      </c>
      <c r="E55" s="10" t="s">
        <v>1700</v>
      </c>
      <c r="F55" s="9">
        <v>23</v>
      </c>
      <c r="G55" s="5">
        <v>18</v>
      </c>
      <c r="H55" s="6" t="s">
        <v>1717</v>
      </c>
    </row>
    <row r="56" spans="1:10" x14ac:dyDescent="0.25">
      <c r="A56" s="5">
        <v>15</v>
      </c>
      <c r="B56" s="240">
        <v>4</v>
      </c>
      <c r="C56" s="259" t="s">
        <v>1708</v>
      </c>
      <c r="D56" s="5">
        <v>1</v>
      </c>
      <c r="E56" s="10" t="s">
        <v>1702</v>
      </c>
      <c r="F56" s="9">
        <v>25</v>
      </c>
      <c r="G56" s="5">
        <v>19</v>
      </c>
      <c r="H56" s="6" t="s">
        <v>1718</v>
      </c>
    </row>
    <row r="57" spans="1:10" x14ac:dyDescent="0.25">
      <c r="A57" s="5">
        <v>16</v>
      </c>
      <c r="B57" s="241"/>
      <c r="C57" s="260"/>
      <c r="D57" s="228">
        <v>2</v>
      </c>
      <c r="E57" s="6" t="s">
        <v>1703</v>
      </c>
      <c r="F57" s="5">
        <v>26</v>
      </c>
      <c r="G57" s="5">
        <v>20</v>
      </c>
      <c r="H57" s="6" t="s">
        <v>1719</v>
      </c>
    </row>
    <row r="58" spans="1:10" x14ac:dyDescent="0.25">
      <c r="A58" s="5">
        <v>17</v>
      </c>
      <c r="B58" s="241"/>
      <c r="C58" s="260"/>
      <c r="D58" s="5">
        <v>3</v>
      </c>
      <c r="E58" s="6" t="s">
        <v>1704</v>
      </c>
      <c r="F58" s="5">
        <v>27</v>
      </c>
      <c r="G58" s="5">
        <v>30</v>
      </c>
      <c r="H58" s="6" t="s">
        <v>1720</v>
      </c>
    </row>
    <row r="59" spans="1:10" x14ac:dyDescent="0.25">
      <c r="A59" s="5">
        <v>18</v>
      </c>
      <c r="B59" s="241"/>
      <c r="C59" s="260"/>
      <c r="D59" s="5">
        <v>90</v>
      </c>
      <c r="E59" s="6" t="s">
        <v>1705</v>
      </c>
      <c r="F59" s="5">
        <v>90</v>
      </c>
      <c r="G59" s="5">
        <v>31</v>
      </c>
      <c r="H59" s="6" t="s">
        <v>1721</v>
      </c>
    </row>
    <row r="60" spans="1:10" x14ac:dyDescent="0.25">
      <c r="A60" s="5">
        <v>19</v>
      </c>
      <c r="B60" s="241"/>
      <c r="C60" s="260"/>
      <c r="D60" s="5">
        <v>91</v>
      </c>
      <c r="E60" s="10" t="s">
        <v>1706</v>
      </c>
      <c r="F60" s="9">
        <v>91</v>
      </c>
      <c r="G60" s="5">
        <v>32</v>
      </c>
      <c r="H60" s="6" t="s">
        <v>1722</v>
      </c>
    </row>
    <row r="61" spans="1:10" x14ac:dyDescent="0.25">
      <c r="A61" s="5">
        <v>20</v>
      </c>
      <c r="B61" s="242"/>
      <c r="C61" s="261"/>
      <c r="D61" s="5">
        <v>92</v>
      </c>
      <c r="E61" s="10" t="s">
        <v>1707</v>
      </c>
      <c r="F61" s="9">
        <v>92</v>
      </c>
      <c r="G61" s="5">
        <v>41</v>
      </c>
      <c r="H61" s="6" t="s">
        <v>1723</v>
      </c>
    </row>
    <row r="62" spans="1:10" x14ac:dyDescent="0.25">
      <c r="G62" s="9">
        <v>42</v>
      </c>
      <c r="H62" s="6" t="s">
        <v>1724</v>
      </c>
    </row>
    <row r="63" spans="1:10" x14ac:dyDescent="0.25">
      <c r="G63" s="9">
        <v>51</v>
      </c>
      <c r="H63" s="6" t="s">
        <v>1725</v>
      </c>
    </row>
    <row r="64" spans="1:10" x14ac:dyDescent="0.25">
      <c r="G64" s="9">
        <v>52</v>
      </c>
      <c r="H64" s="6" t="s">
        <v>1726</v>
      </c>
    </row>
    <row r="65" spans="7:8" x14ac:dyDescent="0.25">
      <c r="G65" s="9">
        <v>60</v>
      </c>
      <c r="H65" s="6" t="s">
        <v>1727</v>
      </c>
    </row>
    <row r="66" spans="7:8" x14ac:dyDescent="0.25">
      <c r="G66" s="9">
        <v>61</v>
      </c>
      <c r="H66" s="6" t="s">
        <v>1728</v>
      </c>
    </row>
  </sheetData>
  <mergeCells count="19">
    <mergeCell ref="B51:B53"/>
    <mergeCell ref="C51:C53"/>
    <mergeCell ref="B54:B55"/>
    <mergeCell ref="C54:C55"/>
    <mergeCell ref="B56:B61"/>
    <mergeCell ref="C56:C61"/>
    <mergeCell ref="C42:C47"/>
    <mergeCell ref="B42:B47"/>
    <mergeCell ref="C48:C50"/>
    <mergeCell ref="B48:B50"/>
    <mergeCell ref="H1:H2"/>
    <mergeCell ref="G40:H40"/>
    <mergeCell ref="A4:A5"/>
    <mergeCell ref="B4:B5"/>
    <mergeCell ref="C4:D4"/>
    <mergeCell ref="E4:E5"/>
    <mergeCell ref="A40:A41"/>
    <mergeCell ref="B40:C40"/>
    <mergeCell ref="D40:F40"/>
  </mergeCells>
  <hyperlinks>
    <hyperlink ref="H21:I23" location="Main!A1" display="BACK TO MAIN"/>
    <hyperlink ref="H1:H2" location="Main!A1" display="BACK TO MAIN"/>
  </hyperlinks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41</vt:i4>
      </vt:variant>
    </vt:vector>
  </HeadingPairs>
  <TitlesOfParts>
    <vt:vector size="87" baseType="lpstr">
      <vt:lpstr>Index</vt:lpstr>
      <vt:lpstr>Main</vt:lpstr>
      <vt:lpstr>HR-ESLS</vt:lpstr>
      <vt:lpstr>HSFF-2000</vt:lpstr>
      <vt:lpstr>HUST</vt:lpstr>
      <vt:lpstr>HS-CF</vt:lpstr>
      <vt:lpstr>OES</vt:lpstr>
      <vt:lpstr>HR-HSK L &amp; B</vt:lpstr>
      <vt:lpstr>HR-LSM</vt:lpstr>
      <vt:lpstr>Slag Discharge Device</vt:lpstr>
      <vt:lpstr>Tube Robot</vt:lpstr>
      <vt:lpstr>Preparation Robot</vt:lpstr>
      <vt:lpstr>Robot_Commands</vt:lpstr>
      <vt:lpstr>Chute Magazine</vt:lpstr>
      <vt:lpstr>Cup Magazine</vt:lpstr>
      <vt:lpstr>HP-CA</vt:lpstr>
      <vt:lpstr>HP-MA</vt:lpstr>
      <vt:lpstr>HP-PA</vt:lpstr>
      <vt:lpstr>XRF</vt:lpstr>
      <vt:lpstr>CNS-Magazine</vt:lpstr>
      <vt:lpstr>CNS-Analyzer</vt:lpstr>
      <vt:lpstr>Manual Gas analyser</vt:lpstr>
      <vt:lpstr>RMS device</vt:lpstr>
      <vt:lpstr>Barcode Scanner</vt:lpstr>
      <vt:lpstr>Scanner</vt:lpstr>
      <vt:lpstr>WCSA_Mag</vt:lpstr>
      <vt:lpstr>WCSA_Lift</vt:lpstr>
      <vt:lpstr>WCSA</vt:lpstr>
      <vt:lpstr>Combo-machine</vt:lpstr>
      <vt:lpstr>Robot Milling Circle2</vt:lpstr>
      <vt:lpstr>HP-M1500</vt:lpstr>
      <vt:lpstr>HP-SCD</vt:lpstr>
      <vt:lpstr>HP-M300 Magazine</vt:lpstr>
      <vt:lpstr>Tray Magazine</vt:lpstr>
      <vt:lpstr>HR-BM</vt:lpstr>
      <vt:lpstr>Timer</vt:lpstr>
      <vt:lpstr>HR-LSP</vt:lpstr>
      <vt:lpstr>HR-LA</vt:lpstr>
      <vt:lpstr>HP-M</vt:lpstr>
      <vt:lpstr>Transport</vt:lpstr>
      <vt:lpstr>Rigaku XRF</vt:lpstr>
      <vt:lpstr>HS-F 3000</vt:lpstr>
      <vt:lpstr>AccuPyc Density Meter</vt:lpstr>
      <vt:lpstr>OBLF OES</vt:lpstr>
      <vt:lpstr>SuperQ XRF</vt:lpstr>
      <vt:lpstr>Sympatec</vt:lpstr>
      <vt:lpstr>'AccuPyc Density Meter'!Print_Area</vt:lpstr>
      <vt:lpstr>'Chute Magazine'!Print_Area</vt:lpstr>
      <vt:lpstr>'CNS-Analyzer'!Print_Area</vt:lpstr>
      <vt:lpstr>'CNS-Magazine'!Print_Area</vt:lpstr>
      <vt:lpstr>'Combo-machine'!Print_Area</vt:lpstr>
      <vt:lpstr>'Cup Magazine'!Print_Area</vt:lpstr>
      <vt:lpstr>'HP-CA'!Print_Area</vt:lpstr>
      <vt:lpstr>'HP-M'!Print_Area</vt:lpstr>
      <vt:lpstr>'HP-M1500'!Print_Area</vt:lpstr>
      <vt:lpstr>'HP-MA'!Print_Area</vt:lpstr>
      <vt:lpstr>'HP-PA'!Print_Area</vt:lpstr>
      <vt:lpstr>'HP-SCD'!Print_Area</vt:lpstr>
      <vt:lpstr>'HR-BM'!Print_Area</vt:lpstr>
      <vt:lpstr>'HR-ESLS'!Print_Area</vt:lpstr>
      <vt:lpstr>'HR-HSK L &amp; B'!Print_Area</vt:lpstr>
      <vt:lpstr>'HR-LA'!Print_Area</vt:lpstr>
      <vt:lpstr>'HR-LSM'!Print_Area</vt:lpstr>
      <vt:lpstr>'HR-LSP'!Print_Area</vt:lpstr>
      <vt:lpstr>'HS-CF'!Print_Area</vt:lpstr>
      <vt:lpstr>'HS-F 3000'!Print_Area</vt:lpstr>
      <vt:lpstr>'HSFF-2000'!Print_Area</vt:lpstr>
      <vt:lpstr>HUST!Print_Area</vt:lpstr>
      <vt:lpstr>'Manual Gas analyser'!Print_Area</vt:lpstr>
      <vt:lpstr>'OBLF OES'!Print_Area</vt:lpstr>
      <vt:lpstr>OES!Print_Area</vt:lpstr>
      <vt:lpstr>'Preparation Robot'!Print_Area</vt:lpstr>
      <vt:lpstr>'Rigaku XRF'!Print_Area</vt:lpstr>
      <vt:lpstr>'RMS device'!Print_Area</vt:lpstr>
      <vt:lpstr>'Robot Milling Circle2'!Print_Area</vt:lpstr>
      <vt:lpstr>Scanner!Print_Area</vt:lpstr>
      <vt:lpstr>'Slag Discharge Device'!Print_Area</vt:lpstr>
      <vt:lpstr>'SuperQ XRF'!Print_Area</vt:lpstr>
      <vt:lpstr>Sympatec!Print_Area</vt:lpstr>
      <vt:lpstr>Timer!Print_Area</vt:lpstr>
      <vt:lpstr>Transport!Print_Area</vt:lpstr>
      <vt:lpstr>'Tray Magazine'!Print_Area</vt:lpstr>
      <vt:lpstr>'Tube Robot'!Print_Area</vt:lpstr>
      <vt:lpstr>WCSA!Print_Area</vt:lpstr>
      <vt:lpstr>WCSA_Lift!Print_Area</vt:lpstr>
      <vt:lpstr>WCSA_Mag!Print_Area</vt:lpstr>
      <vt:lpstr>XRF!Print_Area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2014-03-01T13:27:37Z</dcterms:created>
  <dcterms:modified xsi:type="dcterms:W3CDTF">2015-02-19T09:07:35Z</dcterms:modified>
</cp:coreProperties>
</file>