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<sst xmlns="http://schemas.openxmlformats.org/spreadsheetml/2006/main" count="19">
  <si>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管理</t>
  </si>
  <si>
    <t>市场</t>
  </si>
  <si>
    <t>亚太销售部</t>
  </si>
  <si>
    <t>北美销售部</t>
  </si>
  <si>
    <t>行政</t>
  </si>
  <si>
    <t>财务</t>
  </si>
  <si>
    <t>IT运维</t>
  </si>
  <si>
    <t>研发</t>
  </si>
  <si>
    <t>截止时间</t>
  </si>
  <si>
    <t>25以下</t>
  </si>
  <si>
    <t>26-30岁</t>
  </si>
  <si>
    <t>31岁-35岁</t>
  </si>
  <si>
    <t>35-40岁</t>
  </si>
  <si>
    <t>合计</t>
  </si>
  <si>
    <t>1 人</t>
  </si>
  <si>
    <t>15 人</t>
  </si>
  <si>
    <t>16 人</t>
  </si>
  <si>
    <t>33 人</t>
  </si>
  <si>
    <t>所占比例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</si>
</sst>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M软件公司人员分布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Sheet1!$E$6:$L$6</c:f>
              <c:strCache>
                <c:ptCount val="8"/>
                <c:pt idx="0">
                  <c:v>管理</c:v>
                </c:pt>
                <c:pt idx="1">
                  <c:v>市场</c:v>
                </c:pt>
                <c:pt idx="2">
                  <c:v>亚太销售部</c:v>
                </c:pt>
                <c:pt idx="3">
                  <c:v>北美销售部</c:v>
                </c:pt>
                <c:pt idx="4">
                  <c:v>行政</c:v>
                </c:pt>
                <c:pt idx="5">
                  <c:v>财务</c:v>
                </c:pt>
                <c:pt idx="6">
                  <c:v>IT运维</c:v>
                </c:pt>
                <c:pt idx="7">
                  <c:v>研发</c:v>
                </c:pt>
              </c:strCache>
            </c:strRef>
          </c:cat>
          <c:val>
            <c:numRef>
              <c:f>Sheet1!$E$7:$L$7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</a:t>
            </a:r>
            <a:r>
              <a:rPr altLang="en-US"/>
              <a:t>软件公司研发部门人员年龄结构图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Sheet2!$D$8</c:f>
              <c:strCache>
                <c:ptCount val="1"/>
                <c:pt idx="0">
                  <c:v>所占比例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479457033147273"/>
                  <c:y val="0.1444463672076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41984913669675"/>
                  <c:y val="0.1731669970972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Sheet2!$E$6:$H$7</c:f>
              <c:multiLvlStrCache>
                <c:ptCount val="4"/>
                <c:lvl>
                  <c:pt idx="0">
                    <c:v>1 人</c:v>
                  </c:pt>
                  <c:pt idx="1">
                    <c:v>15 人</c:v>
                  </c:pt>
                  <c:pt idx="2">
                    <c:v>16 人</c:v>
                  </c:pt>
                  <c:pt idx="3">
                    <c:v>1 人</c:v>
                  </c:pt>
                </c:lvl>
                <c:lvl>
                  <c:pt idx="0">
                    <c:v>25以下</c:v>
                  </c:pt>
                  <c:pt idx="1">
                    <c:v>26-30岁</c:v>
                  </c:pt>
                  <c:pt idx="2">
                    <c:v>31岁-35岁</c:v>
                  </c:pt>
                  <c:pt idx="3">
                    <c:v>35-40岁</c:v>
                  </c:pt>
                </c:lvl>
              </c:multiLvlStrCache>
            </c:multiLvlStrRef>
          </c:cat>
          <c:val>
            <c:numRef>
              <c:f>Sheet2!$E$8:$H$8</c:f>
              <c:numCache>
                <c:formatCode>0.00%</c:formatCode>
                <c:ptCount val="4"/>
                <c:pt idx="0">
                  <c:v>0.0303030303030303</c:v>
                </c:pt>
                <c:pt idx="1">
                  <c:v>0.454545454545455</c:v>
                </c:pt>
                <c:pt idx="2">
                  <c:v>0.484848484848485</c:v>
                </c:pt>
                <c:pt idx="3">
                  <c:v>0.0303030303030303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1006475</xdr:colOff>
      <xdr:row>14</xdr:row>
      <xdr:rowOff>165100</xdr:rowOff>
    </xdr:from>
    <xdr:to>
      <xdr:col>14</xdr:col>
      <xdr:colOff>226695</xdr:colOff>
      <xdr:row>40</xdr:row>
      <xdr:rowOff>29845</xdr:rowOff>
    </xdr:to>
    <xdr:graphicFrame>
      <xdr:nvGraphicFramePr>
        <xdr:cNvPr id="4" name="图表 3"/>
        <xdr:cNvGraphicFramePr/>
      </xdr:nvGraphicFramePr>
      <xdr:xfrm>
        <a:off x="5121275" y="2574925"/>
        <a:ext cx="5801995" cy="432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14</xdr:row>
      <xdr:rowOff>155575</xdr:rowOff>
    </xdr:from>
    <xdr:to>
      <xdr:col>12</xdr:col>
      <xdr:colOff>662305</xdr:colOff>
      <xdr:row>36</xdr:row>
      <xdr:rowOff>31750</xdr:rowOff>
    </xdr:to>
    <xdr:graphicFrame>
      <xdr:nvGraphicFramePr>
        <xdr:cNvPr id="3" name="图表 2"/>
        <xdr:cNvGraphicFramePr/>
      </xdr:nvGraphicFramePr>
      <xdr:xfrm>
        <a:off x="5130800" y="2565400"/>
        <a:ext cx="5799455" cy="3648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6:L7"/>
  <sheetViews>
    <sheetView workbookViewId="0">
      <selection activeCell="E6" sqref="E6:L7"/>
    </sheetView>
  </sheetViews>
  <sheetFormatPr defaultColWidth="9" defaultRowHeight="13.5" outlineLevelRow="6"/>
  <cols>
    <col min="7" max="7" width="15.75" customWidth="1"/>
    <col min="8" max="8" width="16.625" customWidth="1"/>
  </cols>
  <sheetData>
    <row r="6" ht="14.25" spans="5:12">
      <c r="E6" s="4" t="s">
        <v>0</v>
      </c>
      <c r="F6" s="4" t="s">
        <v>1</v>
      </c>
      <c r="G6" s="4" t="s">
        <v>2</v>
      </c>
      <c r="H6" s="5" t="s">
        <v>3</v>
      </c>
      <c r="I6" s="5" t="s">
        <v>4</v>
      </c>
      <c r="J6" s="4" t="s">
        <v>5</v>
      </c>
      <c r="K6" s="4" t="s">
        <v>6</v>
      </c>
      <c r="L6" s="4" t="s">
        <v>7</v>
      </c>
    </row>
    <row r="7" spans="5:12">
      <c r="E7" s="5">
        <v>2</v>
      </c>
      <c r="F7" s="5">
        <v>4</v>
      </c>
      <c r="G7" s="5">
        <v>5</v>
      </c>
      <c r="H7" s="5">
        <v>10</v>
      </c>
      <c r="I7" s="5">
        <v>2</v>
      </c>
      <c r="J7" s="5">
        <v>2</v>
      </c>
      <c r="K7" s="5">
        <v>2</v>
      </c>
      <c r="L7" s="5">
        <v>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6:I8"/>
  <sheetViews>
    <sheetView tabSelected="1" workbookViewId="0">
      <selection activeCell="Q8" sqref="Q8"/>
    </sheetView>
  </sheetViews>
  <sheetFormatPr defaultColWidth="9" defaultRowHeight="13.5" outlineLevelRow="7"/>
  <cols>
    <col min="4" max="4" width="12.625" style="2" customWidth="1"/>
    <col min="5" max="9" width="13.625" customWidth="1"/>
  </cols>
  <sheetData>
    <row r="6" ht="14.25" spans="4:9">
      <c r="D6" s="3" t="s">
        <v>8</v>
      </c>
      <c r="E6" s="4" t="s">
        <v>9</v>
      </c>
      <c r="F6" s="4" t="s">
        <v>10</v>
      </c>
      <c r="G6" s="4" t="s">
        <v>11</v>
      </c>
      <c r="H6" s="5" t="s">
        <v>12</v>
      </c>
      <c r="I6" s="5" t="s">
        <v>13</v>
      </c>
    </row>
    <row r="7" spans="4:9">
      <c r="D7" s="6">
        <v>42856</v>
      </c>
      <c r="E7" s="5" t="s">
        <v>14</v>
      </c>
      <c r="F7" s="5" t="s">
        <v>15</v>
      </c>
      <c r="G7" s="5" t="s">
        <v>16</v>
      </c>
      <c r="H7" s="5" t="s">
        <v>14</v>
      </c>
      <c r="I7" s="5" t="s">
        <v>17</v>
      </c>
    </row>
    <row r="8" s="1" customFormat="1" spans="4:9">
      <c r="D8" s="7" t="s">
        <v>18</v>
      </c>
      <c r="E8" s="7">
        <f>1/33</f>
        <v>0.0303030303030303</v>
      </c>
      <c r="F8" s="7">
        <f>15/33</f>
        <v>0.454545454545455</v>
      </c>
      <c r="G8" s="7">
        <f>16/33</f>
        <v>0.484848484848485</v>
      </c>
      <c r="H8" s="7">
        <f>1/33</f>
        <v>0.0303030303030303</v>
      </c>
      <c r="I8" s="7">
        <v>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2017-05-21T10:42:00Z</dcterms:created>
  <dcterms:modified xsi:type="dcterms:W3CDTF">2017-05-22T01:00:40Z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