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/Documents/GitHub/JapanKoreaTradeConflict/build/input/"/>
    </mc:Choice>
  </mc:AlternateContent>
  <xr:revisionPtr revIDLastSave="0" documentId="13_ncr:1_{563D05C8-45CE-1849-B76D-6FA426968E13}" xr6:coauthVersionLast="47" xr6:coauthVersionMax="47" xr10:uidLastSave="{00000000-0000-0000-0000-000000000000}"/>
  <bookViews>
    <workbookView xWindow="-25600" yWindow="-3720" windowWidth="25600" windowHeight="26560" xr2:uid="{9E2AFA01-DD29-7A48-9535-6F608A3665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4" i="1" l="1"/>
  <c r="D52" i="1"/>
</calcChain>
</file>

<file path=xl/sharedStrings.xml><?xml version="1.0" encoding="utf-8"?>
<sst xmlns="http://schemas.openxmlformats.org/spreadsheetml/2006/main" count="478" uniqueCount="193">
  <si>
    <t>나이지리아</t>
  </si>
  <si>
    <t>남아프리카공화국</t>
  </si>
  <si>
    <t>네덜란드</t>
  </si>
  <si>
    <t>뉴질랜드</t>
  </si>
  <si>
    <t>대만</t>
  </si>
  <si>
    <t>덴마크</t>
  </si>
  <si>
    <t>독일</t>
  </si>
  <si>
    <t>라트비아</t>
  </si>
  <si>
    <t>러시아 연방</t>
  </si>
  <si>
    <t>레바논</t>
  </si>
  <si>
    <t>루마니아</t>
  </si>
  <si>
    <t>리투아니아</t>
  </si>
  <si>
    <t>말레이시아</t>
  </si>
  <si>
    <t>멕시코</t>
  </si>
  <si>
    <t>미국</t>
  </si>
  <si>
    <t>베트남</t>
  </si>
  <si>
    <t>벨기에</t>
  </si>
  <si>
    <t>브라질</t>
  </si>
  <si>
    <t>세르비아</t>
  </si>
  <si>
    <t>스리랑카</t>
  </si>
  <si>
    <t>스웨덴</t>
  </si>
  <si>
    <t>스위스</t>
  </si>
  <si>
    <t>스페인</t>
  </si>
  <si>
    <t>슬로바키아</t>
  </si>
  <si>
    <t>싱가포르</t>
  </si>
  <si>
    <t>아랍에미리트 연합</t>
  </si>
  <si>
    <t>아이슬란드</t>
  </si>
  <si>
    <t>앙골라</t>
  </si>
  <si>
    <t>에스토니아</t>
  </si>
  <si>
    <t>영국</t>
  </si>
  <si>
    <t>오스트리아</t>
  </si>
  <si>
    <t>우즈베크</t>
  </si>
  <si>
    <t>이란</t>
  </si>
  <si>
    <t>이스라엘</t>
  </si>
  <si>
    <t>이탈리아</t>
  </si>
  <si>
    <t>인도</t>
  </si>
  <si>
    <t>인도네시아</t>
  </si>
  <si>
    <t>일본</t>
  </si>
  <si>
    <t>중국</t>
  </si>
  <si>
    <t>체코공화국</t>
  </si>
  <si>
    <t>칠레</t>
  </si>
  <si>
    <t>캐나다</t>
  </si>
  <si>
    <t>케냐</t>
  </si>
  <si>
    <t>코트디봐르</t>
  </si>
  <si>
    <t>태국</t>
  </si>
  <si>
    <t>터키</t>
  </si>
  <si>
    <t>튀니지</t>
  </si>
  <si>
    <t>파키스탄</t>
  </si>
  <si>
    <t>폴란드</t>
  </si>
  <si>
    <t>프랑스</t>
  </si>
  <si>
    <t>Afghanistan</t>
  </si>
  <si>
    <t>Albania</t>
  </si>
  <si>
    <t>Algeria</t>
  </si>
  <si>
    <t>Angola</t>
  </si>
  <si>
    <t>Antigua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</si>
  <si>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</si>
  <si>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</si>
  <si>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</si>
  <si>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</si>
  <si>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</si>
  <si>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</si>
  <si>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</si>
  <si>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</si>
  <si>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</si>
  <si>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</si>
  <si>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</si>
  <si>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</si>
  <si>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</si>
  <si>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</si>
  <si>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Bolivia</t>
  </si>
  <si>
    <t>Botswana</t>
  </si>
  <si>
    <t>Br  Virgin Is</t>
  </si>
  <si>
    <t>Brazil</t>
  </si>
  <si>
    <t>Bulgaria</t>
  </si>
  <si>
    <t>Canada</t>
  </si>
  <si>
    <t>Cayman Is</t>
  </si>
  <si>
    <t>Chile</t>
  </si>
  <si>
    <t>China</t>
  </si>
  <si>
    <t>Cocos Is</t>
  </si>
  <si>
    <t>Colombia</t>
  </si>
  <si>
    <t>Costa Rica</t>
  </si>
  <si>
    <t>Cote d`Ivoire</t>
  </si>
  <si>
    <t>Croatia</t>
  </si>
  <si>
    <t>Curacao</t>
  </si>
  <si>
    <t>Cyprus</t>
  </si>
  <si>
    <t>Czech Republic</t>
  </si>
  <si>
    <t>Denmark</t>
  </si>
  <si>
    <t>Djibouti</t>
  </si>
  <si>
    <t>Dominican Rep</t>
  </si>
  <si>
    <t>Ecuador</t>
  </si>
  <si>
    <t>Egypt</t>
  </si>
  <si>
    <t>El Salvador</t>
  </si>
  <si>
    <t>Eq Guinea</t>
  </si>
  <si>
    <t>Estonia</t>
  </si>
  <si>
    <t>Ethiopia</t>
  </si>
  <si>
    <t>Fiji</t>
  </si>
  <si>
    <t>Finland</t>
  </si>
  <si>
    <t>Fr Polynesia</t>
  </si>
  <si>
    <t>France</t>
  </si>
  <si>
    <t>French Guiana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</si>
  <si>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</si>
  <si>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</si>
  <si>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</si>
  <si>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</si>
  <si>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</si>
  <si>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</si>
  <si>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</si>
  <si>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</si>
  <si>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</si>
  <si>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</si>
  <si>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</si>
  <si>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</si>
  <si>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</si>
  <si>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</si>
  <si>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</si>
  <si>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</si>
  <si>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</si>
  <si>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</si>
  <si>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</si>
  <si>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</si>
  <si>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</si>
  <si>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</si>
  <si>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</si>
  <si>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</si>
  <si>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</si>
  <si>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</si>
  <si>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Liberia</t>
  </si>
  <si>
    <t>Lithuania</t>
  </si>
  <si>
    <t>Luxembourg</t>
  </si>
  <si>
    <t>Macau</t>
  </si>
  <si>
    <t>Malaysia</t>
  </si>
  <si>
    <t>Maldives</t>
  </si>
  <si>
    <t>Malta</t>
  </si>
  <si>
    <t>Mayotte</t>
  </si>
  <si>
    <t>Mexico</t>
  </si>
  <si>
    <t>Mongolia</t>
  </si>
  <si>
    <t>Montenegro</t>
  </si>
  <si>
    <t>Morocco</t>
  </si>
  <si>
    <t>Mozambique</t>
  </si>
  <si>
    <t>Netherlands</t>
  </si>
  <si>
    <t>New Caledonia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</si>
  <si>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</si>
  <si>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</si>
  <si>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</si>
  <si>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</si>
  <si>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</si>
  <si>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</si>
  <si>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</si>
  <si>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</si>
  <si>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</si>
  <si>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</si>
  <si>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</si>
  <si>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</si>
  <si>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</si>
  <si>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</si>
  <si>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</si>
  <si>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</si>
  <si>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Samoa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</si>
  <si>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</si>
  <si>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</si>
  <si>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</si>
  <si>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</si>
  <si>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</si>
  <si>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</si>
  <si>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</si>
  <si>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</si>
  <si>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</si>
  <si>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Suriname</t>
  </si>
  <si>
    <t>Sweden</t>
  </si>
  <si>
    <t>Switzerland</t>
  </si>
  <si>
    <t>Taiwan</t>
  </si>
  <si>
    <t>Thailand</t>
  </si>
  <si>
    <t>Trin &amp; Tobago</t>
  </si>
  <si>
    <t>Tunisia</t>
  </si>
  <si>
    <t>Turkey</t>
  </si>
  <si>
    <t>Ukraine</t>
  </si>
  <si>
    <t>United Arab Em</t>
  </si>
  <si>
    <t>United Kingdom</t>
  </si>
  <si>
    <t>Uruguay</t>
  </si>
  <si>
    <t>Venezuela</t>
  </si>
  <si>
    <t>Vietnam</t>
  </si>
  <si>
    <t>한국</t>
    <phoneticPr fontId="3" type="noConversion"/>
  </si>
  <si>
    <t>미국</t>
    <phoneticPr fontId="3" type="noConversion"/>
  </si>
  <si>
    <r>
      <rPr>
        <sz val="12"/>
        <color rgb="FF222222"/>
        <rFont val="맑은 고딕"/>
        <family val="2"/>
        <charset val="129"/>
      </rPr>
      <t>한국</t>
    </r>
    <phoneticPr fontId="3" type="noConversion"/>
  </si>
  <si>
    <t>Hscode</t>
    <phoneticPr fontId="3" type="noConversion"/>
  </si>
  <si>
    <t>ExportingCountry</t>
    <phoneticPr fontId="3" type="noConversion"/>
  </si>
  <si>
    <t>ImportingCountry</t>
    <phoneticPr fontId="3" type="noConversion"/>
  </si>
  <si>
    <t>Tradeamount_dollar</t>
    <phoneticPr fontId="3" type="noConversion"/>
  </si>
  <si>
    <t>Mauritius</t>
  </si>
  <si>
    <t>Sao Tome &amp; Prin</t>
  </si>
  <si>
    <t>Senegal</t>
  </si>
  <si>
    <t>Vanuatu</t>
  </si>
  <si>
    <t>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</si>
</sst>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12"/>
      <color rgb="FF222222"/>
      <name val="Verdana"/>
      <family val="2"/>
    </font>
    <font>
      <sz val="12"/>
      <color rgb="FF337AB7"/>
      <name val="Verdana"/>
      <family val="2"/>
    </font>
    <font>
      <sz val="8"/>
      <name val="맑은 고딕"/>
      <family val="2"/>
      <charset val="129"/>
      <scheme val="minor"/>
    </font>
    <font>
      <sz val="12"/>
      <color rgb="FF222222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/>
    <xf numFmtId="3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0AFD-169E-B24D-A8CC-51C51D53D314}">
  <dimension ref="A1:G238"/>
  <sheetViews>
    <sheetView tabSelected="1" topLeftCell="A189" workbookViewId="0">
      <selection activeCell="H232" sqref="H232"/>
    </sheetView>
  </sheetViews>
  <sheetFormatPr baseColWidth="10" defaultRowHeight="18"/>
  <cols>
    <col min="2" max="2" width="24.5703125" customWidth="1"/>
    <col min="3" max="3" width="18.28515625" customWidth="1"/>
    <col min="4" max="4" width="17.7109375" customWidth="1"/>
    <col min="5" max="5" width="13" bestFit="1" customWidth="1"/>
    <col min="6" max="6" width="12.7109375" bestFit="1" customWidth="1"/>
    <col min="7" max="7" width="14.140625" bestFit="1" customWidth="1"/>
  </cols>
  <sheetData>
    <row r="1" spans="1:4">
      <c r="A1" t="s">
        <v>184</v>
      </c>
      <c r="B1" t="s">
        <v>185</v>
      </c>
      <c r="C1" t="s">
        <v>186</v>
      </c>
      <c r="D1" t="s">
        <v>187</v>
      </c>
    </row>
    <row r="2" spans="1:4">
      <c r="A2" s="1">
        <v>854232</v>
      </c>
      <c r="B2" s="1" t="s">
        <v>181</v>
      </c>
      <c r="C2" s="1" t="s">
        <v>0</v>
      </c>
      <c r="D2" s="3">
        <v>54450</v>
      </c>
    </row>
    <row r="3" spans="1:4">
      <c r="A3" s="1">
        <v>854232</v>
      </c>
      <c r="B3" s="1" t="s">
        <v>181</v>
      </c>
      <c r="C3" s="1" t="s">
        <v>1</v>
      </c>
      <c r="D3" s="3">
        <v>2258804</v>
      </c>
    </row>
    <row r="4" spans="1:4">
      <c r="A4" s="1">
        <v>854232</v>
      </c>
      <c r="B4" s="1" t="s">
        <v>181</v>
      </c>
      <c r="C4" s="1" t="s">
        <v>2</v>
      </c>
      <c r="D4" s="3">
        <v>8527496</v>
      </c>
    </row>
    <row r="5" spans="1:4">
      <c r="A5" s="1">
        <v>854232</v>
      </c>
      <c r="B5" s="1" t="s">
        <v>181</v>
      </c>
      <c r="C5" s="1" t="s">
        <v>3</v>
      </c>
      <c r="D5" s="4">
        <v>66</v>
      </c>
    </row>
    <row r="6" spans="1:4">
      <c r="A6" s="1">
        <v>854232</v>
      </c>
      <c r="B6" s="1" t="s">
        <v>181</v>
      </c>
      <c r="C6" s="1" t="s">
        <v>4</v>
      </c>
      <c r="D6" s="3">
        <v>1826976557</v>
      </c>
    </row>
    <row r="7" spans="1:4">
      <c r="A7" s="1">
        <v>854232</v>
      </c>
      <c r="B7" s="1" t="s">
        <v>181</v>
      </c>
      <c r="C7" s="1" t="s">
        <v>5</v>
      </c>
      <c r="D7" s="3">
        <v>33745</v>
      </c>
    </row>
    <row r="8" spans="1:4">
      <c r="A8" s="1">
        <v>854232</v>
      </c>
      <c r="B8" s="1" t="s">
        <v>181</v>
      </c>
      <c r="C8" s="1" t="s">
        <v>6</v>
      </c>
      <c r="D8" s="3">
        <v>43384750</v>
      </c>
    </row>
    <row r="9" spans="1:4">
      <c r="A9" s="1">
        <v>854232</v>
      </c>
      <c r="B9" s="1" t="s">
        <v>181</v>
      </c>
      <c r="C9" s="1" t="s">
        <v>7</v>
      </c>
      <c r="D9" s="3">
        <v>159908</v>
      </c>
    </row>
    <row r="10" spans="1:4">
      <c r="A10" s="1">
        <v>854232</v>
      </c>
      <c r="B10" s="1" t="s">
        <v>181</v>
      </c>
      <c r="C10" s="1" t="s">
        <v>8</v>
      </c>
      <c r="D10" s="3">
        <v>4456</v>
      </c>
    </row>
    <row r="11" spans="1:4">
      <c r="A11" s="1">
        <v>854232</v>
      </c>
      <c r="B11" s="1" t="s">
        <v>181</v>
      </c>
      <c r="C11" s="1" t="s">
        <v>9</v>
      </c>
      <c r="D11" s="3">
        <v>12480</v>
      </c>
    </row>
    <row r="12" spans="1:4">
      <c r="A12" s="1">
        <v>854232</v>
      </c>
      <c r="B12" s="1" t="s">
        <v>181</v>
      </c>
      <c r="C12" s="1" t="s">
        <v>10</v>
      </c>
      <c r="D12" s="3">
        <v>1032354</v>
      </c>
    </row>
    <row r="13" spans="1:4">
      <c r="A13" s="1">
        <v>854232</v>
      </c>
      <c r="B13" s="1" t="s">
        <v>181</v>
      </c>
      <c r="C13" s="1" t="s">
        <v>11</v>
      </c>
      <c r="D13" s="3">
        <v>75356</v>
      </c>
    </row>
    <row r="14" spans="1:4">
      <c r="A14" s="1">
        <v>854232</v>
      </c>
      <c r="B14" s="1" t="s">
        <v>181</v>
      </c>
      <c r="C14" s="1" t="s">
        <v>12</v>
      </c>
      <c r="D14" s="3">
        <v>73770659</v>
      </c>
    </row>
    <row r="15" spans="1:4">
      <c r="A15" s="1">
        <v>854232</v>
      </c>
      <c r="B15" s="1" t="s">
        <v>181</v>
      </c>
      <c r="C15" s="1" t="s">
        <v>13</v>
      </c>
      <c r="D15" s="3">
        <v>2811033</v>
      </c>
    </row>
    <row r="16" spans="1:4">
      <c r="A16" s="1">
        <v>854232</v>
      </c>
      <c r="B16" s="1" t="s">
        <v>181</v>
      </c>
      <c r="C16" s="1" t="s">
        <v>14</v>
      </c>
      <c r="D16" s="3">
        <v>181827028</v>
      </c>
    </row>
    <row r="17" spans="1:4">
      <c r="A17" s="1">
        <v>854232</v>
      </c>
      <c r="B17" s="1" t="s">
        <v>181</v>
      </c>
      <c r="C17" s="1" t="s">
        <v>15</v>
      </c>
      <c r="D17" s="3">
        <v>1204681798</v>
      </c>
    </row>
    <row r="18" spans="1:4">
      <c r="A18" s="1">
        <v>854232</v>
      </c>
      <c r="B18" s="1" t="s">
        <v>181</v>
      </c>
      <c r="C18" s="1" t="s">
        <v>16</v>
      </c>
      <c r="D18" s="3">
        <v>14882</v>
      </c>
    </row>
    <row r="19" spans="1:4">
      <c r="A19" s="1">
        <v>854232</v>
      </c>
      <c r="B19" s="1" t="s">
        <v>181</v>
      </c>
      <c r="C19" s="1" t="s">
        <v>17</v>
      </c>
      <c r="D19" s="3">
        <v>473554525</v>
      </c>
    </row>
    <row r="20" spans="1:4">
      <c r="A20" s="1">
        <v>854232</v>
      </c>
      <c r="B20" s="1" t="s">
        <v>181</v>
      </c>
      <c r="C20" s="1" t="s">
        <v>18</v>
      </c>
      <c r="D20" s="4">
        <v>60</v>
      </c>
    </row>
    <row r="21" spans="1:4">
      <c r="A21" s="1">
        <v>854232</v>
      </c>
      <c r="B21" s="1" t="s">
        <v>181</v>
      </c>
      <c r="C21" s="1" t="s">
        <v>19</v>
      </c>
      <c r="D21" s="4">
        <v>548</v>
      </c>
    </row>
    <row r="22" spans="1:4">
      <c r="A22" s="1">
        <v>854232</v>
      </c>
      <c r="B22" s="1" t="s">
        <v>181</v>
      </c>
      <c r="C22" s="1" t="s">
        <v>20</v>
      </c>
      <c r="D22" s="3">
        <v>20914</v>
      </c>
    </row>
    <row r="23" spans="1:4">
      <c r="A23" s="1">
        <v>854232</v>
      </c>
      <c r="B23" s="1" t="s">
        <v>181</v>
      </c>
      <c r="C23" s="1" t="s">
        <v>21</v>
      </c>
      <c r="D23" s="3">
        <v>10444</v>
      </c>
    </row>
    <row r="24" spans="1:4">
      <c r="A24" s="1">
        <v>854232</v>
      </c>
      <c r="B24" s="1" t="s">
        <v>181</v>
      </c>
      <c r="C24" s="1" t="s">
        <v>22</v>
      </c>
      <c r="D24" s="3">
        <v>3161</v>
      </c>
    </row>
    <row r="25" spans="1:4">
      <c r="A25" s="1">
        <v>854232</v>
      </c>
      <c r="B25" s="1" t="s">
        <v>181</v>
      </c>
      <c r="C25" s="1" t="s">
        <v>23</v>
      </c>
      <c r="D25" s="3">
        <v>720039</v>
      </c>
    </row>
    <row r="26" spans="1:4">
      <c r="A26" s="1">
        <v>854232</v>
      </c>
      <c r="B26" s="1" t="s">
        <v>181</v>
      </c>
      <c r="C26" s="1" t="s">
        <v>24</v>
      </c>
      <c r="D26" s="3">
        <v>414888484</v>
      </c>
    </row>
    <row r="27" spans="1:4">
      <c r="A27" s="1">
        <v>854232</v>
      </c>
      <c r="B27" s="1" t="s">
        <v>181</v>
      </c>
      <c r="C27" s="1" t="s">
        <v>25</v>
      </c>
      <c r="D27" s="3">
        <v>2379</v>
      </c>
    </row>
    <row r="28" spans="1:4">
      <c r="A28" s="1">
        <v>854232</v>
      </c>
      <c r="B28" s="1" t="s">
        <v>181</v>
      </c>
      <c r="C28" s="1" t="s">
        <v>26</v>
      </c>
      <c r="D28" s="3">
        <v>2200</v>
      </c>
    </row>
    <row r="29" spans="1:4">
      <c r="A29" s="1">
        <v>854232</v>
      </c>
      <c r="B29" s="1" t="s">
        <v>181</v>
      </c>
      <c r="C29" s="1" t="s">
        <v>27</v>
      </c>
      <c r="D29" s="4">
        <v>100</v>
      </c>
    </row>
    <row r="30" spans="1:4">
      <c r="A30" s="1">
        <v>854232</v>
      </c>
      <c r="B30" s="1" t="s">
        <v>181</v>
      </c>
      <c r="C30" s="1" t="s">
        <v>28</v>
      </c>
      <c r="D30" s="3">
        <v>44158</v>
      </c>
    </row>
    <row r="31" spans="1:4">
      <c r="A31" s="1">
        <v>854232</v>
      </c>
      <c r="B31" s="1" t="s">
        <v>181</v>
      </c>
      <c r="C31" s="1" t="s">
        <v>29</v>
      </c>
      <c r="D31" s="3">
        <v>8597750</v>
      </c>
    </row>
    <row r="32" spans="1:4">
      <c r="A32" s="1">
        <v>854232</v>
      </c>
      <c r="B32" s="1" t="s">
        <v>181</v>
      </c>
      <c r="C32" s="1" t="s">
        <v>30</v>
      </c>
      <c r="D32" s="3">
        <v>36605641</v>
      </c>
    </row>
    <row r="33" spans="1:7">
      <c r="A33" s="1">
        <v>854232</v>
      </c>
      <c r="B33" s="1" t="s">
        <v>181</v>
      </c>
      <c r="C33" s="1" t="s">
        <v>31</v>
      </c>
      <c r="D33" s="4">
        <v>388</v>
      </c>
    </row>
    <row r="34" spans="1:7">
      <c r="A34" s="1">
        <v>854232</v>
      </c>
      <c r="B34" s="1" t="s">
        <v>181</v>
      </c>
      <c r="C34" s="1" t="s">
        <v>32</v>
      </c>
      <c r="D34" s="4">
        <v>583</v>
      </c>
    </row>
    <row r="35" spans="1:7">
      <c r="A35" s="1">
        <v>854232</v>
      </c>
      <c r="B35" s="1" t="s">
        <v>181</v>
      </c>
      <c r="C35" s="1" t="s">
        <v>33</v>
      </c>
      <c r="D35" s="3">
        <v>464685</v>
      </c>
    </row>
    <row r="36" spans="1:7">
      <c r="A36" s="1">
        <v>854232</v>
      </c>
      <c r="B36" s="1" t="s">
        <v>181</v>
      </c>
      <c r="C36" s="1" t="s">
        <v>34</v>
      </c>
      <c r="D36" s="3">
        <v>31433</v>
      </c>
    </row>
    <row r="37" spans="1:7">
      <c r="A37" s="1">
        <v>854232</v>
      </c>
      <c r="B37" s="1" t="s">
        <v>181</v>
      </c>
      <c r="C37" s="1" t="s">
        <v>35</v>
      </c>
      <c r="D37" s="3">
        <v>165028010</v>
      </c>
    </row>
    <row r="38" spans="1:7">
      <c r="A38" s="1">
        <v>854232</v>
      </c>
      <c r="B38" s="1" t="s">
        <v>181</v>
      </c>
      <c r="C38" s="1" t="s">
        <v>36</v>
      </c>
      <c r="D38" s="3">
        <v>20379337</v>
      </c>
    </row>
    <row r="39" spans="1:7">
      <c r="A39" s="1">
        <v>854232</v>
      </c>
      <c r="B39" s="1" t="s">
        <v>181</v>
      </c>
      <c r="C39" s="1" t="s">
        <v>37</v>
      </c>
      <c r="D39" s="3">
        <v>574129734</v>
      </c>
    </row>
    <row r="40" spans="1:7">
      <c r="A40" s="1">
        <v>854232</v>
      </c>
      <c r="B40" s="1" t="s">
        <v>181</v>
      </c>
      <c r="C40" s="1" t="s">
        <v>38</v>
      </c>
      <c r="D40" s="3">
        <v>13816703600</v>
      </c>
    </row>
    <row r="41" spans="1:7">
      <c r="A41" s="1">
        <v>854232</v>
      </c>
      <c r="B41" s="1" t="s">
        <v>181</v>
      </c>
      <c r="C41" s="1" t="s">
        <v>39</v>
      </c>
      <c r="D41" s="3">
        <v>7026</v>
      </c>
    </row>
    <row r="42" spans="1:7">
      <c r="A42" s="1">
        <v>854232</v>
      </c>
      <c r="B42" s="1" t="s">
        <v>181</v>
      </c>
      <c r="C42" s="1" t="s">
        <v>40</v>
      </c>
      <c r="D42" s="3">
        <v>12360</v>
      </c>
    </row>
    <row r="43" spans="1:7">
      <c r="A43" s="1">
        <v>854232</v>
      </c>
      <c r="B43" s="1" t="s">
        <v>181</v>
      </c>
      <c r="C43" s="1" t="s">
        <v>41</v>
      </c>
      <c r="D43" s="3">
        <v>1152433</v>
      </c>
    </row>
    <row r="44" spans="1:7">
      <c r="A44" s="1">
        <v>854232</v>
      </c>
      <c r="B44" s="1" t="s">
        <v>181</v>
      </c>
      <c r="C44" s="1" t="s">
        <v>42</v>
      </c>
      <c r="D44" s="3">
        <v>1065</v>
      </c>
    </row>
    <row r="45" spans="1:7">
      <c r="A45" s="1">
        <v>854232</v>
      </c>
      <c r="B45" s="1" t="s">
        <v>181</v>
      </c>
      <c r="C45" s="1" t="s">
        <v>43</v>
      </c>
      <c r="D45" s="4">
        <v>111</v>
      </c>
      <c r="G45" s="2"/>
    </row>
    <row r="46" spans="1:7">
      <c r="A46" s="1">
        <v>854232</v>
      </c>
      <c r="B46" s="1" t="s">
        <v>181</v>
      </c>
      <c r="C46" s="1" t="s">
        <v>44</v>
      </c>
      <c r="D46" s="3">
        <v>169157190</v>
      </c>
    </row>
    <row r="47" spans="1:7">
      <c r="A47" s="1">
        <v>854232</v>
      </c>
      <c r="B47" s="1" t="s">
        <v>181</v>
      </c>
      <c r="C47" s="1" t="s">
        <v>45</v>
      </c>
      <c r="D47" s="3">
        <v>7753432</v>
      </c>
    </row>
    <row r="48" spans="1:7">
      <c r="A48" s="1">
        <v>854232</v>
      </c>
      <c r="B48" s="1" t="s">
        <v>181</v>
      </c>
      <c r="C48" s="1" t="s">
        <v>46</v>
      </c>
      <c r="D48" s="3">
        <v>41196</v>
      </c>
    </row>
    <row r="49" spans="1:4">
      <c r="A49" s="1">
        <v>854232</v>
      </c>
      <c r="B49" s="1" t="s">
        <v>181</v>
      </c>
      <c r="C49" s="1" t="s">
        <v>47</v>
      </c>
      <c r="D49" s="4">
        <v>380</v>
      </c>
    </row>
    <row r="50" spans="1:4">
      <c r="A50" s="1">
        <v>854232</v>
      </c>
      <c r="B50" s="1" t="s">
        <v>181</v>
      </c>
      <c r="C50" s="1" t="s">
        <v>48</v>
      </c>
      <c r="D50" s="3">
        <v>4768230</v>
      </c>
    </row>
    <row r="51" spans="1:4">
      <c r="A51" s="1">
        <v>854232</v>
      </c>
      <c r="B51" s="1" t="s">
        <v>181</v>
      </c>
      <c r="C51" s="1" t="s">
        <v>49</v>
      </c>
      <c r="D51" s="3">
        <v>2473873</v>
      </c>
    </row>
    <row r="52" spans="1:4">
      <c r="A52" s="1">
        <v>854232</v>
      </c>
      <c r="B52" s="1" t="s">
        <v>183</v>
      </c>
      <c r="C52" s="1" t="s">
        <v>183</v>
      </c>
      <c r="D52" s="2">
        <f>((5019+4237+3738+5253)-877508/1100+(2797+3191+2974+3624)-1718074/1100+(2175+2353.9)*2+(594.2+723.9)*2)*10^6-SUM(D2:D51)</f>
        <v>21125198708.999992</v>
      </c>
    </row>
    <row r="53" spans="1:4">
      <c r="A53" s="1">
        <v>854232</v>
      </c>
      <c r="B53" s="5" t="s">
        <v>182</v>
      </c>
      <c r="C53" s="5" t="s">
        <v>50</v>
      </c>
      <c r="D53" s="6">
        <v>592447</v>
      </c>
    </row>
    <row r="54" spans="1:4">
      <c r="A54" s="1">
        <v>854232</v>
      </c>
      <c r="B54" s="5" t="s">
        <v>182</v>
      </c>
      <c r="C54" s="5" t="s">
        <v>51</v>
      </c>
      <c r="D54" s="6">
        <v>52455</v>
      </c>
    </row>
    <row r="55" spans="1:4">
      <c r="A55" s="1">
        <v>854232</v>
      </c>
      <c r="B55" s="5" t="s">
        <v>182</v>
      </c>
      <c r="C55" s="5" t="s">
        <v>52</v>
      </c>
      <c r="D55" s="6">
        <v>69650</v>
      </c>
    </row>
    <row r="56" spans="1:4">
      <c r="A56" s="1">
        <v>854232</v>
      </c>
      <c r="B56" s="5" t="s">
        <v>182</v>
      </c>
      <c r="C56" s="5" t="s">
        <v>53</v>
      </c>
      <c r="D56" s="6">
        <v>17253</v>
      </c>
    </row>
    <row r="57" spans="1:4">
      <c r="A57" s="1">
        <v>854232</v>
      </c>
      <c r="B57" s="5" t="s">
        <v>182</v>
      </c>
      <c r="C57" s="5" t="s">
        <v>54</v>
      </c>
      <c r="D57" s="6">
        <v>58016</v>
      </c>
    </row>
    <row r="58" spans="1:4">
      <c r="A58" s="1">
        <v>854232</v>
      </c>
      <c r="B58" s="5" t="s">
        <v>182</v>
      </c>
      <c r="C58" s="5" t="s">
        <v>55</v>
      </c>
      <c r="D58" s="6">
        <v>7978924</v>
      </c>
    </row>
    <row r="59" spans="1:4">
      <c r="A59" s="1">
        <v>854232</v>
      </c>
      <c r="B59" s="5" t="s">
        <v>182</v>
      </c>
      <c r="C59" s="5" t="s">
        <v>56</v>
      </c>
      <c r="D59" s="6">
        <v>3007</v>
      </c>
    </row>
    <row r="60" spans="1:4">
      <c r="A60" s="1">
        <v>854232</v>
      </c>
      <c r="B60" s="5" t="s">
        <v>182</v>
      </c>
      <c r="C60" s="5" t="s">
        <v>57</v>
      </c>
      <c r="D60" s="6">
        <v>107861</v>
      </c>
    </row>
    <row r="61" spans="1:4">
      <c r="A61" s="1">
        <v>854232</v>
      </c>
      <c r="B61" s="5" t="s">
        <v>182</v>
      </c>
      <c r="C61" s="5" t="s">
        <v>58</v>
      </c>
      <c r="D61" s="6">
        <v>6732659</v>
      </c>
    </row>
    <row r="62" spans="1:4">
      <c r="A62" s="1">
        <v>854232</v>
      </c>
      <c r="B62" s="5" t="s">
        <v>182</v>
      </c>
      <c r="C62" s="5" t="s">
        <v>59</v>
      </c>
      <c r="D62" s="6">
        <v>850172</v>
      </c>
    </row>
    <row r="63" spans="1:4">
      <c r="A63" s="1">
        <v>854232</v>
      </c>
      <c r="B63" s="5" t="s">
        <v>182</v>
      </c>
      <c r="C63" s="5" t="s">
        <v>60</v>
      </c>
      <c r="D63" s="6">
        <v>3090</v>
      </c>
    </row>
    <row r="64" spans="1:4">
      <c r="A64" s="1">
        <v>854232</v>
      </c>
      <c r="B64" s="5" t="s">
        <v>182</v>
      </c>
      <c r="C64" s="5" t="s">
        <v>61</v>
      </c>
      <c r="D64" s="6">
        <v>171523</v>
      </c>
    </row>
    <row r="65" spans="1:4">
      <c r="A65" s="1">
        <v>854232</v>
      </c>
      <c r="B65" s="5" t="s">
        <v>182</v>
      </c>
      <c r="C65" s="5" t="s">
        <v>62</v>
      </c>
      <c r="D65" s="6">
        <v>27249</v>
      </c>
    </row>
    <row r="66" spans="1:4">
      <c r="A66" s="1">
        <v>854232</v>
      </c>
      <c r="B66" s="5" t="s">
        <v>182</v>
      </c>
      <c r="C66" s="5" t="s">
        <v>63</v>
      </c>
      <c r="D66" s="6">
        <v>2596</v>
      </c>
    </row>
    <row r="67" spans="1:4">
      <c r="A67" s="1">
        <v>854232</v>
      </c>
      <c r="B67" s="5" t="s">
        <v>182</v>
      </c>
      <c r="C67" s="5" t="s">
        <v>64</v>
      </c>
      <c r="D67" s="6">
        <v>23067</v>
      </c>
    </row>
    <row r="68" spans="1:4">
      <c r="A68" s="1">
        <v>854232</v>
      </c>
      <c r="B68" s="5" t="s">
        <v>182</v>
      </c>
      <c r="C68" s="5" t="s">
        <v>65</v>
      </c>
      <c r="D68" s="6">
        <v>608093</v>
      </c>
    </row>
    <row r="69" spans="1:4">
      <c r="A69" s="1">
        <v>854232</v>
      </c>
      <c r="B69" s="5" t="s">
        <v>182</v>
      </c>
      <c r="C69" s="5" t="s">
        <v>66</v>
      </c>
      <c r="D69" s="6">
        <v>25300</v>
      </c>
    </row>
    <row r="70" spans="1:4">
      <c r="A70" s="1">
        <v>854232</v>
      </c>
      <c r="B70" s="5" t="s">
        <v>182</v>
      </c>
      <c r="C70" s="5" t="s">
        <v>67</v>
      </c>
      <c r="D70" s="6">
        <v>3200</v>
      </c>
    </row>
    <row r="71" spans="1:4">
      <c r="A71" s="1">
        <v>854232</v>
      </c>
      <c r="B71" s="5" t="s">
        <v>182</v>
      </c>
      <c r="C71" s="5" t="s">
        <v>68</v>
      </c>
      <c r="D71" s="6">
        <v>63513</v>
      </c>
    </row>
    <row r="72" spans="1:4">
      <c r="A72" s="1">
        <v>854232</v>
      </c>
      <c r="B72" s="5" t="s">
        <v>182</v>
      </c>
      <c r="C72" s="5" t="s">
        <v>69</v>
      </c>
      <c r="D72" s="6">
        <v>1988606</v>
      </c>
    </row>
    <row r="73" spans="1:4">
      <c r="A73" s="1">
        <v>854232</v>
      </c>
      <c r="B73" s="5" t="s">
        <v>182</v>
      </c>
      <c r="C73" s="5" t="s">
        <v>70</v>
      </c>
      <c r="D73" s="6">
        <v>30950</v>
      </c>
    </row>
    <row r="74" spans="1:4">
      <c r="A74" s="1">
        <v>854232</v>
      </c>
      <c r="B74" s="5" t="s">
        <v>182</v>
      </c>
      <c r="C74" s="5" t="s">
        <v>71</v>
      </c>
      <c r="D74" s="6">
        <v>20640</v>
      </c>
    </row>
    <row r="75" spans="1:4">
      <c r="A75" s="1">
        <v>854232</v>
      </c>
      <c r="B75" s="5" t="s">
        <v>182</v>
      </c>
      <c r="C75" s="5" t="s">
        <v>72</v>
      </c>
      <c r="D75" s="6">
        <v>40747748</v>
      </c>
    </row>
    <row r="76" spans="1:4">
      <c r="A76" s="1">
        <v>854232</v>
      </c>
      <c r="B76" s="5" t="s">
        <v>182</v>
      </c>
      <c r="C76" s="5" t="s">
        <v>73</v>
      </c>
      <c r="D76" s="6">
        <v>50715</v>
      </c>
    </row>
    <row r="77" spans="1:4">
      <c r="A77" s="1">
        <v>854232</v>
      </c>
      <c r="B77" s="5" t="s">
        <v>182</v>
      </c>
      <c r="C77" s="5" t="s">
        <v>74</v>
      </c>
      <c r="D77" s="6">
        <v>96776553</v>
      </c>
    </row>
    <row r="78" spans="1:4">
      <c r="A78" s="1">
        <v>854232</v>
      </c>
      <c r="B78" s="5" t="s">
        <v>182</v>
      </c>
      <c r="C78" s="5" t="s">
        <v>75</v>
      </c>
      <c r="D78" s="6">
        <v>42467</v>
      </c>
    </row>
    <row r="79" spans="1:4">
      <c r="A79" s="1">
        <v>854232</v>
      </c>
      <c r="B79" s="5" t="s">
        <v>182</v>
      </c>
      <c r="C79" s="5" t="s">
        <v>76</v>
      </c>
      <c r="D79" s="6">
        <v>10496477</v>
      </c>
    </row>
    <row r="80" spans="1:4">
      <c r="A80" s="1">
        <v>854232</v>
      </c>
      <c r="B80" s="5" t="s">
        <v>182</v>
      </c>
      <c r="C80" s="5" t="s">
        <v>77</v>
      </c>
      <c r="D80" s="6">
        <v>706998522</v>
      </c>
    </row>
    <row r="81" spans="1:4">
      <c r="A81" s="1">
        <v>854232</v>
      </c>
      <c r="B81" s="5" t="s">
        <v>182</v>
      </c>
      <c r="C81" s="5" t="s">
        <v>78</v>
      </c>
      <c r="D81" s="6">
        <v>13660</v>
      </c>
    </row>
    <row r="82" spans="1:4">
      <c r="A82" s="1">
        <v>854232</v>
      </c>
      <c r="B82" s="5" t="s">
        <v>182</v>
      </c>
      <c r="C82" s="5" t="s">
        <v>79</v>
      </c>
      <c r="D82" s="6">
        <v>8333240</v>
      </c>
    </row>
    <row r="83" spans="1:4">
      <c r="A83" s="1">
        <v>854232</v>
      </c>
      <c r="B83" s="5" t="s">
        <v>182</v>
      </c>
      <c r="C83" s="5" t="s">
        <v>80</v>
      </c>
      <c r="D83" s="6">
        <v>5440336</v>
      </c>
    </row>
    <row r="84" spans="1:4">
      <c r="A84" s="1">
        <v>854232</v>
      </c>
      <c r="B84" s="5" t="s">
        <v>182</v>
      </c>
      <c r="C84" s="5" t="s">
        <v>81</v>
      </c>
      <c r="D84" s="6">
        <v>2784</v>
      </c>
    </row>
    <row r="85" spans="1:4">
      <c r="A85" s="1">
        <v>854232</v>
      </c>
      <c r="B85" s="5" t="s">
        <v>182</v>
      </c>
      <c r="C85" s="5" t="s">
        <v>82</v>
      </c>
      <c r="D85" s="6">
        <v>16170</v>
      </c>
    </row>
    <row r="86" spans="1:4">
      <c r="A86" s="1">
        <v>854232</v>
      </c>
      <c r="B86" s="5" t="s">
        <v>182</v>
      </c>
      <c r="C86" s="5" t="s">
        <v>83</v>
      </c>
      <c r="D86" s="6">
        <v>97047</v>
      </c>
    </row>
    <row r="87" spans="1:4">
      <c r="A87" s="1">
        <v>854232</v>
      </c>
      <c r="B87" s="5" t="s">
        <v>182</v>
      </c>
      <c r="C87" s="5" t="s">
        <v>84</v>
      </c>
      <c r="D87" s="6">
        <v>41826</v>
      </c>
    </row>
    <row r="88" spans="1:4">
      <c r="A88" s="1">
        <v>854232</v>
      </c>
      <c r="B88" s="5" t="s">
        <v>182</v>
      </c>
      <c r="C88" s="5" t="s">
        <v>85</v>
      </c>
      <c r="D88" s="6">
        <v>4456326</v>
      </c>
    </row>
    <row r="89" spans="1:4">
      <c r="A89" s="1">
        <v>854232</v>
      </c>
      <c r="B89" s="5" t="s">
        <v>182</v>
      </c>
      <c r="C89" s="5" t="s">
        <v>86</v>
      </c>
      <c r="D89" s="6">
        <v>1072899</v>
      </c>
    </row>
    <row r="90" spans="1:4">
      <c r="A90" s="1">
        <v>854232</v>
      </c>
      <c r="B90" s="5" t="s">
        <v>182</v>
      </c>
      <c r="C90" s="5" t="s">
        <v>87</v>
      </c>
      <c r="D90" s="6">
        <v>3200</v>
      </c>
    </row>
    <row r="91" spans="1:4">
      <c r="A91" s="1">
        <v>854232</v>
      </c>
      <c r="B91" s="5" t="s">
        <v>182</v>
      </c>
      <c r="C91" s="5" t="s">
        <v>88</v>
      </c>
      <c r="D91" s="6">
        <v>1014971</v>
      </c>
    </row>
    <row r="92" spans="1:4">
      <c r="A92" s="1">
        <v>854232</v>
      </c>
      <c r="B92" s="5" t="s">
        <v>182</v>
      </c>
      <c r="C92" s="5" t="s">
        <v>89</v>
      </c>
      <c r="D92" s="6">
        <v>2004377</v>
      </c>
    </row>
    <row r="93" spans="1:4">
      <c r="A93" s="1">
        <v>854232</v>
      </c>
      <c r="B93" s="5" t="s">
        <v>182</v>
      </c>
      <c r="C93" s="5" t="s">
        <v>90</v>
      </c>
      <c r="D93" s="6">
        <v>22451</v>
      </c>
    </row>
    <row r="94" spans="1:4">
      <c r="A94" s="1">
        <v>854232</v>
      </c>
      <c r="B94" s="5" t="s">
        <v>182</v>
      </c>
      <c r="C94" s="5" t="s">
        <v>91</v>
      </c>
      <c r="D94" s="6">
        <v>761822</v>
      </c>
    </row>
    <row r="95" spans="1:4">
      <c r="A95" s="1">
        <v>854232</v>
      </c>
      <c r="B95" s="5" t="s">
        <v>182</v>
      </c>
      <c r="C95" s="5" t="s">
        <v>92</v>
      </c>
      <c r="D95" s="6">
        <v>3950</v>
      </c>
    </row>
    <row r="96" spans="1:4">
      <c r="A96" s="1">
        <v>854232</v>
      </c>
      <c r="B96" s="5" t="s">
        <v>182</v>
      </c>
      <c r="C96" s="5" t="s">
        <v>93</v>
      </c>
      <c r="D96" s="6">
        <v>136921</v>
      </c>
    </row>
    <row r="97" spans="1:4">
      <c r="A97" s="1">
        <v>854232</v>
      </c>
      <c r="B97" s="5" t="s">
        <v>182</v>
      </c>
      <c r="C97" s="5" t="s">
        <v>94</v>
      </c>
      <c r="D97" s="6">
        <v>4657</v>
      </c>
    </row>
    <row r="98" spans="1:4">
      <c r="A98" s="1">
        <v>854232</v>
      </c>
      <c r="B98" s="5" t="s">
        <v>182</v>
      </c>
      <c r="C98" s="5" t="s">
        <v>95</v>
      </c>
      <c r="D98" s="6">
        <v>83629</v>
      </c>
    </row>
    <row r="99" spans="1:4">
      <c r="A99" s="1">
        <v>854232</v>
      </c>
      <c r="B99" s="5" t="s">
        <v>182</v>
      </c>
      <c r="C99" s="5" t="s">
        <v>96</v>
      </c>
      <c r="D99" s="6">
        <v>602750</v>
      </c>
    </row>
    <row r="100" spans="1:4">
      <c r="A100" s="1">
        <v>854232</v>
      </c>
      <c r="B100" s="5" t="s">
        <v>182</v>
      </c>
      <c r="C100" s="5" t="s">
        <v>97</v>
      </c>
      <c r="D100" s="6">
        <v>14204</v>
      </c>
    </row>
    <row r="101" spans="1:4">
      <c r="A101" s="1">
        <v>854232</v>
      </c>
      <c r="B101" s="5" t="s">
        <v>182</v>
      </c>
      <c r="C101" s="5" t="s">
        <v>98</v>
      </c>
      <c r="D101" s="6">
        <v>61248402</v>
      </c>
    </row>
    <row r="102" spans="1:4">
      <c r="A102" s="1">
        <v>854232</v>
      </c>
      <c r="B102" s="5" t="s">
        <v>182</v>
      </c>
      <c r="C102" s="5" t="s">
        <v>99</v>
      </c>
      <c r="D102" s="6">
        <v>6627</v>
      </c>
    </row>
    <row r="103" spans="1:4">
      <c r="A103" s="1">
        <v>854232</v>
      </c>
      <c r="B103" s="5" t="s">
        <v>182</v>
      </c>
      <c r="C103" s="5" t="s">
        <v>100</v>
      </c>
      <c r="D103" s="6">
        <v>3770</v>
      </c>
    </row>
    <row r="104" spans="1:4">
      <c r="A104" s="1">
        <v>854232</v>
      </c>
      <c r="B104" s="5" t="s">
        <v>182</v>
      </c>
      <c r="C104" s="5" t="s">
        <v>101</v>
      </c>
      <c r="D104" s="6">
        <v>48977708</v>
      </c>
    </row>
    <row r="105" spans="1:4">
      <c r="A105" s="1">
        <v>854232</v>
      </c>
      <c r="B105" s="5" t="s">
        <v>182</v>
      </c>
      <c r="C105" s="5" t="s">
        <v>102</v>
      </c>
      <c r="D105" s="6">
        <v>38706</v>
      </c>
    </row>
    <row r="106" spans="1:4">
      <c r="A106" s="1">
        <v>854232</v>
      </c>
      <c r="B106" s="5" t="s">
        <v>182</v>
      </c>
      <c r="C106" s="5" t="s">
        <v>103</v>
      </c>
      <c r="D106" s="6">
        <v>71185</v>
      </c>
    </row>
    <row r="107" spans="1:4">
      <c r="A107" s="1">
        <v>854232</v>
      </c>
      <c r="B107" s="5" t="s">
        <v>182</v>
      </c>
      <c r="C107" s="5" t="s">
        <v>104</v>
      </c>
      <c r="D107" s="6">
        <v>2831630</v>
      </c>
    </row>
    <row r="108" spans="1:4">
      <c r="A108" s="1">
        <v>854232</v>
      </c>
      <c r="B108" s="5" t="s">
        <v>182</v>
      </c>
      <c r="C108" s="5" t="s">
        <v>105</v>
      </c>
      <c r="D108" s="6">
        <v>16582</v>
      </c>
    </row>
    <row r="109" spans="1:4">
      <c r="A109" s="1">
        <v>854232</v>
      </c>
      <c r="B109" s="5" t="s">
        <v>182</v>
      </c>
      <c r="C109" s="5" t="s">
        <v>106</v>
      </c>
      <c r="D109" s="6">
        <v>49385</v>
      </c>
    </row>
    <row r="110" spans="1:4">
      <c r="A110" s="1">
        <v>854232</v>
      </c>
      <c r="B110" s="5" t="s">
        <v>182</v>
      </c>
      <c r="C110" s="5" t="s">
        <v>107</v>
      </c>
      <c r="D110" s="6">
        <v>51491</v>
      </c>
    </row>
    <row r="111" spans="1:4">
      <c r="A111" s="1">
        <v>854232</v>
      </c>
      <c r="B111" s="5" t="s">
        <v>182</v>
      </c>
      <c r="C111" s="5" t="s">
        <v>108</v>
      </c>
      <c r="D111" s="6">
        <v>1215520</v>
      </c>
    </row>
    <row r="112" spans="1:4">
      <c r="A112" s="1">
        <v>854232</v>
      </c>
      <c r="B112" s="5" t="s">
        <v>182</v>
      </c>
      <c r="C112" s="5" t="s">
        <v>109</v>
      </c>
      <c r="D112" s="6">
        <v>305258728</v>
      </c>
    </row>
    <row r="113" spans="1:4">
      <c r="A113" s="1">
        <v>854232</v>
      </c>
      <c r="B113" s="5" t="s">
        <v>182</v>
      </c>
      <c r="C113" s="5" t="s">
        <v>110</v>
      </c>
      <c r="D113" s="6">
        <v>5124261</v>
      </c>
    </row>
    <row r="114" spans="1:4">
      <c r="A114" s="1">
        <v>854232</v>
      </c>
      <c r="B114" s="5" t="s">
        <v>182</v>
      </c>
      <c r="C114" s="5" t="s">
        <v>111</v>
      </c>
      <c r="D114" s="6">
        <v>340890</v>
      </c>
    </row>
    <row r="115" spans="1:4">
      <c r="A115" s="1">
        <v>854232</v>
      </c>
      <c r="B115" s="5" t="s">
        <v>182</v>
      </c>
      <c r="C115" s="5" t="s">
        <v>112</v>
      </c>
      <c r="D115" s="6">
        <v>9186422</v>
      </c>
    </row>
    <row r="116" spans="1:4">
      <c r="A116" s="1">
        <v>854232</v>
      </c>
      <c r="B116" s="5" t="s">
        <v>182</v>
      </c>
      <c r="C116" s="5" t="s">
        <v>113</v>
      </c>
      <c r="D116" s="6">
        <v>70713</v>
      </c>
    </row>
    <row r="117" spans="1:4">
      <c r="A117" s="1">
        <v>854232</v>
      </c>
      <c r="B117" s="5" t="s">
        <v>182</v>
      </c>
      <c r="C117" s="5" t="s">
        <v>114</v>
      </c>
      <c r="D117" s="6">
        <v>16025</v>
      </c>
    </row>
    <row r="118" spans="1:4">
      <c r="A118" s="1">
        <v>854232</v>
      </c>
      <c r="B118" s="5" t="s">
        <v>182</v>
      </c>
      <c r="C118" s="5" t="s">
        <v>115</v>
      </c>
      <c r="D118" s="6">
        <v>6446039</v>
      </c>
    </row>
    <row r="119" spans="1:4">
      <c r="A119" s="1">
        <v>854232</v>
      </c>
      <c r="B119" s="5" t="s">
        <v>182</v>
      </c>
      <c r="C119" s="5" t="s">
        <v>116</v>
      </c>
      <c r="D119" s="6">
        <v>17537966</v>
      </c>
    </row>
    <row r="120" spans="1:4">
      <c r="A120" s="1">
        <v>854232</v>
      </c>
      <c r="B120" s="5" t="s">
        <v>182</v>
      </c>
      <c r="C120" s="5" t="s">
        <v>117</v>
      </c>
      <c r="D120" s="6">
        <v>6173582</v>
      </c>
    </row>
    <row r="121" spans="1:4">
      <c r="A121" s="1">
        <v>854232</v>
      </c>
      <c r="B121" s="5" t="s">
        <v>182</v>
      </c>
      <c r="C121" s="5" t="s">
        <v>118</v>
      </c>
      <c r="D121" s="6">
        <v>833943</v>
      </c>
    </row>
    <row r="122" spans="1:4">
      <c r="A122" s="1">
        <v>854232</v>
      </c>
      <c r="B122" s="5" t="s">
        <v>182</v>
      </c>
      <c r="C122" s="5" t="s">
        <v>119</v>
      </c>
      <c r="D122" s="6">
        <v>72992965</v>
      </c>
    </row>
    <row r="123" spans="1:4">
      <c r="A123" s="1">
        <v>854232</v>
      </c>
      <c r="B123" s="5" t="s">
        <v>182</v>
      </c>
      <c r="C123" s="5" t="s">
        <v>120</v>
      </c>
      <c r="D123" s="6">
        <v>25759</v>
      </c>
    </row>
    <row r="124" spans="1:4">
      <c r="A124" s="1">
        <v>854232</v>
      </c>
      <c r="B124" s="5" t="s">
        <v>182</v>
      </c>
      <c r="C124" s="5" t="s">
        <v>121</v>
      </c>
      <c r="D124" s="6">
        <v>74978</v>
      </c>
    </row>
    <row r="125" spans="1:4">
      <c r="A125" s="1">
        <v>854232</v>
      </c>
      <c r="B125" s="5" t="s">
        <v>182</v>
      </c>
      <c r="C125" s="5" t="s">
        <v>122</v>
      </c>
      <c r="D125" s="6">
        <v>18179</v>
      </c>
    </row>
    <row r="126" spans="1:4">
      <c r="A126" s="1">
        <v>854232</v>
      </c>
      <c r="B126" s="5" t="s">
        <v>182</v>
      </c>
      <c r="C126" s="5" t="s">
        <v>123</v>
      </c>
      <c r="D126" s="6">
        <v>117420</v>
      </c>
    </row>
    <row r="127" spans="1:4">
      <c r="A127" s="1">
        <v>854232</v>
      </c>
      <c r="B127" s="5" t="s">
        <v>182</v>
      </c>
      <c r="C127" s="5" t="s">
        <v>124</v>
      </c>
      <c r="D127" s="6">
        <v>17120</v>
      </c>
    </row>
    <row r="128" spans="1:4">
      <c r="A128" s="1">
        <v>854232</v>
      </c>
      <c r="B128" s="5" t="s">
        <v>182</v>
      </c>
      <c r="C128" s="5" t="s">
        <v>125</v>
      </c>
      <c r="D128" s="6">
        <v>12611</v>
      </c>
    </row>
    <row r="129" spans="1:4">
      <c r="A129" s="1">
        <v>854232</v>
      </c>
      <c r="B129" s="5" t="s">
        <v>182</v>
      </c>
      <c r="C129" s="5" t="s">
        <v>126</v>
      </c>
      <c r="D129" s="6">
        <v>6600</v>
      </c>
    </row>
    <row r="130" spans="1:4">
      <c r="A130" s="1">
        <v>854232</v>
      </c>
      <c r="B130" s="5" t="s">
        <v>182</v>
      </c>
      <c r="C130" s="5" t="s">
        <v>127</v>
      </c>
      <c r="D130" s="6">
        <v>590978</v>
      </c>
    </row>
    <row r="131" spans="1:4">
      <c r="A131" s="1">
        <v>854232</v>
      </c>
      <c r="B131" s="5" t="s">
        <v>182</v>
      </c>
      <c r="C131" s="5" t="s">
        <v>128</v>
      </c>
      <c r="D131" s="6">
        <v>37584</v>
      </c>
    </row>
    <row r="132" spans="1:4">
      <c r="A132" s="1">
        <v>854232</v>
      </c>
      <c r="B132" s="5" t="s">
        <v>182</v>
      </c>
      <c r="C132" s="5" t="s">
        <v>129</v>
      </c>
      <c r="D132" s="6">
        <v>2615</v>
      </c>
    </row>
    <row r="133" spans="1:4">
      <c r="A133" s="1">
        <v>854232</v>
      </c>
      <c r="B133" s="5" t="s">
        <v>182</v>
      </c>
      <c r="C133" s="5" t="s">
        <v>130</v>
      </c>
      <c r="D133" s="6">
        <v>548004012</v>
      </c>
    </row>
    <row r="134" spans="1:4">
      <c r="A134" s="1">
        <v>854232</v>
      </c>
      <c r="B134" s="5" t="s">
        <v>182</v>
      </c>
      <c r="C134" s="5" t="s">
        <v>131</v>
      </c>
      <c r="D134" s="6">
        <v>9000</v>
      </c>
    </row>
    <row r="135" spans="1:4">
      <c r="A135" s="1">
        <v>854232</v>
      </c>
      <c r="B135" s="5" t="s">
        <v>182</v>
      </c>
      <c r="C135" s="5" t="s">
        <v>132</v>
      </c>
      <c r="D135" s="6">
        <v>7600</v>
      </c>
    </row>
    <row r="136" spans="1:4">
      <c r="A136" s="1">
        <v>854232</v>
      </c>
      <c r="B136" s="5" t="s">
        <v>182</v>
      </c>
      <c r="C136" s="5" t="s">
        <v>133</v>
      </c>
      <c r="D136" s="6">
        <v>16318</v>
      </c>
    </row>
    <row r="137" spans="1:4">
      <c r="A137" s="1">
        <v>854232</v>
      </c>
      <c r="B137" s="5" t="s">
        <v>182</v>
      </c>
      <c r="C137" s="5" t="s">
        <v>134</v>
      </c>
      <c r="D137" s="6">
        <v>489830623</v>
      </c>
    </row>
    <row r="138" spans="1:4">
      <c r="A138" s="1">
        <v>854232</v>
      </c>
      <c r="B138" s="5" t="s">
        <v>182</v>
      </c>
      <c r="C138" s="5" t="s">
        <v>135</v>
      </c>
      <c r="D138" s="6">
        <v>18464</v>
      </c>
    </row>
    <row r="139" spans="1:4">
      <c r="A139" s="1">
        <v>854232</v>
      </c>
      <c r="B139" s="5" t="s">
        <v>182</v>
      </c>
      <c r="C139" s="5" t="s">
        <v>136</v>
      </c>
      <c r="D139" s="6">
        <v>9183</v>
      </c>
    </row>
    <row r="140" spans="1:4">
      <c r="A140" s="1">
        <v>854232</v>
      </c>
      <c r="B140" s="5" t="s">
        <v>182</v>
      </c>
      <c r="C140" s="5" t="s">
        <v>137</v>
      </c>
      <c r="D140" s="6">
        <v>15609</v>
      </c>
    </row>
    <row r="141" spans="1:4">
      <c r="A141" s="1">
        <v>854232</v>
      </c>
      <c r="B141" s="5" t="s">
        <v>182</v>
      </c>
      <c r="C141" s="5" t="s">
        <v>138</v>
      </c>
      <c r="D141" s="6">
        <v>8781</v>
      </c>
    </row>
    <row r="142" spans="1:4">
      <c r="A142" s="1">
        <v>854232</v>
      </c>
      <c r="B142" s="5" t="s">
        <v>182</v>
      </c>
      <c r="C142" s="5" t="s">
        <v>139</v>
      </c>
      <c r="D142" s="6">
        <v>20113301</v>
      </c>
    </row>
    <row r="143" spans="1:4">
      <c r="A143" s="1">
        <v>854232</v>
      </c>
      <c r="B143" s="5" t="s">
        <v>182</v>
      </c>
      <c r="C143" s="5" t="s">
        <v>140</v>
      </c>
      <c r="D143" s="6">
        <v>8919</v>
      </c>
    </row>
    <row r="144" spans="1:4">
      <c r="A144" s="1">
        <v>854232</v>
      </c>
      <c r="B144" s="5" t="s">
        <v>182</v>
      </c>
      <c r="C144" s="5" t="s">
        <v>141</v>
      </c>
      <c r="D144" s="6">
        <v>521562</v>
      </c>
    </row>
    <row r="145" spans="1:4">
      <c r="A145" s="1">
        <v>854232</v>
      </c>
      <c r="B145" s="5" t="s">
        <v>182</v>
      </c>
      <c r="C145" s="5" t="s">
        <v>142</v>
      </c>
      <c r="D145" s="6">
        <v>113339</v>
      </c>
    </row>
    <row r="146" spans="1:4">
      <c r="A146" s="1">
        <v>854232</v>
      </c>
      <c r="B146" s="5" t="s">
        <v>182</v>
      </c>
      <c r="C146" s="5" t="s">
        <v>143</v>
      </c>
      <c r="D146" s="6">
        <v>105302</v>
      </c>
    </row>
    <row r="147" spans="1:4">
      <c r="A147" s="1">
        <v>854232</v>
      </c>
      <c r="B147" s="5" t="s">
        <v>182</v>
      </c>
      <c r="C147" s="5" t="s">
        <v>144</v>
      </c>
      <c r="D147" s="6">
        <v>20702</v>
      </c>
    </row>
    <row r="148" spans="1:4">
      <c r="A148" s="1">
        <v>854232</v>
      </c>
      <c r="B148" s="5" t="s">
        <v>182</v>
      </c>
      <c r="C148" s="5" t="s">
        <v>145</v>
      </c>
      <c r="D148" s="6">
        <v>523597</v>
      </c>
    </row>
    <row r="149" spans="1:4">
      <c r="A149" s="1">
        <v>854232</v>
      </c>
      <c r="B149" s="5" t="s">
        <v>182</v>
      </c>
      <c r="C149" s="5" t="s">
        <v>146</v>
      </c>
      <c r="D149" s="6">
        <v>8200</v>
      </c>
    </row>
    <row r="150" spans="1:4">
      <c r="A150" s="1">
        <v>854232</v>
      </c>
      <c r="B150" s="5" t="s">
        <v>182</v>
      </c>
      <c r="C150" s="5" t="s">
        <v>147</v>
      </c>
      <c r="D150" s="6">
        <v>35501</v>
      </c>
    </row>
    <row r="151" spans="1:4">
      <c r="A151" s="1">
        <v>854232</v>
      </c>
      <c r="B151" s="5" t="s">
        <v>182</v>
      </c>
      <c r="C151" s="5" t="s">
        <v>148</v>
      </c>
      <c r="D151" s="6">
        <v>2025700</v>
      </c>
    </row>
    <row r="152" spans="1:4">
      <c r="A152" s="1">
        <v>854232</v>
      </c>
      <c r="B152" s="5" t="s">
        <v>182</v>
      </c>
      <c r="C152" s="5" t="s">
        <v>149</v>
      </c>
      <c r="D152" s="6">
        <v>18821282</v>
      </c>
    </row>
    <row r="153" spans="1:4">
      <c r="A153" s="1">
        <v>854232</v>
      </c>
      <c r="B153" s="5" t="s">
        <v>182</v>
      </c>
      <c r="C153" s="5" t="s">
        <v>150</v>
      </c>
      <c r="D153" s="6">
        <v>7509112</v>
      </c>
    </row>
    <row r="154" spans="1:4">
      <c r="A154" s="1">
        <v>854232</v>
      </c>
      <c r="B154" s="5" t="s">
        <v>182</v>
      </c>
      <c r="C154" s="5" t="s">
        <v>151</v>
      </c>
      <c r="D154" s="6">
        <v>61683234</v>
      </c>
    </row>
    <row r="155" spans="1:4">
      <c r="A155" s="1">
        <v>854232</v>
      </c>
      <c r="B155" s="5" t="s">
        <v>182</v>
      </c>
      <c r="C155" s="5" t="s">
        <v>152</v>
      </c>
      <c r="D155" s="6">
        <v>1229036</v>
      </c>
    </row>
    <row r="156" spans="1:4">
      <c r="A156" s="1">
        <v>854232</v>
      </c>
      <c r="B156" s="5" t="s">
        <v>182</v>
      </c>
      <c r="C156" s="5" t="s">
        <v>153</v>
      </c>
      <c r="D156" s="6">
        <v>13407</v>
      </c>
    </row>
    <row r="157" spans="1:4">
      <c r="A157" s="1">
        <v>854232</v>
      </c>
      <c r="B157" s="5" t="s">
        <v>182</v>
      </c>
      <c r="C157" s="5" t="s">
        <v>154</v>
      </c>
      <c r="D157" s="6">
        <v>79527</v>
      </c>
    </row>
    <row r="158" spans="1:4">
      <c r="A158" s="1">
        <v>854232</v>
      </c>
      <c r="B158" s="5" t="s">
        <v>182</v>
      </c>
      <c r="C158" s="5" t="s">
        <v>155</v>
      </c>
      <c r="D158" s="6">
        <v>1018088</v>
      </c>
    </row>
    <row r="159" spans="1:4">
      <c r="A159" s="1">
        <v>854232</v>
      </c>
      <c r="B159" s="5" t="s">
        <v>182</v>
      </c>
      <c r="C159" s="5" t="s">
        <v>156</v>
      </c>
      <c r="D159" s="6">
        <v>6638340</v>
      </c>
    </row>
    <row r="160" spans="1:4">
      <c r="A160" s="1">
        <v>854232</v>
      </c>
      <c r="B160" s="5" t="s">
        <v>182</v>
      </c>
      <c r="C160" s="5" t="s">
        <v>157</v>
      </c>
      <c r="D160" s="6">
        <v>209958</v>
      </c>
    </row>
    <row r="161" spans="1:4">
      <c r="A161" s="1">
        <v>854232</v>
      </c>
      <c r="B161" s="5" t="s">
        <v>182</v>
      </c>
      <c r="C161" s="5" t="s">
        <v>158</v>
      </c>
      <c r="D161" s="6">
        <v>504860</v>
      </c>
    </row>
    <row r="162" spans="1:4">
      <c r="A162" s="1">
        <v>854232</v>
      </c>
      <c r="B162" s="5" t="s">
        <v>182</v>
      </c>
      <c r="C162" s="5" t="s">
        <v>159</v>
      </c>
      <c r="D162" s="6">
        <v>24956</v>
      </c>
    </row>
    <row r="163" spans="1:4">
      <c r="A163" s="1">
        <v>854232</v>
      </c>
      <c r="B163" s="5" t="s">
        <v>182</v>
      </c>
      <c r="C163" s="5" t="s">
        <v>160</v>
      </c>
      <c r="D163" s="6">
        <v>994630852</v>
      </c>
    </row>
    <row r="164" spans="1:4">
      <c r="A164" s="1">
        <v>854232</v>
      </c>
      <c r="B164" s="5" t="s">
        <v>182</v>
      </c>
      <c r="C164" s="5" t="s">
        <v>161</v>
      </c>
      <c r="D164" s="6">
        <v>68179</v>
      </c>
    </row>
    <row r="165" spans="1:4">
      <c r="A165" s="1">
        <v>854232</v>
      </c>
      <c r="B165" s="5" t="s">
        <v>182</v>
      </c>
      <c r="C165" s="5" t="s">
        <v>162</v>
      </c>
      <c r="D165" s="6">
        <v>50704</v>
      </c>
    </row>
    <row r="166" spans="1:4">
      <c r="A166" s="1">
        <v>854232</v>
      </c>
      <c r="B166" s="5" t="s">
        <v>182</v>
      </c>
      <c r="C166" s="5" t="s">
        <v>163</v>
      </c>
      <c r="D166" s="6">
        <v>390869</v>
      </c>
    </row>
    <row r="167" spans="1:4">
      <c r="A167" s="1">
        <v>854232</v>
      </c>
      <c r="B167" s="5" t="s">
        <v>182</v>
      </c>
      <c r="C167" s="5" t="s">
        <v>164</v>
      </c>
      <c r="D167" s="6">
        <v>436362286</v>
      </c>
    </row>
    <row r="168" spans="1:4">
      <c r="A168" s="1">
        <v>854232</v>
      </c>
      <c r="B168" s="5" t="s">
        <v>182</v>
      </c>
      <c r="C168" s="5" t="s">
        <v>165</v>
      </c>
      <c r="D168" s="6">
        <v>1664094</v>
      </c>
    </row>
    <row r="169" spans="1:4">
      <c r="A169" s="1">
        <v>854232</v>
      </c>
      <c r="B169" s="5" t="s">
        <v>182</v>
      </c>
      <c r="C169" s="5" t="s">
        <v>166</v>
      </c>
      <c r="D169" s="6">
        <v>4155</v>
      </c>
    </row>
    <row r="170" spans="1:4">
      <c r="A170" s="1">
        <v>854232</v>
      </c>
      <c r="B170" s="5" t="s">
        <v>182</v>
      </c>
      <c r="C170" s="5" t="s">
        <v>167</v>
      </c>
      <c r="D170" s="6">
        <v>113829</v>
      </c>
    </row>
    <row r="171" spans="1:4">
      <c r="A171" s="1">
        <v>854232</v>
      </c>
      <c r="B171" s="5" t="s">
        <v>182</v>
      </c>
      <c r="C171" s="5" t="s">
        <v>168</v>
      </c>
      <c r="D171" s="6">
        <v>1011410</v>
      </c>
    </row>
    <row r="172" spans="1:4">
      <c r="A172" s="1">
        <v>854232</v>
      </c>
      <c r="B172" s="5" t="s">
        <v>182</v>
      </c>
      <c r="C172" s="5" t="s">
        <v>169</v>
      </c>
      <c r="D172" s="6">
        <v>1293889</v>
      </c>
    </row>
    <row r="173" spans="1:4">
      <c r="A173" s="1">
        <v>854232</v>
      </c>
      <c r="B173" s="5" t="s">
        <v>182</v>
      </c>
      <c r="C173" s="5" t="s">
        <v>170</v>
      </c>
      <c r="D173" s="6">
        <v>1247350256</v>
      </c>
    </row>
    <row r="174" spans="1:4">
      <c r="A174" s="1">
        <v>854232</v>
      </c>
      <c r="B174" s="5" t="s">
        <v>182</v>
      </c>
      <c r="C174" s="5" t="s">
        <v>171</v>
      </c>
      <c r="D174" s="6">
        <v>304744825</v>
      </c>
    </row>
    <row r="175" spans="1:4">
      <c r="A175" s="1">
        <v>854232</v>
      </c>
      <c r="B175" s="5" t="s">
        <v>182</v>
      </c>
      <c r="C175" s="5" t="s">
        <v>172</v>
      </c>
      <c r="D175" s="6">
        <v>328991</v>
      </c>
    </row>
    <row r="176" spans="1:4">
      <c r="A176" s="1">
        <v>854232</v>
      </c>
      <c r="B176" s="5" t="s">
        <v>182</v>
      </c>
      <c r="C176" s="5" t="s">
        <v>173</v>
      </c>
      <c r="D176" s="6">
        <v>124492</v>
      </c>
    </row>
    <row r="177" spans="1:5">
      <c r="A177" s="1">
        <v>854232</v>
      </c>
      <c r="B177" s="5" t="s">
        <v>182</v>
      </c>
      <c r="C177" s="5" t="s">
        <v>174</v>
      </c>
      <c r="D177" s="6">
        <v>2090961</v>
      </c>
    </row>
    <row r="178" spans="1:5">
      <c r="A178" s="1">
        <v>854232</v>
      </c>
      <c r="B178" s="5" t="s">
        <v>182</v>
      </c>
      <c r="C178" s="5" t="s">
        <v>175</v>
      </c>
      <c r="D178" s="6">
        <v>6004</v>
      </c>
    </row>
    <row r="179" spans="1:5">
      <c r="A179" s="1">
        <v>854232</v>
      </c>
      <c r="B179" s="5" t="s">
        <v>182</v>
      </c>
      <c r="C179" s="5" t="s">
        <v>176</v>
      </c>
      <c r="D179" s="6">
        <v>1479211</v>
      </c>
    </row>
    <row r="180" spans="1:5">
      <c r="A180" s="1">
        <v>854232</v>
      </c>
      <c r="B180" s="5" t="s">
        <v>182</v>
      </c>
      <c r="C180" s="5" t="s">
        <v>177</v>
      </c>
      <c r="D180" s="6">
        <v>45555978</v>
      </c>
    </row>
    <row r="181" spans="1:5">
      <c r="A181" s="1">
        <v>854232</v>
      </c>
      <c r="B181" s="5" t="s">
        <v>182</v>
      </c>
      <c r="C181" s="5" t="s">
        <v>178</v>
      </c>
      <c r="D181" s="6">
        <v>2586133</v>
      </c>
    </row>
    <row r="182" spans="1:5">
      <c r="A182" s="1">
        <v>854232</v>
      </c>
      <c r="B182" s="5" t="s">
        <v>182</v>
      </c>
      <c r="C182" s="5" t="s">
        <v>179</v>
      </c>
      <c r="D182" s="6">
        <v>2060987</v>
      </c>
    </row>
    <row r="183" spans="1:5">
      <c r="A183" s="1">
        <v>854232</v>
      </c>
      <c r="B183" s="5" t="s">
        <v>182</v>
      </c>
      <c r="C183" s="5" t="s">
        <v>180</v>
      </c>
      <c r="D183" s="6">
        <v>20582333</v>
      </c>
    </row>
    <row r="184" spans="1:5">
      <c r="A184" s="1">
        <v>854232</v>
      </c>
      <c r="B184" s="5" t="s">
        <v>182</v>
      </c>
      <c r="C184" s="5" t="s">
        <v>182</v>
      </c>
      <c r="D184" s="6">
        <f>(11164+4468*(12.2+18.8+6.5)/12.2)*10^6-SUM(D53:D183)</f>
        <v>19237912249.377048</v>
      </c>
      <c r="E184" s="2"/>
    </row>
    <row r="185" spans="1:5">
      <c r="B185" s="5" t="s">
        <v>55</v>
      </c>
      <c r="C185" s="5" t="s">
        <v>192</v>
      </c>
      <c r="D185" s="6">
        <v>2800</v>
      </c>
    </row>
    <row r="186" spans="1:5">
      <c r="B186" s="5" t="s">
        <v>58</v>
      </c>
      <c r="C186" s="5" t="s">
        <v>192</v>
      </c>
      <c r="D186" s="6">
        <v>1165458</v>
      </c>
    </row>
    <row r="187" spans="1:5">
      <c r="B187" s="5" t="s">
        <v>59</v>
      </c>
      <c r="C187" s="5" t="s">
        <v>192</v>
      </c>
      <c r="D187" s="6">
        <v>529118</v>
      </c>
    </row>
    <row r="188" spans="1:5">
      <c r="B188" s="5" t="s">
        <v>64</v>
      </c>
      <c r="C188" s="5" t="s">
        <v>192</v>
      </c>
      <c r="D188" s="6">
        <v>9368</v>
      </c>
    </row>
    <row r="189" spans="1:5">
      <c r="B189" s="5" t="s">
        <v>65</v>
      </c>
      <c r="C189" s="5" t="s">
        <v>192</v>
      </c>
      <c r="D189" s="6">
        <v>26265</v>
      </c>
    </row>
    <row r="190" spans="1:5">
      <c r="B190" s="5" t="s">
        <v>72</v>
      </c>
      <c r="C190" s="5" t="s">
        <v>192</v>
      </c>
      <c r="D190" s="6">
        <v>591392</v>
      </c>
    </row>
    <row r="191" spans="1:5">
      <c r="B191" s="5" t="s">
        <v>74</v>
      </c>
      <c r="C191" s="5" t="s">
        <v>192</v>
      </c>
      <c r="D191" s="6">
        <v>2296949</v>
      </c>
    </row>
    <row r="192" spans="1:5">
      <c r="B192" s="5" t="s">
        <v>77</v>
      </c>
      <c r="C192" s="5" t="s">
        <v>192</v>
      </c>
      <c r="D192" s="6">
        <v>402179775</v>
      </c>
    </row>
    <row r="193" spans="2:4">
      <c r="B193" s="5" t="s">
        <v>80</v>
      </c>
      <c r="C193" s="5" t="s">
        <v>192</v>
      </c>
      <c r="D193" s="6">
        <v>248934</v>
      </c>
    </row>
    <row r="194" spans="2:4">
      <c r="B194" s="5" t="s">
        <v>85</v>
      </c>
      <c r="C194" s="5" t="s">
        <v>192</v>
      </c>
      <c r="D194" s="6">
        <v>34592</v>
      </c>
    </row>
    <row r="195" spans="2:4">
      <c r="B195" s="5" t="s">
        <v>86</v>
      </c>
      <c r="C195" s="5" t="s">
        <v>192</v>
      </c>
      <c r="D195" s="6">
        <v>147360</v>
      </c>
    </row>
    <row r="196" spans="2:4">
      <c r="B196" s="5" t="s">
        <v>98</v>
      </c>
      <c r="C196" s="5" t="s">
        <v>192</v>
      </c>
      <c r="D196" s="6">
        <v>5333823</v>
      </c>
    </row>
    <row r="197" spans="2:4">
      <c r="B197" s="5" t="s">
        <v>101</v>
      </c>
      <c r="C197" s="5" t="s">
        <v>192</v>
      </c>
      <c r="D197" s="6">
        <v>6171434</v>
      </c>
    </row>
    <row r="198" spans="2:4">
      <c r="B198" s="5" t="s">
        <v>109</v>
      </c>
      <c r="C198" s="5" t="s">
        <v>192</v>
      </c>
      <c r="D198" s="6">
        <v>12114185</v>
      </c>
    </row>
    <row r="199" spans="2:4">
      <c r="B199" s="5" t="s">
        <v>110</v>
      </c>
      <c r="C199" s="5" t="s">
        <v>192</v>
      </c>
      <c r="D199" s="6">
        <v>232764</v>
      </c>
    </row>
    <row r="200" spans="2:4">
      <c r="B200" s="5" t="s">
        <v>111</v>
      </c>
      <c r="C200" s="5" t="s">
        <v>192</v>
      </c>
      <c r="D200" s="6">
        <v>7641</v>
      </c>
    </row>
    <row r="201" spans="2:4">
      <c r="B201" s="5" t="s">
        <v>112</v>
      </c>
      <c r="C201" s="5" t="s">
        <v>192</v>
      </c>
      <c r="D201" s="6">
        <v>474971</v>
      </c>
    </row>
    <row r="202" spans="2:4">
      <c r="B202" s="5" t="s">
        <v>113</v>
      </c>
      <c r="C202" s="5" t="s">
        <v>192</v>
      </c>
      <c r="D202" s="6">
        <v>2954300</v>
      </c>
    </row>
    <row r="203" spans="2:4">
      <c r="B203" s="5" t="s">
        <v>115</v>
      </c>
      <c r="C203" s="5" t="s">
        <v>192</v>
      </c>
      <c r="D203" s="6">
        <v>734139</v>
      </c>
    </row>
    <row r="204" spans="2:4">
      <c r="B204" s="5" t="s">
        <v>116</v>
      </c>
      <c r="C204" s="5" t="s">
        <v>192</v>
      </c>
      <c r="D204" s="6">
        <v>7938879</v>
      </c>
    </row>
    <row r="205" spans="2:4">
      <c r="B205" s="5" t="s">
        <v>117</v>
      </c>
      <c r="C205" s="5" t="s">
        <v>192</v>
      </c>
      <c r="D205" s="6">
        <v>14257693</v>
      </c>
    </row>
    <row r="206" spans="2:4">
      <c r="B206" s="5" t="s">
        <v>118</v>
      </c>
      <c r="C206" s="5" t="s">
        <v>192</v>
      </c>
      <c r="D206" s="6">
        <v>2920</v>
      </c>
    </row>
    <row r="207" spans="2:4">
      <c r="B207" s="5" t="s">
        <v>119</v>
      </c>
      <c r="C207" s="5" t="s">
        <v>192</v>
      </c>
      <c r="D207" s="6">
        <v>426974545</v>
      </c>
    </row>
    <row r="208" spans="2:4">
      <c r="B208" s="5" t="s">
        <v>130</v>
      </c>
      <c r="C208" s="5" t="s">
        <v>192</v>
      </c>
      <c r="D208" s="6">
        <v>37943179</v>
      </c>
    </row>
    <row r="209" spans="2:4">
      <c r="B209" s="5" t="s">
        <v>132</v>
      </c>
      <c r="C209" s="5" t="s">
        <v>192</v>
      </c>
      <c r="D209" s="6">
        <v>27150</v>
      </c>
    </row>
    <row r="210" spans="2:4">
      <c r="B210" s="5" t="s">
        <v>188</v>
      </c>
      <c r="C210" s="5" t="s">
        <v>192</v>
      </c>
      <c r="D210" s="6">
        <v>3443</v>
      </c>
    </row>
    <row r="211" spans="2:4">
      <c r="B211" s="5" t="s">
        <v>134</v>
      </c>
      <c r="C211" s="5" t="s">
        <v>192</v>
      </c>
      <c r="D211" s="6">
        <v>1749660</v>
      </c>
    </row>
    <row r="212" spans="2:4">
      <c r="B212" s="5" t="s">
        <v>136</v>
      </c>
      <c r="C212" s="5" t="s">
        <v>192</v>
      </c>
      <c r="D212" s="6">
        <v>2990</v>
      </c>
    </row>
    <row r="213" spans="2:4">
      <c r="B213" s="5" t="s">
        <v>137</v>
      </c>
      <c r="C213" s="5" t="s">
        <v>192</v>
      </c>
      <c r="D213" s="6">
        <v>31664</v>
      </c>
    </row>
    <row r="214" spans="2:4">
      <c r="B214" s="5" t="s">
        <v>139</v>
      </c>
      <c r="C214" s="5" t="s">
        <v>192</v>
      </c>
      <c r="D214" s="6">
        <v>1008240</v>
      </c>
    </row>
    <row r="215" spans="2:4">
      <c r="B215" s="5" t="s">
        <v>141</v>
      </c>
      <c r="C215" s="5" t="s">
        <v>192</v>
      </c>
      <c r="D215" s="6">
        <v>22940</v>
      </c>
    </row>
    <row r="216" spans="2:4">
      <c r="B216" s="5" t="s">
        <v>145</v>
      </c>
      <c r="C216" s="5" t="s">
        <v>192</v>
      </c>
      <c r="D216" s="6">
        <v>128103</v>
      </c>
    </row>
    <row r="217" spans="2:4">
      <c r="B217" s="5" t="s">
        <v>150</v>
      </c>
      <c r="C217" s="5" t="s">
        <v>192</v>
      </c>
      <c r="D217" s="6">
        <v>5609</v>
      </c>
    </row>
    <row r="218" spans="2:4">
      <c r="B218" s="5" t="s">
        <v>151</v>
      </c>
      <c r="C218" s="5" t="s">
        <v>192</v>
      </c>
      <c r="D218" s="6">
        <v>106464037</v>
      </c>
    </row>
    <row r="219" spans="2:4">
      <c r="B219" s="5" t="s">
        <v>152</v>
      </c>
      <c r="C219" s="5" t="s">
        <v>192</v>
      </c>
      <c r="D219" s="6">
        <v>4040</v>
      </c>
    </row>
    <row r="220" spans="2:4">
      <c r="B220" s="5" t="s">
        <v>153</v>
      </c>
      <c r="C220" s="5" t="s">
        <v>192</v>
      </c>
      <c r="D220" s="6">
        <v>3866</v>
      </c>
    </row>
    <row r="221" spans="2:4">
      <c r="B221" s="5" t="s">
        <v>189</v>
      </c>
      <c r="C221" s="5" t="s">
        <v>192</v>
      </c>
      <c r="D221" s="6">
        <v>397002</v>
      </c>
    </row>
    <row r="222" spans="2:4">
      <c r="B222" s="5" t="s">
        <v>190</v>
      </c>
      <c r="C222" s="5" t="s">
        <v>192</v>
      </c>
      <c r="D222" s="6">
        <v>6234</v>
      </c>
    </row>
    <row r="223" spans="2:4">
      <c r="B223" s="5" t="s">
        <v>160</v>
      </c>
      <c r="C223" s="5" t="s">
        <v>192</v>
      </c>
      <c r="D223" s="6">
        <v>625657154</v>
      </c>
    </row>
    <row r="224" spans="2:4">
      <c r="B224" s="5" t="s">
        <v>162</v>
      </c>
      <c r="C224" s="5" t="s">
        <v>192</v>
      </c>
      <c r="D224" s="6">
        <v>3000</v>
      </c>
    </row>
    <row r="225" spans="2:4">
      <c r="B225" s="5" t="s">
        <v>163</v>
      </c>
      <c r="C225" s="5" t="s">
        <v>192</v>
      </c>
      <c r="D225" s="6">
        <v>11880</v>
      </c>
    </row>
    <row r="226" spans="2:4">
      <c r="B226" s="5" t="s">
        <v>164</v>
      </c>
      <c r="C226" s="5" t="s">
        <v>192</v>
      </c>
      <c r="D226" s="6">
        <v>444677594</v>
      </c>
    </row>
    <row r="227" spans="2:4">
      <c r="B227" s="5" t="s">
        <v>165</v>
      </c>
      <c r="C227" s="5" t="s">
        <v>192</v>
      </c>
      <c r="D227" s="6">
        <v>153094</v>
      </c>
    </row>
    <row r="228" spans="2:4">
      <c r="B228" s="5" t="s">
        <v>168</v>
      </c>
      <c r="C228" s="5" t="s">
        <v>192</v>
      </c>
      <c r="D228" s="6">
        <v>1214356</v>
      </c>
    </row>
    <row r="229" spans="2:4">
      <c r="B229" s="5" t="s">
        <v>169</v>
      </c>
      <c r="C229" s="5" t="s">
        <v>192</v>
      </c>
      <c r="D229" s="6">
        <v>327153</v>
      </c>
    </row>
    <row r="230" spans="2:4">
      <c r="B230" s="5" t="s">
        <v>170</v>
      </c>
      <c r="C230" s="5" t="s">
        <v>192</v>
      </c>
      <c r="D230" s="6">
        <v>1511334604</v>
      </c>
    </row>
    <row r="231" spans="2:4">
      <c r="B231" s="5" t="s">
        <v>171</v>
      </c>
      <c r="C231" s="5" t="s">
        <v>192</v>
      </c>
      <c r="D231" s="6">
        <v>117673891</v>
      </c>
    </row>
    <row r="232" spans="2:4">
      <c r="B232" s="5" t="s">
        <v>172</v>
      </c>
      <c r="C232" s="5" t="s">
        <v>192</v>
      </c>
      <c r="D232" s="6">
        <v>7050</v>
      </c>
    </row>
    <row r="233" spans="2:4">
      <c r="B233" s="5" t="s">
        <v>173</v>
      </c>
      <c r="C233" s="5" t="s">
        <v>192</v>
      </c>
      <c r="D233" s="6">
        <v>13200</v>
      </c>
    </row>
    <row r="234" spans="2:4">
      <c r="B234" s="5" t="s">
        <v>174</v>
      </c>
      <c r="C234" s="5" t="s">
        <v>192</v>
      </c>
      <c r="D234" s="6">
        <v>112795</v>
      </c>
    </row>
    <row r="235" spans="2:4">
      <c r="B235" s="5" t="s">
        <v>175</v>
      </c>
      <c r="C235" s="5" t="s">
        <v>192</v>
      </c>
      <c r="D235" s="6">
        <v>3402</v>
      </c>
    </row>
    <row r="236" spans="2:4">
      <c r="B236" s="5" t="s">
        <v>177</v>
      </c>
      <c r="C236" s="5" t="s">
        <v>192</v>
      </c>
      <c r="D236" s="6">
        <v>1597926</v>
      </c>
    </row>
    <row r="237" spans="2:4">
      <c r="B237" s="5" t="s">
        <v>191</v>
      </c>
      <c r="C237" s="5" t="s">
        <v>192</v>
      </c>
      <c r="D237" s="6">
        <v>7704</v>
      </c>
    </row>
    <row r="238" spans="2:4">
      <c r="B238" s="5" t="s">
        <v>180</v>
      </c>
      <c r="C238" s="5" t="s">
        <v>192</v>
      </c>
      <c r="D238" s="6">
        <v>308961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2021-09-18T15:00:26Z</dcterms:created>
  <dcterms:modified xsi:type="dcterms:W3CDTF">2021-09-21T18:28:49Z</dcterms:modified>
</cp:coreProperties>
</file>